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515" windowHeight="97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"/>
  <c r="E2" s="1"/>
</calcChain>
</file>

<file path=xl/sharedStrings.xml><?xml version="1.0" encoding="utf-8"?>
<sst xmlns="http://schemas.openxmlformats.org/spreadsheetml/2006/main" count="29" uniqueCount="29">
  <si>
    <t>YNB - Y2900</t>
  </si>
  <si>
    <t>YNB - pTef</t>
  </si>
  <si>
    <t>YNB - 2UAS-pTef</t>
  </si>
  <si>
    <t>YNB - 3UAS-pTef</t>
  </si>
  <si>
    <t>YNB - 4UAS-pTef</t>
  </si>
  <si>
    <t>YNB - 8UAS-pTef</t>
  </si>
  <si>
    <t>YNB - Hp4d</t>
  </si>
  <si>
    <t>YNB - Hp8d</t>
  </si>
  <si>
    <t>YPD - Y2900</t>
  </si>
  <si>
    <t>YPD - pTef</t>
  </si>
  <si>
    <t>YPD - 2UAS-pTef</t>
  </si>
  <si>
    <t>YPD - 3UAS-pTef</t>
  </si>
  <si>
    <t>YPD - 4UAS-pTef</t>
  </si>
  <si>
    <t>YPD - 8UAS-pTef</t>
  </si>
  <si>
    <t>YPD - Hp4d</t>
  </si>
  <si>
    <t>YPD - Hp8d</t>
  </si>
  <si>
    <t>YP2D4 - Y2900</t>
  </si>
  <si>
    <t>YP2D4 - pTef</t>
  </si>
  <si>
    <t>YP2D4 - 2UAS-pTef</t>
  </si>
  <si>
    <t>YP2D4 - 3UAS-pTef</t>
  </si>
  <si>
    <t>YP2D4 - 4UAS-pTef</t>
  </si>
  <si>
    <t>YP2D4 - 8UAS-pTef</t>
  </si>
  <si>
    <t>YP2D4 - Hp4d</t>
  </si>
  <si>
    <t>YP2D4 - Hp8d</t>
  </si>
  <si>
    <t>Medium - Promoter</t>
  </si>
  <si>
    <t>XlnC assay 2 (mU/mL)</t>
  </si>
  <si>
    <t>XlnC assay  1 (mU/mL)</t>
  </si>
  <si>
    <t>Average</t>
  </si>
  <si>
    <t>Standard deviation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</si>
</sst>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13" workbookViewId="0">
      <selection activeCell="F39" sqref="F39"/>
    </sheetView>
  </sheetViews>
  <sheetFormatPr baseColWidth="10" defaultRowHeight="15"/>
  <cols>
    <col min="1" max="1" width="19.42578125" customWidth="1"/>
    <col min="2" max="2" width="25.85546875" style="1" customWidth="1"/>
    <col min="3" max="3" width="28.42578125" customWidth="1"/>
    <col min="5" max="5" width="19.42578125" customWidth="1"/>
  </cols>
  <sheetData>
    <row r="1" spans="1:5" ht="30" customHeight="1">
      <c r="A1" s="4" t="s">
        <v>24</v>
      </c>
      <c r="B1" s="2" t="s">
        <v>26</v>
      </c>
      <c r="C1" s="2" t="s">
        <v>25</v>
      </c>
      <c r="D1" s="6" t="s">
        <v>27</v>
      </c>
      <c r="E1" s="8" t="s">
        <v>28</v>
      </c>
    </row>
    <row r="2" spans="1:5">
      <c r="A2" s="5" t="s">
        <v>0</v>
      </c>
      <c r="B2" s="3">
        <v>0</v>
      </c>
      <c r="C2" s="3">
        <v>0</v>
      </c>
      <c r="D2" s="7">
        <f>AVERAGE(B2:C2)</f>
        <v>0</v>
      </c>
      <c r="E2" s="9">
        <f>STDEV(C2:D2)</f>
        <v>0</v>
      </c>
    </row>
    <row r="3" spans="1:5">
      <c r="A3" s="5" t="s">
        <v>1</v>
      </c>
      <c r="B3" s="3">
        <v>1870.5882352941176</v>
      </c>
      <c r="C3" s="3">
        <v>1923.5294117647059</v>
      </c>
      <c r="D3" s="7">
        <f t="shared" ref="D3:D25" si="0">AVERAGE(B3:C3)</f>
        <v>1897.0588235294117</v>
      </c>
      <c r="E3" s="9">
        <f t="shared" ref="E3:E25" si="1">STDEV(C3:D3)</f>
        <v>18.717532443165311</v>
      </c>
    </row>
    <row r="4" spans="1:5">
      <c r="A4" s="5" t="s">
        <v>2</v>
      </c>
      <c r="B4" s="3">
        <v>10689.705882352941</v>
      </c>
      <c r="C4" s="3">
        <v>11611.764705882353</v>
      </c>
      <c r="D4" s="7">
        <f t="shared" si="0"/>
        <v>11150.735294117647</v>
      </c>
      <c r="E4" s="9">
        <f t="shared" si="1"/>
        <v>325.99702338525577</v>
      </c>
    </row>
    <row r="5" spans="1:5">
      <c r="A5" s="5" t="s">
        <v>3</v>
      </c>
      <c r="B5" s="3">
        <v>1625.7352941176471</v>
      </c>
      <c r="C5" s="3">
        <v>1676.4705882352941</v>
      </c>
      <c r="D5" s="7">
        <f t="shared" si="0"/>
        <v>1651.1029411764707</v>
      </c>
      <c r="E5" s="9">
        <f t="shared" si="1"/>
        <v>17.937635258057085</v>
      </c>
    </row>
    <row r="6" spans="1:5">
      <c r="A6" s="5" t="s">
        <v>4</v>
      </c>
      <c r="B6" s="3">
        <v>4477.9411764705883</v>
      </c>
      <c r="C6" s="3">
        <v>4504.411764705882</v>
      </c>
      <c r="D6" s="7">
        <f t="shared" si="0"/>
        <v>4491.1764705882351</v>
      </c>
      <c r="E6" s="9">
        <f t="shared" si="1"/>
        <v>9.3587662215453378</v>
      </c>
    </row>
    <row r="7" spans="1:5">
      <c r="A7" s="5" t="s">
        <v>5</v>
      </c>
      <c r="B7" s="3">
        <v>4720.588235294118</v>
      </c>
      <c r="C7" s="3">
        <v>4879.411764705882</v>
      </c>
      <c r="D7" s="7">
        <f t="shared" si="0"/>
        <v>4800</v>
      </c>
      <c r="E7" s="9">
        <f t="shared" si="1"/>
        <v>56.1525973295374</v>
      </c>
    </row>
    <row r="8" spans="1:5">
      <c r="A8" s="5" t="s">
        <v>6</v>
      </c>
      <c r="B8" s="3">
        <v>3163.2352941176468</v>
      </c>
      <c r="C8" s="3">
        <v>3375</v>
      </c>
      <c r="D8" s="7">
        <f t="shared" si="0"/>
        <v>3269.1176470588234</v>
      </c>
      <c r="E8" s="9">
        <f t="shared" si="1"/>
        <v>74.870129772686127</v>
      </c>
    </row>
    <row r="9" spans="1:5">
      <c r="A9" s="5" t="s">
        <v>7</v>
      </c>
      <c r="B9" s="3">
        <v>12624.264705882351</v>
      </c>
      <c r="C9" s="3">
        <v>12198.529411764706</v>
      </c>
      <c r="D9" s="7">
        <f t="shared" si="0"/>
        <v>12411.397058823528</v>
      </c>
      <c r="E9" s="9">
        <f t="shared" si="1"/>
        <v>150.52015673055232</v>
      </c>
    </row>
    <row r="10" spans="1:5">
      <c r="A10" s="5" t="s">
        <v>8</v>
      </c>
      <c r="B10" s="3">
        <v>0</v>
      </c>
      <c r="C10" s="3">
        <v>0</v>
      </c>
      <c r="D10" s="7">
        <f t="shared" si="0"/>
        <v>0</v>
      </c>
      <c r="E10" s="9">
        <f t="shared" si="1"/>
        <v>0</v>
      </c>
    </row>
    <row r="11" spans="1:5">
      <c r="A11" s="5" t="s">
        <v>9</v>
      </c>
      <c r="B11" s="3">
        <v>20029.411764705881</v>
      </c>
      <c r="C11" s="3">
        <v>17117.647058823528</v>
      </c>
      <c r="D11" s="7">
        <f t="shared" si="0"/>
        <v>18573.529411764706</v>
      </c>
      <c r="E11" s="9">
        <f t="shared" si="1"/>
        <v>1029.4642843744743</v>
      </c>
    </row>
    <row r="12" spans="1:5">
      <c r="A12" s="5" t="s">
        <v>10</v>
      </c>
      <c r="B12" s="3">
        <v>55367.647058823532</v>
      </c>
      <c r="C12" s="3">
        <v>46058.823529411762</v>
      </c>
      <c r="D12" s="7">
        <f t="shared" si="0"/>
        <v>50713.23529411765</v>
      </c>
      <c r="E12" s="9">
        <f t="shared" si="1"/>
        <v>3291.1661212578638</v>
      </c>
    </row>
    <row r="13" spans="1:5">
      <c r="A13" s="5" t="s">
        <v>11</v>
      </c>
      <c r="B13" s="3">
        <v>6948.5294117647063</v>
      </c>
      <c r="C13" s="3">
        <v>12926.470588235294</v>
      </c>
      <c r="D13" s="7">
        <f t="shared" si="0"/>
        <v>9937.5</v>
      </c>
      <c r="E13" s="9">
        <f t="shared" si="1"/>
        <v>2113.5213717083179</v>
      </c>
    </row>
    <row r="14" spans="1:5">
      <c r="A14" s="5" t="s">
        <v>12</v>
      </c>
      <c r="B14" s="3">
        <v>21507.352941176472</v>
      </c>
      <c r="C14" s="3">
        <v>27397.058823529413</v>
      </c>
      <c r="D14" s="7">
        <f t="shared" si="0"/>
        <v>24452.205882352944</v>
      </c>
      <c r="E14" s="9">
        <f t="shared" si="1"/>
        <v>2082.3254843030322</v>
      </c>
    </row>
    <row r="15" spans="1:5">
      <c r="A15" s="5" t="s">
        <v>13</v>
      </c>
      <c r="B15" s="3">
        <v>23294.117647058825</v>
      </c>
      <c r="C15" s="3">
        <v>18352.941176470587</v>
      </c>
      <c r="D15" s="7">
        <f t="shared" si="0"/>
        <v>20823.529411764706</v>
      </c>
      <c r="E15" s="9">
        <f t="shared" si="1"/>
        <v>1746.9696946961853</v>
      </c>
    </row>
    <row r="16" spans="1:5">
      <c r="A16" s="5" t="s">
        <v>14</v>
      </c>
      <c r="B16" s="3">
        <v>13455.882352941177</v>
      </c>
      <c r="C16" s="3">
        <v>12705.882352941177</v>
      </c>
      <c r="D16" s="7">
        <f t="shared" si="0"/>
        <v>13080.882352941177</v>
      </c>
      <c r="E16" s="9">
        <f t="shared" si="1"/>
        <v>265.1650429449553</v>
      </c>
    </row>
    <row r="17" spans="1:5">
      <c r="A17" s="5" t="s">
        <v>15</v>
      </c>
      <c r="B17" s="3">
        <v>43389.705882352944</v>
      </c>
      <c r="C17" s="3">
        <v>43323.529411764706</v>
      </c>
      <c r="D17" s="7">
        <f t="shared" si="0"/>
        <v>43356.617647058825</v>
      </c>
      <c r="E17" s="9">
        <f t="shared" si="1"/>
        <v>23.396915565884562</v>
      </c>
    </row>
    <row r="18" spans="1:5">
      <c r="A18" s="5" t="s">
        <v>16</v>
      </c>
      <c r="B18" s="3">
        <v>0</v>
      </c>
      <c r="C18" s="3">
        <v>0</v>
      </c>
      <c r="D18" s="7">
        <f t="shared" si="0"/>
        <v>0</v>
      </c>
      <c r="E18" s="9">
        <f t="shared" si="1"/>
        <v>0</v>
      </c>
    </row>
    <row r="19" spans="1:5">
      <c r="A19" s="5" t="s">
        <v>17</v>
      </c>
      <c r="B19" s="3">
        <v>31257.352941176472</v>
      </c>
      <c r="C19" s="3">
        <v>35602.941176470587</v>
      </c>
      <c r="D19" s="7">
        <f t="shared" si="0"/>
        <v>33430.147058823532</v>
      </c>
      <c r="E19" s="9">
        <f t="shared" si="1"/>
        <v>1536.3974547101157</v>
      </c>
    </row>
    <row r="20" spans="1:5">
      <c r="A20" s="5" t="s">
        <v>18</v>
      </c>
      <c r="B20" s="3">
        <v>162750</v>
      </c>
      <c r="C20" s="3">
        <v>186176.4705882353</v>
      </c>
      <c r="D20" s="7">
        <f t="shared" si="0"/>
        <v>174463.23529411765</v>
      </c>
      <c r="E20" s="9">
        <f t="shared" si="1"/>
        <v>8282.5081061040582</v>
      </c>
    </row>
    <row r="21" spans="1:5">
      <c r="A21" s="5" t="s">
        <v>19</v>
      </c>
      <c r="B21" s="3">
        <v>29095.588235294119</v>
      </c>
      <c r="C21" s="3">
        <v>30308.823529411766</v>
      </c>
      <c r="D21" s="7">
        <f t="shared" si="0"/>
        <v>29702.205882352944</v>
      </c>
      <c r="E21" s="9">
        <f t="shared" si="1"/>
        <v>428.94345182246798</v>
      </c>
    </row>
    <row r="22" spans="1:5">
      <c r="A22" s="5" t="s">
        <v>20</v>
      </c>
      <c r="B22" s="3">
        <v>39264.705882352944</v>
      </c>
      <c r="C22" s="3">
        <v>51661.76470588235</v>
      </c>
      <c r="D22" s="7">
        <f t="shared" si="0"/>
        <v>45463.23529411765</v>
      </c>
      <c r="E22" s="9">
        <f t="shared" si="1"/>
        <v>4383.022180443033</v>
      </c>
    </row>
    <row r="23" spans="1:5">
      <c r="A23" s="5" t="s">
        <v>21</v>
      </c>
      <c r="B23" s="3">
        <v>37169.117647058825</v>
      </c>
      <c r="C23" s="3">
        <v>37632.352941176468</v>
      </c>
      <c r="D23" s="7">
        <f t="shared" si="0"/>
        <v>37400.73529411765</v>
      </c>
      <c r="E23" s="9">
        <f t="shared" si="1"/>
        <v>163.77840887530334</v>
      </c>
    </row>
    <row r="24" spans="1:5">
      <c r="A24" s="5" t="s">
        <v>22</v>
      </c>
      <c r="B24" s="3">
        <v>40191.176470588238</v>
      </c>
      <c r="C24" s="3">
        <v>46411.76470588235</v>
      </c>
      <c r="D24" s="7">
        <f t="shared" si="0"/>
        <v>43301.470588235294</v>
      </c>
      <c r="E24" s="9">
        <f t="shared" si="1"/>
        <v>2199.3100620727719</v>
      </c>
    </row>
    <row r="25" spans="1:5">
      <c r="A25" s="5" t="s">
        <v>23</v>
      </c>
      <c r="B25" s="3">
        <v>110051.4705882353</v>
      </c>
      <c r="C25" s="3">
        <v>110911.76470588235</v>
      </c>
      <c r="D25" s="7">
        <f t="shared" si="0"/>
        <v>110481.61764705883</v>
      </c>
      <c r="E25" s="9">
        <f t="shared" si="1"/>
        <v>304.15990219815973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cleplat</dc:creator>
  <cp:lastModifiedBy>Rémi</cp:lastModifiedBy>
  <dcterms:created xsi:type="dcterms:W3CDTF">2016-02-17T10:46:17Z</dcterms:created>
  <dcterms:modified xsi:type="dcterms:W3CDTF">2016-04-22T13:08:24Z</dcterms:modified>
</cp:coreProperties>
</file>