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/>
  <mc:AlternateContent xmlns:mc="http://schemas.openxmlformats.org/markup-compatibility/2006">
    <mc:Choice Requires="x15">
      <x15ac:absPath xmlns:x15ac="http://schemas.microsoft.com/office/spreadsheetml/2010/11/ac" url="G:\55文章-20221107\05-NG修改-revision3\"/>
    </mc:Choice>
  </mc:AlternateContent>
  <xr:revisionPtr revIDLastSave="0" documentId="13_ncr:1_{CFB7381B-CF43-4845-9900-1DE954E77CF1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g2c" sheetId="3" r:id="rId1"/>
    <sheet name="Fig2d" sheetId="4" r:id="rId2"/>
    <sheet name="Fig3d-e" sheetId="5" r:id="rId3"/>
    <sheet name="Fig3g" sheetId="6" r:id="rId4"/>
    <sheet name="Fig3h" sheetId="7" r:id="rId5"/>
    <sheet name="Fig4e-f" sheetId="8" r:id="rId6"/>
    <sheet name="Fig4h" sheetId="9" r:id="rId7"/>
    <sheet name="Fig4l" sheetId="10" r:id="rId8"/>
    <sheet name="Fig5e-f" sheetId="12" r:id="rId9"/>
    <sheet name="Fig5g" sheetId="13" r:id="rId10"/>
    <sheet name="Fig5h-i" sheetId="14" r:id="rId11"/>
    <sheet name="Fig5j" sheetId="15" r:id="rId12"/>
    <sheet name="Fig6d" sheetId="16" r:id="rId13"/>
    <sheet name="Fig6e" sheetId="17" r:id="rId14"/>
    <sheet name="Fig6g" sheetId="18" r:id="rId15"/>
  </sheets>
  <calcPr calcId="191029"/>
</workbook>
</file>

<file path=xl/calcChain.xml><?xml version="1.0" encoding="utf-8"?>
<calcChain xmlns="http://schemas.openxmlformats.org/spreadsheetml/2006/main">
  <c r="O3" i="15" l="1"/>
  <c r="N3" i="15"/>
  <c r="L3" i="15"/>
  <c r="M3" i="15"/>
  <c r="H3" i="15"/>
  <c r="G3" i="15"/>
  <c r="F3" i="15"/>
  <c r="E3" i="15"/>
  <c r="E13" i="18" l="1"/>
  <c r="D13" i="18"/>
  <c r="C13" i="18"/>
  <c r="E12" i="18"/>
  <c r="D12" i="18"/>
  <c r="C12" i="18"/>
  <c r="J4" i="17"/>
  <c r="I4" i="17"/>
  <c r="H4" i="17"/>
  <c r="G4" i="17"/>
  <c r="J2" i="17"/>
  <c r="I2" i="17"/>
  <c r="H2" i="17"/>
  <c r="G2" i="17"/>
  <c r="I10" i="16"/>
  <c r="H10" i="16"/>
  <c r="F10" i="16"/>
  <c r="E10" i="16"/>
  <c r="I9" i="16"/>
  <c r="H9" i="16"/>
  <c r="F9" i="16"/>
  <c r="E9" i="16"/>
  <c r="I4" i="16"/>
  <c r="H4" i="16"/>
  <c r="F4" i="16"/>
  <c r="E4" i="16"/>
  <c r="I3" i="16"/>
  <c r="H3" i="16"/>
  <c r="F3" i="16"/>
  <c r="E3" i="16"/>
  <c r="Y25" i="14"/>
  <c r="X25" i="14"/>
  <c r="W25" i="14"/>
  <c r="V25" i="14"/>
  <c r="Y24" i="14"/>
  <c r="X24" i="14"/>
  <c r="W24" i="14"/>
  <c r="V24" i="14"/>
  <c r="Y23" i="14"/>
  <c r="X23" i="14"/>
  <c r="W23" i="14"/>
  <c r="V23" i="14"/>
  <c r="Y22" i="14"/>
  <c r="X22" i="14"/>
  <c r="W22" i="14"/>
  <c r="V22" i="14"/>
  <c r="Y21" i="14"/>
  <c r="X21" i="14"/>
  <c r="W21" i="14"/>
  <c r="V21" i="14"/>
  <c r="Y20" i="14"/>
  <c r="X20" i="14"/>
  <c r="W20" i="14"/>
  <c r="V20" i="14"/>
  <c r="H17" i="14"/>
  <c r="G17" i="14"/>
  <c r="F17" i="14"/>
  <c r="E17" i="14"/>
  <c r="V11" i="14"/>
  <c r="U11" i="14"/>
  <c r="T11" i="14"/>
  <c r="S11" i="14"/>
  <c r="V10" i="14"/>
  <c r="U10" i="14"/>
  <c r="T10" i="14"/>
  <c r="S10" i="14"/>
  <c r="V9" i="14"/>
  <c r="U9" i="14"/>
  <c r="T9" i="14"/>
  <c r="S9" i="14"/>
  <c r="V8" i="14"/>
  <c r="U8" i="14"/>
  <c r="T8" i="14"/>
  <c r="S8" i="14"/>
  <c r="V7" i="14"/>
  <c r="U7" i="14"/>
  <c r="T7" i="14"/>
  <c r="S7" i="14"/>
  <c r="V6" i="14"/>
  <c r="U6" i="14"/>
  <c r="T6" i="14"/>
  <c r="S6" i="14"/>
  <c r="H3" i="14"/>
  <c r="G3" i="14"/>
  <c r="F3" i="14"/>
  <c r="E3" i="14"/>
  <c r="J2" i="12"/>
  <c r="I2" i="12"/>
  <c r="E2" i="12"/>
  <c r="D2" i="12"/>
  <c r="K4" i="10"/>
  <c r="J4" i="10"/>
  <c r="K3" i="10"/>
  <c r="J3" i="10"/>
  <c r="R2" i="8"/>
  <c r="Q2" i="8"/>
  <c r="N2" i="8"/>
  <c r="M2" i="8"/>
  <c r="I2" i="8"/>
  <c r="H2" i="8"/>
  <c r="E2" i="8"/>
  <c r="D2" i="8"/>
  <c r="K12" i="7"/>
  <c r="J12" i="7"/>
  <c r="K11" i="7"/>
  <c r="J11" i="7"/>
  <c r="K10" i="7"/>
  <c r="J10" i="7"/>
  <c r="K9" i="7"/>
  <c r="J9" i="7"/>
  <c r="K8" i="7"/>
  <c r="J8" i="7"/>
  <c r="K7" i="7"/>
  <c r="J7" i="7"/>
  <c r="K6" i="7"/>
  <c r="J6" i="7"/>
  <c r="K5" i="7"/>
  <c r="J5" i="7"/>
  <c r="K4" i="7"/>
  <c r="J4" i="7"/>
  <c r="D10" i="6"/>
  <c r="C10" i="6"/>
  <c r="D9" i="6"/>
  <c r="C9" i="6"/>
  <c r="R2" i="5"/>
  <c r="Q2" i="5"/>
  <c r="N2" i="5"/>
  <c r="M2" i="5"/>
  <c r="I2" i="5"/>
  <c r="H2" i="5"/>
  <c r="E2" i="5"/>
  <c r="D2" i="5"/>
  <c r="J2" i="4"/>
  <c r="I2" i="4"/>
</calcChain>
</file>

<file path=xl/sharedStrings.xml><?xml version="1.0" encoding="utf-8"?>
<sst xmlns="http://schemas.openxmlformats.org/spreadsheetml/2006/main" count="348" uniqueCount="100">
  <si>
    <r>
      <rPr>
        <sz val="11"/>
        <color theme="1"/>
        <rFont val="Arial"/>
        <family val="2"/>
      </rPr>
      <t>5</t>
    </r>
    <r>
      <rPr>
        <sz val="11"/>
        <color theme="1"/>
        <rFont val="宋体"/>
        <family val="3"/>
        <charset val="134"/>
      </rPr>
      <t>≤</t>
    </r>
    <r>
      <rPr>
        <sz val="11"/>
        <color theme="1"/>
        <rFont val="Arial"/>
        <family val="2"/>
      </rPr>
      <t>n</t>
    </r>
    <r>
      <rPr>
        <sz val="11"/>
        <color theme="1"/>
        <rFont val="宋体"/>
        <family val="3"/>
        <charset val="134"/>
      </rPr>
      <t>≤</t>
    </r>
    <r>
      <rPr>
        <sz val="11"/>
        <color theme="1"/>
        <rFont val="Arial"/>
        <family val="2"/>
      </rPr>
      <t>10</t>
    </r>
  </si>
  <si>
    <t>I</t>
  </si>
  <si>
    <t>II</t>
  </si>
  <si>
    <t>III</t>
  </si>
  <si>
    <r>
      <rPr>
        <sz val="11"/>
        <color theme="1"/>
        <rFont val="Arial"/>
        <family val="2"/>
      </rPr>
      <t>n</t>
    </r>
    <r>
      <rPr>
        <sz val="11"/>
        <color theme="1"/>
        <rFont val="宋体"/>
        <family val="3"/>
        <charset val="134"/>
      </rPr>
      <t>≤</t>
    </r>
    <r>
      <rPr>
        <sz val="11"/>
        <color theme="1"/>
        <rFont val="Arial"/>
        <family val="2"/>
      </rPr>
      <t>100</t>
    </r>
  </si>
  <si>
    <r>
      <rPr>
        <sz val="11"/>
        <color theme="1"/>
        <rFont val="Arial"/>
        <family val="2"/>
      </rPr>
      <t>n</t>
    </r>
    <r>
      <rPr>
        <sz val="11"/>
        <color theme="1"/>
        <rFont val="宋体"/>
        <family val="3"/>
        <charset val="134"/>
      </rPr>
      <t>≤</t>
    </r>
    <r>
      <rPr>
        <sz val="11"/>
        <color theme="1"/>
        <rFont val="Arial"/>
        <family val="2"/>
      </rPr>
      <t>1000</t>
    </r>
  </si>
  <si>
    <t>n&gt;1000</t>
  </si>
  <si>
    <t>IV</t>
  </si>
  <si>
    <t>V</t>
  </si>
  <si>
    <t>I-III</t>
  </si>
  <si>
    <t>IV-V</t>
  </si>
  <si>
    <t>FT</t>
  </si>
  <si>
    <t>TT</t>
  </si>
  <si>
    <t>FPKM(WW)</t>
  </si>
  <si>
    <t>A</t>
  </si>
  <si>
    <t>G</t>
  </si>
  <si>
    <t>-</t>
  </si>
  <si>
    <t>+</t>
  </si>
  <si>
    <t>Survival rate(%)</t>
  </si>
  <si>
    <t>Survival Rate(%)</t>
  </si>
  <si>
    <t>WT</t>
  </si>
  <si>
    <t>ZmABF4-OE#1</t>
  </si>
  <si>
    <t>ZmABF4-OE#5</t>
  </si>
  <si>
    <t>repeat1</t>
  </si>
  <si>
    <t>repeat2</t>
  </si>
  <si>
    <t>repeat3</t>
  </si>
  <si>
    <t>repeat4</t>
  </si>
  <si>
    <t>repeat5</t>
  </si>
  <si>
    <t>repeat6</t>
  </si>
  <si>
    <t>Water Loss (100%)</t>
  </si>
  <si>
    <t>0 min</t>
  </si>
  <si>
    <t>10 min</t>
  </si>
  <si>
    <t>20 min</t>
  </si>
  <si>
    <t>30 min</t>
  </si>
  <si>
    <t>*</t>
  </si>
  <si>
    <t>40 min</t>
  </si>
  <si>
    <t>50 min</t>
  </si>
  <si>
    <t>60 min</t>
  </si>
  <si>
    <t>**</t>
  </si>
  <si>
    <t>70 min</t>
  </si>
  <si>
    <t>80 min</t>
  </si>
  <si>
    <t>90 min</t>
  </si>
  <si>
    <t>S-9041</t>
  </si>
  <si>
    <t>S-1425</t>
  </si>
  <si>
    <t>survival rate(%)</t>
  </si>
  <si>
    <t>182-CHH</t>
  </si>
  <si>
    <t>5124-CG</t>
  </si>
  <si>
    <t>5124-CHG</t>
  </si>
  <si>
    <t>5124-CHH</t>
  </si>
  <si>
    <t>zmdrd1-KO#1</t>
  </si>
  <si>
    <t>zmdrd1-KO#2</t>
  </si>
  <si>
    <t>repeat7</t>
  </si>
  <si>
    <t>repeat8</t>
  </si>
  <si>
    <t>FPKM(WS2)</t>
  </si>
  <si>
    <t>B73</t>
  </si>
  <si>
    <t>CIMBL55</t>
  </si>
  <si>
    <t>S2181</t>
  </si>
  <si>
    <t>S2290</t>
  </si>
  <si>
    <t>OE</t>
  </si>
  <si>
    <t>ZmRtn16-OE#3</t>
  </si>
  <si>
    <t>ZmRtn16-OE#6</t>
  </si>
  <si>
    <t>water loss</t>
  </si>
  <si>
    <t>0h</t>
  </si>
  <si>
    <t>1h</t>
  </si>
  <si>
    <t>2h</t>
  </si>
  <si>
    <t>3h</t>
  </si>
  <si>
    <t>4h</t>
  </si>
  <si>
    <t>5h</t>
  </si>
  <si>
    <t>6h</t>
  </si>
  <si>
    <t>KO</t>
  </si>
  <si>
    <t>zmrtn16-KO#1</t>
  </si>
  <si>
    <t>zmrtn16-KO#2</t>
  </si>
  <si>
    <t>ZmRtn16-KO#1</t>
  </si>
  <si>
    <t>ZmRtn16-KO#2</t>
  </si>
  <si>
    <t>yield (g)</t>
  </si>
  <si>
    <t>Normal</t>
  </si>
  <si>
    <t>Drought</t>
  </si>
  <si>
    <r>
      <rPr>
        <sz val="10"/>
        <rFont val="Arial"/>
        <family val="2"/>
      </rPr>
      <t>V-H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>-ATPase</t>
    </r>
  </si>
  <si>
    <r>
      <rPr>
        <sz val="10"/>
        <rFont val="Arial"/>
        <family val="2"/>
      </rPr>
      <t>V-H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>-PPase</t>
    </r>
  </si>
  <si>
    <t>repeat9</t>
  </si>
  <si>
    <t>repeat10</t>
  </si>
  <si>
    <t>pH</t>
  </si>
  <si>
    <t>repeat11</t>
  </si>
  <si>
    <t>repeat12</t>
  </si>
  <si>
    <t>repeat13</t>
  </si>
  <si>
    <t>repeat14</t>
  </si>
  <si>
    <t>repeat15</t>
  </si>
  <si>
    <t>repeat16</t>
  </si>
  <si>
    <t>repeat17</t>
  </si>
  <si>
    <t>repeat18</t>
  </si>
  <si>
    <t>repeat19</t>
  </si>
  <si>
    <t>repeat20</t>
  </si>
  <si>
    <t>repeat21</t>
  </si>
  <si>
    <t>repeat22</t>
  </si>
  <si>
    <t>repeat23</t>
  </si>
  <si>
    <t>Suevival Rate (100%)</t>
  </si>
  <si>
    <t>zmvha-E3-KO#1</t>
  </si>
  <si>
    <t>zmvha-E3-KO#2</t>
  </si>
  <si>
    <t>zmvha-E3-KO#3</t>
  </si>
  <si>
    <t>repeat6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</si>
</sst>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_);[Red]\(0.0000\)"/>
    <numFmt numFmtId="177" formatCode="0.00_ "/>
    <numFmt numFmtId="178" formatCode="0.00_);\(0.00\)"/>
    <numFmt numFmtId="179" formatCode="0.0000000_ "/>
    <numFmt numFmtId="180" formatCode="0.00_);[Red]\(0.00\)"/>
  </numFmts>
  <fonts count="11" x14ac:knownFonts="1">
    <font>
      <sz val="11"/>
      <color theme="1"/>
      <name val="宋体"/>
      <charset val="134"/>
      <scheme val="minor"/>
    </font>
    <font>
      <sz val="11"/>
      <color theme="1"/>
      <name val="Arial"/>
      <family val="2"/>
    </font>
    <font>
      <sz val="10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Fill="1" applyAlignment="1">
      <alignment horizontal="center"/>
    </xf>
    <xf numFmtId="0" fontId="3" fillId="0" borderId="0" xfId="0" applyFont="1" applyFill="1">
      <alignment vertical="center"/>
    </xf>
    <xf numFmtId="11" fontId="3" fillId="0" borderId="0" xfId="0" applyNumberFormat="1" applyFont="1" applyFill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11" fontId="1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1" fontId="5" fillId="0" borderId="0" xfId="0" applyNumberFormat="1" applyFont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3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11" fontId="3" fillId="0" borderId="0" xfId="0" applyNumberFormat="1" applyFont="1" applyBorder="1">
      <alignment vertical="center"/>
    </xf>
    <xf numFmtId="177" fontId="3" fillId="0" borderId="7" xfId="0" applyNumberFormat="1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6" fontId="3" fillId="0" borderId="3" xfId="0" applyNumberFormat="1" applyFont="1" applyFill="1" applyBorder="1" applyAlignment="1">
      <alignment horizontal="center"/>
    </xf>
    <xf numFmtId="176" fontId="3" fillId="0" borderId="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178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/>
    <xf numFmtId="180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>
      <alignment vertical="center"/>
    </xf>
    <xf numFmtId="49" fontId="3" fillId="0" borderId="12" xfId="0" applyNumberFormat="1" applyFont="1" applyFill="1" applyBorder="1" applyAlignment="1"/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177" fontId="0" fillId="0" borderId="0" xfId="0" applyNumberFormat="1">
      <alignment vertical="center"/>
    </xf>
    <xf numFmtId="177" fontId="5" fillId="0" borderId="0" xfId="0" applyNumberFormat="1" applyFont="1" applyAlignment="1">
      <alignment horizontal="center"/>
    </xf>
    <xf numFmtId="0" fontId="5" fillId="0" borderId="0" xfId="0" applyFont="1" applyFill="1" applyAlignment="1"/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Alignment="1"/>
    <xf numFmtId="11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/>
    <xf numFmtId="11" fontId="3" fillId="0" borderId="0" xfId="0" applyNumberFormat="1" applyFont="1" applyAlignment="1">
      <alignment horizontal="center" vertical="center"/>
    </xf>
    <xf numFmtId="11" fontId="3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77" fontId="1" fillId="0" borderId="0" xfId="0" applyNumberFormat="1" applyFont="1">
      <alignment vertical="center"/>
    </xf>
    <xf numFmtId="0" fontId="5" fillId="0" borderId="0" xfId="0" applyFont="1" applyAlignment="1">
      <alignment horizontal="left"/>
    </xf>
    <xf numFmtId="177" fontId="3" fillId="0" borderId="0" xfId="0" applyNumberFormat="1" applyFont="1">
      <alignment vertical="center"/>
    </xf>
    <xf numFmtId="11" fontId="5" fillId="0" borderId="0" xfId="0" applyNumberFormat="1" applyFont="1" applyFill="1" applyAlignment="1"/>
    <xf numFmtId="9" fontId="3" fillId="0" borderId="0" xfId="0" applyNumberFormat="1" applyFont="1" applyBorder="1">
      <alignment vertical="center"/>
    </xf>
    <xf numFmtId="178" fontId="3" fillId="0" borderId="0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0" fontId="1" fillId="0" borderId="0" xfId="0" applyNumberFormat="1" applyFont="1">
      <alignment vertical="center"/>
    </xf>
    <xf numFmtId="180" fontId="5" fillId="0" borderId="0" xfId="0" applyNumberFormat="1" applyFont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5" fillId="0" borderId="0" xfId="0" applyNumberFormat="1" applyFont="1" applyAlignment="1"/>
    <xf numFmtId="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0" fontId="1" fillId="0" borderId="0" xfId="0" applyNumberFormat="1" applyFont="1" applyFill="1">
      <alignment vertical="center"/>
    </xf>
    <xf numFmtId="0" fontId="10" fillId="0" borderId="0" xfId="0" applyNumberFormat="1" applyFont="1" applyFill="1" applyBorder="1" applyAlignment="1" applyProtection="1"/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52"/>
  <sheetViews>
    <sheetView tabSelected="1" workbookViewId="0">
      <selection activeCell="Q18" sqref="Q18"/>
    </sheetView>
  </sheetViews>
  <sheetFormatPr defaultColWidth="9" defaultRowHeight="14.25" x14ac:dyDescent="0.15"/>
  <cols>
    <col min="1" max="1" width="9" style="1"/>
    <col min="2" max="4" width="9" style="69"/>
    <col min="5" max="5" width="9" style="1"/>
    <col min="6" max="8" width="9" style="69"/>
    <col min="9" max="9" width="9" style="1"/>
    <col min="10" max="12" width="9" style="69"/>
    <col min="13" max="13" width="9" style="1"/>
    <col min="14" max="16" width="9" style="69"/>
    <col min="17" max="16384" width="9" style="1"/>
  </cols>
  <sheetData>
    <row r="1" spans="1:16" x14ac:dyDescent="0.2">
      <c r="A1" s="1" t="s">
        <v>0</v>
      </c>
      <c r="B1" s="60" t="s">
        <v>1</v>
      </c>
      <c r="C1" s="60" t="s">
        <v>2</v>
      </c>
      <c r="D1" s="60" t="s">
        <v>3</v>
      </c>
      <c r="E1" s="1" t="s">
        <v>4</v>
      </c>
      <c r="F1" s="60" t="s">
        <v>1</v>
      </c>
      <c r="G1" s="60" t="s">
        <v>2</v>
      </c>
      <c r="H1" s="60" t="s">
        <v>3</v>
      </c>
      <c r="I1" s="1" t="s">
        <v>5</v>
      </c>
      <c r="J1" s="60" t="s">
        <v>1</v>
      </c>
      <c r="K1" s="60" t="s">
        <v>2</v>
      </c>
      <c r="L1" s="60" t="s">
        <v>3</v>
      </c>
      <c r="M1" s="1" t="s">
        <v>6</v>
      </c>
      <c r="N1" s="60" t="s">
        <v>1</v>
      </c>
      <c r="O1" s="60" t="s">
        <v>2</v>
      </c>
      <c r="P1" s="60" t="s">
        <v>3</v>
      </c>
    </row>
    <row r="2" spans="1:16" x14ac:dyDescent="0.2">
      <c r="B2" s="63">
        <v>0</v>
      </c>
      <c r="C2" s="63">
        <v>1</v>
      </c>
      <c r="D2" s="63">
        <v>0</v>
      </c>
      <c r="E2" s="12"/>
      <c r="F2" s="63">
        <v>0.51162799999999997</v>
      </c>
      <c r="G2" s="63">
        <v>0.48837199999999997</v>
      </c>
      <c r="H2" s="63">
        <v>0</v>
      </c>
      <c r="I2" s="12"/>
      <c r="J2" s="63">
        <v>0.58571399999999996</v>
      </c>
      <c r="K2" s="63">
        <v>0.41428599999999999</v>
      </c>
      <c r="L2" s="63">
        <v>0</v>
      </c>
      <c r="M2" s="12"/>
      <c r="N2" s="63">
        <v>0.622394</v>
      </c>
      <c r="O2" s="63">
        <v>0.377606</v>
      </c>
      <c r="P2" s="63">
        <v>0</v>
      </c>
    </row>
    <row r="3" spans="1:16" x14ac:dyDescent="0.2">
      <c r="B3" s="63">
        <v>0</v>
      </c>
      <c r="C3" s="63">
        <v>1</v>
      </c>
      <c r="D3" s="63">
        <v>0</v>
      </c>
      <c r="E3" s="12"/>
      <c r="F3" s="63">
        <v>0.67567600000000005</v>
      </c>
      <c r="G3" s="63">
        <v>0.324324</v>
      </c>
      <c r="H3" s="63">
        <v>0</v>
      </c>
      <c r="I3" s="12"/>
      <c r="J3" s="63">
        <v>0.69444399999999995</v>
      </c>
      <c r="K3" s="63">
        <v>0.30555599999999999</v>
      </c>
      <c r="L3" s="63">
        <v>0</v>
      </c>
      <c r="M3" s="12"/>
      <c r="N3" s="63">
        <v>0.59832399999999997</v>
      </c>
      <c r="O3" s="63">
        <v>0.40167599999999998</v>
      </c>
      <c r="P3" s="63">
        <v>0</v>
      </c>
    </row>
    <row r="4" spans="1:16" x14ac:dyDescent="0.2">
      <c r="B4" s="63">
        <v>0.4</v>
      </c>
      <c r="C4" s="63">
        <v>0.6</v>
      </c>
      <c r="D4" s="63">
        <v>0</v>
      </c>
      <c r="E4" s="12"/>
      <c r="F4" s="63">
        <v>0.63888900000000004</v>
      </c>
      <c r="G4" s="63">
        <v>0.36111100000000002</v>
      </c>
      <c r="H4" s="63">
        <v>0</v>
      </c>
      <c r="I4" s="12"/>
      <c r="J4" s="63">
        <v>0.57978700000000005</v>
      </c>
      <c r="K4" s="63">
        <v>0.420213</v>
      </c>
      <c r="L4" s="63">
        <v>0</v>
      </c>
      <c r="M4" s="12"/>
      <c r="N4" s="63">
        <v>0.56830999999999998</v>
      </c>
      <c r="O4" s="63">
        <v>0.43169000000000002</v>
      </c>
      <c r="P4" s="63">
        <v>0</v>
      </c>
    </row>
    <row r="5" spans="1:16" x14ac:dyDescent="0.2">
      <c r="B5" s="63">
        <v>0.9</v>
      </c>
      <c r="C5" s="63">
        <v>0.1</v>
      </c>
      <c r="D5" s="63">
        <v>0</v>
      </c>
      <c r="E5" s="12"/>
      <c r="F5" s="63">
        <v>0.78125</v>
      </c>
      <c r="G5" s="63">
        <v>0.21875</v>
      </c>
      <c r="H5" s="63">
        <v>0</v>
      </c>
      <c r="I5" s="12"/>
      <c r="J5" s="63">
        <v>0</v>
      </c>
      <c r="K5" s="63">
        <v>0.94017099999999998</v>
      </c>
      <c r="L5" s="63">
        <v>5.9829E-2</v>
      </c>
      <c r="M5" s="12"/>
      <c r="N5" s="63">
        <v>0.60573500000000002</v>
      </c>
      <c r="O5" s="63">
        <v>0.39426499999999998</v>
      </c>
      <c r="P5" s="63">
        <v>0</v>
      </c>
    </row>
    <row r="6" spans="1:16" x14ac:dyDescent="0.2">
      <c r="B6" s="63">
        <v>0.8</v>
      </c>
      <c r="C6" s="63">
        <v>0.2</v>
      </c>
      <c r="D6" s="63">
        <v>0</v>
      </c>
      <c r="E6" s="12"/>
      <c r="F6" s="63">
        <v>0.53333299999999995</v>
      </c>
      <c r="G6" s="63">
        <v>0.466667</v>
      </c>
      <c r="H6" s="63">
        <v>0</v>
      </c>
      <c r="I6" s="12"/>
      <c r="J6" s="63">
        <v>0</v>
      </c>
      <c r="K6" s="63">
        <v>0.966387</v>
      </c>
      <c r="L6" s="63">
        <v>3.3612999999999997E-2</v>
      </c>
      <c r="M6" s="12"/>
      <c r="N6" s="63">
        <v>0.59123700000000001</v>
      </c>
      <c r="O6" s="63">
        <v>0.40876299999999999</v>
      </c>
      <c r="P6" s="63">
        <v>0</v>
      </c>
    </row>
    <row r="7" spans="1:16" x14ac:dyDescent="0.2">
      <c r="B7" s="63">
        <v>0.55555600000000005</v>
      </c>
      <c r="C7" s="63">
        <v>0.44444400000000001</v>
      </c>
      <c r="D7" s="63">
        <v>0</v>
      </c>
      <c r="E7" s="12"/>
      <c r="F7" s="63">
        <v>0.55172399999999999</v>
      </c>
      <c r="G7" s="63">
        <v>0.44827600000000001</v>
      </c>
      <c r="H7" s="63">
        <v>0</v>
      </c>
      <c r="I7" s="12"/>
      <c r="J7" s="63">
        <v>0</v>
      </c>
      <c r="K7" s="63">
        <v>0.94776099999999996</v>
      </c>
      <c r="L7" s="63">
        <v>5.2239000000000001E-2</v>
      </c>
      <c r="M7" s="12"/>
      <c r="N7" s="63">
        <v>0.57264400000000004</v>
      </c>
      <c r="O7" s="63">
        <v>0.42735600000000001</v>
      </c>
      <c r="P7" s="63">
        <v>0</v>
      </c>
    </row>
    <row r="8" spans="1:16" x14ac:dyDescent="0.2">
      <c r="B8" s="63">
        <v>0.625</v>
      </c>
      <c r="C8" s="63">
        <v>0.375</v>
      </c>
      <c r="D8" s="63">
        <v>0</v>
      </c>
      <c r="E8" s="12"/>
      <c r="F8" s="63">
        <v>0.33333299999999999</v>
      </c>
      <c r="G8" s="63">
        <v>0.66666700000000001</v>
      </c>
      <c r="H8" s="63">
        <v>0</v>
      </c>
      <c r="I8" s="12"/>
      <c r="J8" s="63">
        <v>0</v>
      </c>
      <c r="K8" s="63">
        <v>0.92920400000000003</v>
      </c>
      <c r="L8" s="63">
        <v>7.0795999999999998E-2</v>
      </c>
      <c r="M8" s="12"/>
      <c r="N8" s="63">
        <v>0.62863199999999997</v>
      </c>
      <c r="O8" s="63">
        <v>0.37136799999999998</v>
      </c>
      <c r="P8" s="63">
        <v>0</v>
      </c>
    </row>
    <row r="9" spans="1:16" x14ac:dyDescent="0.2">
      <c r="B9" s="63">
        <v>0.44444400000000001</v>
      </c>
      <c r="C9" s="63">
        <v>0.55555600000000005</v>
      </c>
      <c r="D9" s="63">
        <v>0</v>
      </c>
      <c r="E9" s="12"/>
      <c r="F9" s="63">
        <v>0.461538</v>
      </c>
      <c r="G9" s="63">
        <v>0.538462</v>
      </c>
      <c r="H9" s="63">
        <v>0</v>
      </c>
      <c r="I9" s="12"/>
      <c r="J9" s="63">
        <v>0</v>
      </c>
      <c r="K9" s="63">
        <v>0.95394699999999999</v>
      </c>
      <c r="L9" s="63">
        <v>4.6052999999999997E-2</v>
      </c>
      <c r="M9" s="12"/>
      <c r="N9" s="63">
        <v>0.62236999999999998</v>
      </c>
      <c r="O9" s="63">
        <v>0.37763000000000002</v>
      </c>
      <c r="P9" s="63">
        <v>0</v>
      </c>
    </row>
    <row r="10" spans="1:16" x14ac:dyDescent="0.2">
      <c r="B10" s="63">
        <v>0.66666700000000001</v>
      </c>
      <c r="C10" s="63">
        <v>0.33333299999999999</v>
      </c>
      <c r="D10" s="63">
        <v>0</v>
      </c>
      <c r="E10" s="12"/>
      <c r="F10" s="63">
        <v>0.88888900000000004</v>
      </c>
      <c r="G10" s="63">
        <v>0.111111</v>
      </c>
      <c r="H10" s="63">
        <v>0</v>
      </c>
      <c r="I10" s="12"/>
      <c r="J10" s="63">
        <v>0</v>
      </c>
      <c r="K10" s="63">
        <v>0.95041299999999995</v>
      </c>
      <c r="L10" s="63">
        <v>4.9586999999999999E-2</v>
      </c>
      <c r="M10" s="12"/>
      <c r="N10" s="63">
        <v>0.50644999999999996</v>
      </c>
      <c r="O10" s="63">
        <v>0.49354999999999999</v>
      </c>
      <c r="P10" s="63">
        <v>0</v>
      </c>
    </row>
    <row r="11" spans="1:16" x14ac:dyDescent="0.2">
      <c r="B11" s="63">
        <v>0</v>
      </c>
      <c r="C11" s="63">
        <v>1</v>
      </c>
      <c r="D11" s="63">
        <v>0</v>
      </c>
      <c r="E11" s="12"/>
      <c r="F11" s="63">
        <v>0.76190500000000005</v>
      </c>
      <c r="G11" s="63">
        <v>0.238095</v>
      </c>
      <c r="H11" s="63">
        <v>0</v>
      </c>
      <c r="I11" s="12"/>
      <c r="J11" s="63">
        <v>0</v>
      </c>
      <c r="K11" s="63">
        <v>0.96575299999999997</v>
      </c>
      <c r="L11" s="63">
        <v>3.4247E-2</v>
      </c>
      <c r="M11" s="12"/>
      <c r="N11" s="63">
        <v>0.60597599999999996</v>
      </c>
      <c r="O11" s="63">
        <v>0.39402399999999999</v>
      </c>
      <c r="P11" s="63">
        <v>0</v>
      </c>
    </row>
    <row r="12" spans="1:16" x14ac:dyDescent="0.2">
      <c r="B12" s="63">
        <v>0.55555600000000005</v>
      </c>
      <c r="C12" s="63">
        <v>0.44444400000000001</v>
      </c>
      <c r="D12" s="63">
        <v>0</v>
      </c>
      <c r="E12" s="12"/>
      <c r="F12" s="63">
        <v>0.7</v>
      </c>
      <c r="G12" s="63">
        <v>0.3</v>
      </c>
      <c r="H12" s="63">
        <v>0</v>
      </c>
      <c r="I12" s="12"/>
      <c r="J12" s="63">
        <v>0</v>
      </c>
      <c r="K12" s="63">
        <v>0.96330300000000002</v>
      </c>
      <c r="L12" s="63">
        <v>3.6697E-2</v>
      </c>
      <c r="M12" s="12"/>
      <c r="N12" s="63"/>
      <c r="O12" s="63"/>
      <c r="P12" s="63"/>
    </row>
    <row r="13" spans="1:16" x14ac:dyDescent="0.2">
      <c r="B13" s="63">
        <v>0</v>
      </c>
      <c r="C13" s="63">
        <v>1</v>
      </c>
      <c r="D13" s="63">
        <v>0</v>
      </c>
      <c r="E13" s="12"/>
      <c r="F13" s="63">
        <v>0.736842</v>
      </c>
      <c r="G13" s="63">
        <v>0.263158</v>
      </c>
      <c r="H13" s="63">
        <v>0</v>
      </c>
      <c r="I13" s="12"/>
      <c r="J13" s="63">
        <v>0</v>
      </c>
      <c r="K13" s="63">
        <v>0.97009999999999996</v>
      </c>
      <c r="L13" s="63">
        <v>2.9899999999999999E-2</v>
      </c>
      <c r="M13" s="12"/>
      <c r="N13" s="63"/>
      <c r="O13" s="63"/>
      <c r="P13" s="63"/>
    </row>
    <row r="14" spans="1:16" x14ac:dyDescent="0.2">
      <c r="B14" s="63">
        <v>0.625</v>
      </c>
      <c r="C14" s="63">
        <v>0.375</v>
      </c>
      <c r="D14" s="63">
        <v>0</v>
      </c>
      <c r="E14" s="12"/>
      <c r="F14" s="63">
        <v>0.55000000000000004</v>
      </c>
      <c r="G14" s="63">
        <v>0.45</v>
      </c>
      <c r="H14" s="63">
        <v>0</v>
      </c>
      <c r="I14" s="12"/>
      <c r="J14" s="63">
        <v>0</v>
      </c>
      <c r="K14" s="63">
        <v>0.95454499999999998</v>
      </c>
      <c r="L14" s="63">
        <v>4.5455000000000002E-2</v>
      </c>
      <c r="M14" s="12"/>
      <c r="N14" s="63"/>
      <c r="O14" s="63"/>
      <c r="P14" s="63"/>
    </row>
    <row r="15" spans="1:16" x14ac:dyDescent="0.2">
      <c r="B15" s="63">
        <v>1</v>
      </c>
      <c r="C15" s="63">
        <v>0</v>
      </c>
      <c r="D15" s="63">
        <v>0</v>
      </c>
      <c r="E15" s="12"/>
      <c r="F15" s="63">
        <v>0.78947400000000001</v>
      </c>
      <c r="G15" s="63">
        <v>0.21052599999999999</v>
      </c>
      <c r="H15" s="63">
        <v>0</v>
      </c>
      <c r="I15" s="12"/>
      <c r="J15" s="63">
        <v>0</v>
      </c>
      <c r="K15" s="63">
        <v>0.98449600000000004</v>
      </c>
      <c r="L15" s="63">
        <v>1.5504E-2</v>
      </c>
      <c r="M15" s="12"/>
      <c r="N15" s="63"/>
      <c r="O15" s="63"/>
      <c r="P15" s="63"/>
    </row>
    <row r="16" spans="1:16" x14ac:dyDescent="0.2">
      <c r="B16" s="63">
        <v>0</v>
      </c>
      <c r="C16" s="63">
        <v>1</v>
      </c>
      <c r="D16" s="63">
        <v>0</v>
      </c>
      <c r="E16" s="12"/>
      <c r="F16" s="63">
        <v>0.736842</v>
      </c>
      <c r="G16" s="63">
        <v>0.263158</v>
      </c>
      <c r="H16" s="63">
        <v>0</v>
      </c>
      <c r="I16" s="12"/>
      <c r="J16" s="63">
        <v>0.62656599999999996</v>
      </c>
      <c r="K16" s="63">
        <v>0.37343399999999999</v>
      </c>
      <c r="L16" s="63">
        <v>0</v>
      </c>
      <c r="M16" s="12"/>
      <c r="N16" s="63"/>
      <c r="O16" s="63"/>
      <c r="P16" s="63"/>
    </row>
    <row r="17" spans="2:16" x14ac:dyDescent="0.2">
      <c r="B17" s="63">
        <v>0</v>
      </c>
      <c r="C17" s="63">
        <v>1</v>
      </c>
      <c r="D17" s="63">
        <v>0</v>
      </c>
      <c r="E17" s="12"/>
      <c r="F17" s="63">
        <v>0.55555600000000005</v>
      </c>
      <c r="G17" s="63">
        <v>0.44444400000000001</v>
      </c>
      <c r="H17" s="63">
        <v>0</v>
      </c>
      <c r="I17" s="12"/>
      <c r="J17" s="63">
        <v>0</v>
      </c>
      <c r="K17" s="63">
        <v>0.97747700000000004</v>
      </c>
      <c r="L17" s="63">
        <v>2.2523000000000001E-2</v>
      </c>
      <c r="M17" s="12"/>
      <c r="N17" s="63"/>
      <c r="O17" s="63"/>
      <c r="P17" s="63"/>
    </row>
    <row r="18" spans="2:16" x14ac:dyDescent="0.2">
      <c r="B18" s="63">
        <v>0.375</v>
      </c>
      <c r="C18" s="63">
        <v>0.625</v>
      </c>
      <c r="D18" s="63">
        <v>0</v>
      </c>
      <c r="E18" s="12"/>
      <c r="F18" s="63">
        <v>0.894737</v>
      </c>
      <c r="G18" s="63">
        <v>0.105263</v>
      </c>
      <c r="H18" s="63">
        <v>0</v>
      </c>
      <c r="I18" s="12"/>
      <c r="J18" s="63">
        <v>0</v>
      </c>
      <c r="K18" s="63">
        <v>0.97014900000000004</v>
      </c>
      <c r="L18" s="63">
        <v>2.9850999999999999E-2</v>
      </c>
      <c r="M18" s="12"/>
      <c r="N18" s="63"/>
      <c r="O18" s="63"/>
      <c r="P18" s="63"/>
    </row>
    <row r="19" spans="2:16" x14ac:dyDescent="0.2">
      <c r="B19" s="63">
        <v>0</v>
      </c>
      <c r="C19" s="63">
        <v>1</v>
      </c>
      <c r="D19" s="63">
        <v>0</v>
      </c>
      <c r="E19" s="12"/>
      <c r="F19" s="63">
        <v>0.71428599999999998</v>
      </c>
      <c r="G19" s="63">
        <v>0.28571400000000002</v>
      </c>
      <c r="H19" s="63">
        <v>0</v>
      </c>
      <c r="I19" s="12"/>
      <c r="J19" s="63">
        <v>0</v>
      </c>
      <c r="K19" s="63">
        <v>0.96484400000000003</v>
      </c>
      <c r="L19" s="63">
        <v>3.5156E-2</v>
      </c>
      <c r="M19" s="12"/>
      <c r="N19" s="63"/>
      <c r="O19" s="63"/>
      <c r="P19" s="63"/>
    </row>
    <row r="20" spans="2:16" x14ac:dyDescent="0.2">
      <c r="B20" s="63">
        <v>0</v>
      </c>
      <c r="C20" s="63">
        <v>1</v>
      </c>
      <c r="D20" s="63">
        <v>0</v>
      </c>
      <c r="E20" s="12"/>
      <c r="F20" s="63">
        <v>0.466667</v>
      </c>
      <c r="G20" s="63">
        <v>0.53333299999999995</v>
      </c>
      <c r="H20" s="63">
        <v>0</v>
      </c>
      <c r="I20" s="12"/>
      <c r="J20" s="63">
        <v>0</v>
      </c>
      <c r="K20" s="63">
        <v>0.93644099999999997</v>
      </c>
      <c r="L20" s="63">
        <v>6.3559000000000004E-2</v>
      </c>
      <c r="M20" s="12"/>
      <c r="N20" s="63"/>
      <c r="O20" s="63"/>
      <c r="P20" s="63"/>
    </row>
    <row r="21" spans="2:16" x14ac:dyDescent="0.2">
      <c r="B21" s="63">
        <v>1</v>
      </c>
      <c r="C21" s="63">
        <v>0</v>
      </c>
      <c r="D21" s="63">
        <v>0</v>
      </c>
      <c r="E21" s="12"/>
      <c r="F21" s="63">
        <v>0.30769200000000002</v>
      </c>
      <c r="G21" s="63">
        <v>0.69230800000000003</v>
      </c>
      <c r="H21" s="63">
        <v>0</v>
      </c>
      <c r="I21" s="12"/>
      <c r="J21" s="63">
        <v>0</v>
      </c>
      <c r="K21" s="63">
        <v>0.94776099999999996</v>
      </c>
      <c r="L21" s="63">
        <v>5.2239000000000001E-2</v>
      </c>
      <c r="M21" s="12"/>
      <c r="N21" s="63"/>
      <c r="O21" s="63"/>
      <c r="P21" s="63"/>
    </row>
    <row r="22" spans="2:16" x14ac:dyDescent="0.2">
      <c r="B22" s="63">
        <v>0.42857099999999998</v>
      </c>
      <c r="C22" s="63">
        <v>0.57142899999999996</v>
      </c>
      <c r="D22" s="63">
        <v>0</v>
      </c>
      <c r="E22" s="12"/>
      <c r="F22" s="63">
        <v>0.5</v>
      </c>
      <c r="G22" s="63">
        <v>0.5</v>
      </c>
      <c r="H22" s="63">
        <v>0</v>
      </c>
      <c r="I22" s="12"/>
      <c r="J22" s="63">
        <v>0.537879</v>
      </c>
      <c r="K22" s="63">
        <v>0.462121</v>
      </c>
      <c r="L22" s="63">
        <v>0</v>
      </c>
      <c r="M22" s="12"/>
      <c r="N22" s="63"/>
      <c r="O22" s="63"/>
      <c r="P22" s="63"/>
    </row>
    <row r="23" spans="2:16" x14ac:dyDescent="0.2">
      <c r="B23" s="63">
        <v>0.85714299999999999</v>
      </c>
      <c r="C23" s="63">
        <v>0.14285700000000001</v>
      </c>
      <c r="D23" s="63">
        <v>0</v>
      </c>
      <c r="E23" s="12"/>
      <c r="F23" s="63">
        <v>0.41666700000000001</v>
      </c>
      <c r="G23" s="63">
        <v>0.58333299999999999</v>
      </c>
      <c r="H23" s="63">
        <v>0</v>
      </c>
      <c r="I23" s="12"/>
      <c r="J23" s="63">
        <v>0.48602200000000001</v>
      </c>
      <c r="K23" s="63">
        <v>0.51397800000000005</v>
      </c>
      <c r="L23" s="63">
        <v>0</v>
      </c>
      <c r="M23" s="12"/>
      <c r="N23" s="63"/>
      <c r="O23" s="63"/>
      <c r="P23" s="63"/>
    </row>
    <row r="24" spans="2:16" x14ac:dyDescent="0.2">
      <c r="B24" s="63">
        <v>0.42857099999999998</v>
      </c>
      <c r="C24" s="63">
        <v>0.57142899999999996</v>
      </c>
      <c r="D24" s="63">
        <v>0</v>
      </c>
      <c r="E24" s="12"/>
      <c r="F24" s="63">
        <v>0.33333299999999999</v>
      </c>
      <c r="G24" s="63">
        <v>0.66666700000000001</v>
      </c>
      <c r="H24" s="63">
        <v>0</v>
      </c>
      <c r="I24" s="12"/>
      <c r="J24" s="63">
        <v>0.59649099999999999</v>
      </c>
      <c r="K24" s="63">
        <v>0.40350900000000001</v>
      </c>
      <c r="L24" s="63">
        <v>0</v>
      </c>
      <c r="M24" s="12"/>
      <c r="N24" s="63"/>
      <c r="O24" s="63"/>
      <c r="P24" s="63"/>
    </row>
    <row r="25" spans="2:16" x14ac:dyDescent="0.2">
      <c r="B25" s="63">
        <v>0.28571400000000002</v>
      </c>
      <c r="C25" s="63">
        <v>0.71428599999999998</v>
      </c>
      <c r="D25" s="63">
        <v>0</v>
      </c>
      <c r="E25" s="12"/>
      <c r="F25" s="63">
        <v>0.25</v>
      </c>
      <c r="G25" s="63">
        <v>0.75</v>
      </c>
      <c r="H25" s="63">
        <v>0</v>
      </c>
      <c r="I25" s="12"/>
      <c r="J25" s="63">
        <v>0</v>
      </c>
      <c r="K25" s="63">
        <v>0.99415200000000004</v>
      </c>
      <c r="L25" s="63">
        <v>5.8479999999999999E-3</v>
      </c>
      <c r="M25" s="12"/>
      <c r="N25" s="63"/>
      <c r="O25" s="63"/>
      <c r="P25" s="63"/>
    </row>
    <row r="26" spans="2:16" x14ac:dyDescent="0.2">
      <c r="B26" s="63">
        <v>0</v>
      </c>
      <c r="C26" s="63">
        <v>1</v>
      </c>
      <c r="D26" s="63">
        <v>0</v>
      </c>
      <c r="E26" s="12"/>
      <c r="F26" s="63">
        <v>0.58333299999999999</v>
      </c>
      <c r="G26" s="63">
        <v>0.41666700000000001</v>
      </c>
      <c r="H26" s="63">
        <v>0</v>
      </c>
      <c r="I26" s="12"/>
      <c r="J26" s="63">
        <v>0</v>
      </c>
      <c r="K26" s="63">
        <v>0.94871799999999995</v>
      </c>
      <c r="L26" s="63">
        <v>5.1282000000000001E-2</v>
      </c>
      <c r="M26" s="12"/>
      <c r="N26" s="63"/>
      <c r="O26" s="63"/>
      <c r="P26" s="63"/>
    </row>
    <row r="27" spans="2:16" x14ac:dyDescent="0.2">
      <c r="B27" s="63">
        <v>0.71428599999999998</v>
      </c>
      <c r="C27" s="63">
        <v>0.28571400000000002</v>
      </c>
      <c r="D27" s="63">
        <v>0</v>
      </c>
      <c r="E27" s="12"/>
      <c r="F27" s="63">
        <v>0.69230800000000003</v>
      </c>
      <c r="G27" s="63">
        <v>0.30769200000000002</v>
      </c>
      <c r="H27" s="63">
        <v>0</v>
      </c>
      <c r="I27" s="12"/>
      <c r="J27" s="63">
        <v>0</v>
      </c>
      <c r="K27" s="63">
        <v>0.98653199999999996</v>
      </c>
      <c r="L27" s="63">
        <v>1.3468000000000001E-2</v>
      </c>
      <c r="M27" s="12"/>
      <c r="N27" s="63"/>
      <c r="O27" s="63"/>
      <c r="P27" s="63"/>
    </row>
    <row r="28" spans="2:16" x14ac:dyDescent="0.2">
      <c r="B28" s="63">
        <v>0</v>
      </c>
      <c r="C28" s="63">
        <v>1</v>
      </c>
      <c r="D28" s="63">
        <v>0</v>
      </c>
      <c r="E28" s="12"/>
      <c r="F28" s="63">
        <v>0.75</v>
      </c>
      <c r="G28" s="63">
        <v>0.25</v>
      </c>
      <c r="H28" s="63">
        <v>0</v>
      </c>
      <c r="I28" s="12"/>
      <c r="J28" s="63">
        <v>0</v>
      </c>
      <c r="K28" s="63">
        <v>0.96376799999999996</v>
      </c>
      <c r="L28" s="63">
        <v>3.6232E-2</v>
      </c>
      <c r="M28" s="12"/>
      <c r="N28" s="63"/>
      <c r="O28" s="63"/>
      <c r="P28" s="63"/>
    </row>
    <row r="29" spans="2:16" x14ac:dyDescent="0.2">
      <c r="B29" s="63">
        <v>0</v>
      </c>
      <c r="C29" s="63">
        <v>1</v>
      </c>
      <c r="D29" s="63">
        <v>0</v>
      </c>
      <c r="E29" s="12"/>
      <c r="F29" s="63">
        <v>0.90909099999999998</v>
      </c>
      <c r="G29" s="63">
        <v>9.0909000000000004E-2</v>
      </c>
      <c r="H29" s="63">
        <v>0</v>
      </c>
      <c r="I29" s="12"/>
      <c r="J29" s="63">
        <v>0</v>
      </c>
      <c r="K29" s="63">
        <v>0.98230099999999998</v>
      </c>
      <c r="L29" s="63">
        <v>1.7698999999999999E-2</v>
      </c>
      <c r="M29" s="12"/>
      <c r="N29" s="63"/>
      <c r="O29" s="63"/>
      <c r="P29" s="63"/>
    </row>
    <row r="30" spans="2:16" x14ac:dyDescent="0.2">
      <c r="B30" s="63">
        <v>0.42857099999999998</v>
      </c>
      <c r="C30" s="63">
        <v>0.57142899999999996</v>
      </c>
      <c r="D30" s="63">
        <v>0</v>
      </c>
      <c r="E30" s="12"/>
      <c r="F30" s="63">
        <v>0.54545500000000002</v>
      </c>
      <c r="G30" s="63">
        <v>0.45454499999999998</v>
      </c>
      <c r="H30" s="63">
        <v>0</v>
      </c>
      <c r="I30" s="12"/>
      <c r="J30" s="63">
        <v>0</v>
      </c>
      <c r="K30" s="63">
        <v>0.96680500000000003</v>
      </c>
      <c r="L30" s="63">
        <v>3.3195000000000002E-2</v>
      </c>
      <c r="M30" s="12"/>
      <c r="N30" s="63"/>
      <c r="O30" s="63"/>
      <c r="P30" s="63"/>
    </row>
    <row r="31" spans="2:16" x14ac:dyDescent="0.2">
      <c r="B31" s="63">
        <v>1</v>
      </c>
      <c r="C31" s="63">
        <v>0</v>
      </c>
      <c r="D31" s="63">
        <v>0</v>
      </c>
      <c r="E31" s="12"/>
      <c r="F31" s="63">
        <v>0.54545500000000002</v>
      </c>
      <c r="G31" s="63">
        <v>0.45454499999999998</v>
      </c>
      <c r="H31" s="63">
        <v>0</v>
      </c>
      <c r="I31" s="12"/>
      <c r="J31" s="63">
        <v>0.40744900000000001</v>
      </c>
      <c r="K31" s="63">
        <v>0.59255100000000005</v>
      </c>
      <c r="L31" s="63">
        <v>0</v>
      </c>
      <c r="M31" s="12"/>
      <c r="N31" s="63"/>
      <c r="O31" s="63"/>
      <c r="P31" s="63"/>
    </row>
    <row r="32" spans="2:16" x14ac:dyDescent="0.2">
      <c r="B32" s="63">
        <v>0.57142899999999996</v>
      </c>
      <c r="C32" s="63">
        <v>0.42857099999999998</v>
      </c>
      <c r="D32" s="63">
        <v>0</v>
      </c>
      <c r="E32" s="12"/>
      <c r="F32" s="63">
        <v>0.4</v>
      </c>
      <c r="G32" s="63">
        <v>0.6</v>
      </c>
      <c r="H32" s="63">
        <v>0</v>
      </c>
      <c r="I32" s="12"/>
      <c r="J32" s="63"/>
      <c r="K32" s="63"/>
      <c r="L32" s="63"/>
      <c r="M32" s="12"/>
      <c r="N32" s="63"/>
      <c r="O32" s="63"/>
      <c r="P32" s="63"/>
    </row>
    <row r="33" spans="2:16" x14ac:dyDescent="0.2">
      <c r="B33" s="63">
        <v>0.57142899999999996</v>
      </c>
      <c r="C33" s="63">
        <v>0.42857099999999998</v>
      </c>
      <c r="D33" s="63">
        <v>0</v>
      </c>
      <c r="E33" s="12"/>
      <c r="F33" s="63">
        <v>0.9</v>
      </c>
      <c r="G33" s="63">
        <v>0.1</v>
      </c>
      <c r="H33" s="63">
        <v>0</v>
      </c>
      <c r="I33" s="12"/>
      <c r="J33" s="63"/>
      <c r="K33" s="63"/>
      <c r="L33" s="63"/>
      <c r="M33" s="12"/>
      <c r="N33" s="63"/>
      <c r="O33" s="63"/>
      <c r="P33" s="63"/>
    </row>
    <row r="34" spans="2:16" x14ac:dyDescent="0.2">
      <c r="B34" s="63">
        <v>0.83333299999999999</v>
      </c>
      <c r="C34" s="63">
        <v>0.16666700000000001</v>
      </c>
      <c r="D34" s="63">
        <v>0</v>
      </c>
      <c r="E34" s="12"/>
      <c r="F34" s="63">
        <v>0.8</v>
      </c>
      <c r="G34" s="63">
        <v>0.2</v>
      </c>
      <c r="H34" s="63">
        <v>0</v>
      </c>
      <c r="I34" s="12"/>
      <c r="J34" s="63"/>
      <c r="K34" s="63"/>
      <c r="L34" s="63"/>
      <c r="M34" s="12"/>
      <c r="N34" s="63"/>
      <c r="O34" s="63"/>
      <c r="P34" s="63"/>
    </row>
    <row r="35" spans="2:16" x14ac:dyDescent="0.2">
      <c r="B35" s="63">
        <v>0.57142899999999996</v>
      </c>
      <c r="C35" s="63">
        <v>0.42857099999999998</v>
      </c>
      <c r="D35" s="63">
        <v>0</v>
      </c>
      <c r="E35" s="12"/>
      <c r="F35" s="63">
        <v>0.65</v>
      </c>
      <c r="G35" s="63">
        <v>0.35</v>
      </c>
      <c r="H35" s="63">
        <v>0</v>
      </c>
      <c r="I35" s="12"/>
      <c r="J35" s="63"/>
      <c r="K35" s="63"/>
      <c r="L35" s="63"/>
      <c r="M35" s="12"/>
      <c r="N35" s="63"/>
      <c r="O35" s="63"/>
      <c r="P35" s="63"/>
    </row>
    <row r="36" spans="2:16" x14ac:dyDescent="0.2">
      <c r="B36" s="63">
        <v>0.16666700000000001</v>
      </c>
      <c r="C36" s="63">
        <v>0.83333299999999999</v>
      </c>
      <c r="D36" s="63">
        <v>0</v>
      </c>
      <c r="E36" s="12"/>
      <c r="F36" s="63">
        <v>0.5</v>
      </c>
      <c r="G36" s="63">
        <v>0.5</v>
      </c>
      <c r="H36" s="63">
        <v>0</v>
      </c>
      <c r="I36" s="12"/>
      <c r="J36" s="63"/>
      <c r="K36" s="63"/>
      <c r="L36" s="63"/>
      <c r="M36" s="12"/>
      <c r="N36" s="63"/>
      <c r="O36" s="63"/>
      <c r="P36" s="63"/>
    </row>
    <row r="37" spans="2:16" x14ac:dyDescent="0.2">
      <c r="B37" s="63">
        <v>1</v>
      </c>
      <c r="C37" s="63">
        <v>0</v>
      </c>
      <c r="D37" s="63">
        <v>0</v>
      </c>
      <c r="E37" s="12"/>
      <c r="F37" s="63">
        <v>0.47058800000000001</v>
      </c>
      <c r="G37" s="63">
        <v>0.52941199999999999</v>
      </c>
      <c r="H37" s="63">
        <v>0</v>
      </c>
      <c r="I37" s="12"/>
      <c r="J37" s="63"/>
      <c r="K37" s="63"/>
      <c r="L37" s="63"/>
      <c r="M37" s="12"/>
      <c r="N37" s="63"/>
      <c r="O37" s="63"/>
      <c r="P37" s="63"/>
    </row>
    <row r="38" spans="2:16" x14ac:dyDescent="0.2">
      <c r="B38" s="63">
        <v>1</v>
      </c>
      <c r="C38" s="63">
        <v>0</v>
      </c>
      <c r="D38" s="63">
        <v>0</v>
      </c>
      <c r="E38" s="12"/>
      <c r="F38" s="63">
        <v>0.41666700000000001</v>
      </c>
      <c r="G38" s="63">
        <v>0.58333299999999999</v>
      </c>
      <c r="H38" s="63">
        <v>0</v>
      </c>
      <c r="I38" s="12"/>
      <c r="J38" s="63"/>
      <c r="K38" s="63"/>
      <c r="L38" s="63"/>
      <c r="M38" s="12"/>
      <c r="N38" s="63"/>
      <c r="O38" s="63"/>
      <c r="P38" s="63"/>
    </row>
    <row r="39" spans="2:16" x14ac:dyDescent="0.2">
      <c r="B39" s="63">
        <v>1</v>
      </c>
      <c r="C39" s="63">
        <v>0</v>
      </c>
      <c r="D39" s="63">
        <v>0</v>
      </c>
      <c r="E39" s="12"/>
      <c r="F39" s="63">
        <v>0</v>
      </c>
      <c r="G39" s="63">
        <v>1</v>
      </c>
      <c r="H39" s="63">
        <v>0</v>
      </c>
      <c r="I39" s="12"/>
      <c r="J39" s="63"/>
      <c r="K39" s="63"/>
      <c r="L39" s="63"/>
      <c r="M39" s="12"/>
      <c r="N39" s="63"/>
      <c r="O39" s="63"/>
      <c r="P39" s="63"/>
    </row>
    <row r="40" spans="2:16" x14ac:dyDescent="0.2">
      <c r="B40" s="63">
        <v>1</v>
      </c>
      <c r="C40" s="63">
        <v>0</v>
      </c>
      <c r="D40" s="63">
        <v>0</v>
      </c>
      <c r="E40" s="12"/>
      <c r="F40" s="63">
        <v>0</v>
      </c>
      <c r="G40" s="63">
        <v>1</v>
      </c>
      <c r="H40" s="63">
        <v>0</v>
      </c>
      <c r="I40" s="12"/>
      <c r="J40" s="63"/>
      <c r="K40" s="63"/>
      <c r="L40" s="63"/>
      <c r="M40" s="12"/>
      <c r="N40" s="63"/>
      <c r="O40" s="63"/>
      <c r="P40" s="63"/>
    </row>
    <row r="41" spans="2:16" x14ac:dyDescent="0.2">
      <c r="B41" s="63">
        <v>0.33333299999999999</v>
      </c>
      <c r="C41" s="63">
        <v>0.66666700000000001</v>
      </c>
      <c r="D41" s="63">
        <v>0</v>
      </c>
      <c r="E41" s="12"/>
      <c r="F41" s="63">
        <v>0</v>
      </c>
      <c r="G41" s="63">
        <v>1</v>
      </c>
      <c r="H41" s="63">
        <v>0</v>
      </c>
      <c r="I41" s="12"/>
      <c r="J41" s="63"/>
      <c r="K41" s="63"/>
      <c r="L41" s="63"/>
      <c r="M41" s="12"/>
      <c r="N41" s="63"/>
      <c r="O41" s="63"/>
      <c r="P41" s="63"/>
    </row>
    <row r="42" spans="2:16" x14ac:dyDescent="0.2">
      <c r="B42" s="63">
        <v>0.5</v>
      </c>
      <c r="C42" s="63">
        <v>0.5</v>
      </c>
      <c r="D42" s="63">
        <v>0</v>
      </c>
      <c r="E42" s="12"/>
      <c r="F42" s="63">
        <v>0</v>
      </c>
      <c r="G42" s="63">
        <v>1</v>
      </c>
      <c r="H42" s="63">
        <v>0</v>
      </c>
      <c r="I42" s="12"/>
      <c r="J42" s="63"/>
      <c r="K42" s="63"/>
      <c r="L42" s="63"/>
      <c r="M42" s="12"/>
      <c r="N42" s="63"/>
      <c r="O42" s="63"/>
      <c r="P42" s="63"/>
    </row>
    <row r="43" spans="2:16" x14ac:dyDescent="0.2">
      <c r="B43" s="63">
        <v>0.83333299999999999</v>
      </c>
      <c r="C43" s="63">
        <v>0.16666700000000001</v>
      </c>
      <c r="D43" s="63">
        <v>0</v>
      </c>
      <c r="E43" s="12"/>
      <c r="F43" s="63">
        <v>0</v>
      </c>
      <c r="G43" s="63">
        <v>1</v>
      </c>
      <c r="H43" s="63">
        <v>0</v>
      </c>
      <c r="I43" s="12"/>
      <c r="J43" s="63"/>
      <c r="K43" s="63"/>
      <c r="L43" s="63"/>
      <c r="M43" s="12"/>
      <c r="N43" s="63"/>
      <c r="O43" s="63"/>
      <c r="P43" s="63"/>
    </row>
    <row r="44" spans="2:16" x14ac:dyDescent="0.2">
      <c r="B44" s="63">
        <v>0.44444400000000001</v>
      </c>
      <c r="C44" s="63">
        <v>0.55555600000000005</v>
      </c>
      <c r="D44" s="63">
        <v>0</v>
      </c>
      <c r="E44" s="12"/>
      <c r="F44" s="63">
        <v>0</v>
      </c>
      <c r="G44" s="63">
        <v>1</v>
      </c>
      <c r="H44" s="63">
        <v>0</v>
      </c>
      <c r="I44" s="12"/>
      <c r="J44" s="63"/>
      <c r="K44" s="63"/>
      <c r="L44" s="63"/>
      <c r="M44" s="12"/>
      <c r="N44" s="63"/>
      <c r="O44" s="63"/>
      <c r="P44" s="63"/>
    </row>
    <row r="45" spans="2:16" x14ac:dyDescent="0.2">
      <c r="B45" s="63">
        <v>0.77777799999999997</v>
      </c>
      <c r="C45" s="63">
        <v>0.222222</v>
      </c>
      <c r="D45" s="63">
        <v>0</v>
      </c>
      <c r="E45" s="12"/>
      <c r="F45" s="63">
        <v>0</v>
      </c>
      <c r="G45" s="63">
        <v>1</v>
      </c>
      <c r="H45" s="63">
        <v>0</v>
      </c>
      <c r="I45" s="12"/>
      <c r="J45" s="63"/>
      <c r="K45" s="63"/>
      <c r="L45" s="63"/>
      <c r="M45" s="12"/>
      <c r="N45" s="63"/>
      <c r="O45" s="63"/>
      <c r="P45" s="63"/>
    </row>
    <row r="46" spans="2:16" x14ac:dyDescent="0.2">
      <c r="B46" s="63">
        <v>0.375</v>
      </c>
      <c r="C46" s="63">
        <v>0.625</v>
      </c>
      <c r="D46" s="63">
        <v>0</v>
      </c>
      <c r="E46" s="12"/>
      <c r="F46" s="63">
        <v>0</v>
      </c>
      <c r="G46" s="63">
        <v>1</v>
      </c>
      <c r="H46" s="63">
        <v>0</v>
      </c>
      <c r="I46" s="12"/>
      <c r="J46" s="63"/>
      <c r="K46" s="63"/>
      <c r="L46" s="63"/>
      <c r="M46" s="12"/>
      <c r="N46" s="63"/>
      <c r="O46" s="63"/>
      <c r="P46" s="63"/>
    </row>
    <row r="47" spans="2:16" x14ac:dyDescent="0.2">
      <c r="B47" s="63">
        <v>0.625</v>
      </c>
      <c r="C47" s="63">
        <v>0.375</v>
      </c>
      <c r="D47" s="63">
        <v>0</v>
      </c>
      <c r="E47" s="12"/>
      <c r="F47" s="63">
        <v>0</v>
      </c>
      <c r="G47" s="63">
        <v>1</v>
      </c>
      <c r="H47" s="63">
        <v>0</v>
      </c>
      <c r="I47" s="12"/>
      <c r="J47" s="63"/>
      <c r="K47" s="63"/>
      <c r="L47" s="63"/>
      <c r="M47" s="12"/>
      <c r="N47" s="63"/>
      <c r="O47" s="63"/>
      <c r="P47" s="63"/>
    </row>
    <row r="48" spans="2:16" x14ac:dyDescent="0.2">
      <c r="B48" s="63">
        <v>0.25</v>
      </c>
      <c r="C48" s="63">
        <v>0.75</v>
      </c>
      <c r="D48" s="63">
        <v>0</v>
      </c>
      <c r="E48" s="12"/>
      <c r="F48" s="63">
        <v>0</v>
      </c>
      <c r="G48" s="63">
        <v>1</v>
      </c>
      <c r="H48" s="63">
        <v>0</v>
      </c>
      <c r="I48" s="12"/>
      <c r="J48" s="63"/>
      <c r="K48" s="63"/>
      <c r="L48" s="63"/>
      <c r="M48" s="12"/>
      <c r="N48" s="63"/>
      <c r="O48" s="63"/>
      <c r="P48" s="63"/>
    </row>
    <row r="49" spans="2:16" x14ac:dyDescent="0.2">
      <c r="B49" s="63">
        <v>0.28571400000000002</v>
      </c>
      <c r="C49" s="63">
        <v>0.71428599999999998</v>
      </c>
      <c r="D49" s="63">
        <v>0</v>
      </c>
      <c r="E49" s="12"/>
      <c r="F49" s="63">
        <v>0</v>
      </c>
      <c r="G49" s="63">
        <v>0.894737</v>
      </c>
      <c r="H49" s="63">
        <v>0.105263</v>
      </c>
      <c r="I49" s="12"/>
      <c r="J49" s="63"/>
      <c r="K49" s="63"/>
      <c r="L49" s="63"/>
      <c r="M49" s="12"/>
      <c r="N49" s="63"/>
      <c r="O49" s="63"/>
      <c r="P49" s="63"/>
    </row>
    <row r="50" spans="2:16" x14ac:dyDescent="0.2">
      <c r="B50" s="63">
        <v>0.28571400000000002</v>
      </c>
      <c r="C50" s="63">
        <v>0.71428599999999998</v>
      </c>
      <c r="D50" s="63">
        <v>0</v>
      </c>
      <c r="E50" s="12"/>
      <c r="F50" s="63">
        <v>0</v>
      </c>
      <c r="G50" s="63">
        <v>1</v>
      </c>
      <c r="H50" s="63">
        <v>0</v>
      </c>
      <c r="I50" s="12"/>
      <c r="J50" s="63"/>
      <c r="K50" s="63"/>
      <c r="L50" s="63"/>
      <c r="M50" s="12"/>
      <c r="N50" s="63"/>
      <c r="O50" s="63"/>
      <c r="P50" s="63"/>
    </row>
    <row r="51" spans="2:16" x14ac:dyDescent="0.2">
      <c r="B51" s="63">
        <v>0.85714299999999999</v>
      </c>
      <c r="C51" s="63">
        <v>0.14285700000000001</v>
      </c>
      <c r="D51" s="63">
        <v>0</v>
      </c>
      <c r="E51" s="12"/>
      <c r="F51" s="63">
        <v>0</v>
      </c>
      <c r="G51" s="63">
        <v>1</v>
      </c>
      <c r="H51" s="63">
        <v>0</v>
      </c>
      <c r="I51" s="12"/>
      <c r="J51" s="63"/>
      <c r="K51" s="63"/>
      <c r="L51" s="63"/>
      <c r="M51" s="12"/>
      <c r="N51" s="63"/>
      <c r="O51" s="63"/>
      <c r="P51" s="63"/>
    </row>
    <row r="52" spans="2:16" x14ac:dyDescent="0.2">
      <c r="B52" s="63">
        <v>0.71428599999999998</v>
      </c>
      <c r="C52" s="63">
        <v>0.28571400000000002</v>
      </c>
      <c r="D52" s="63">
        <v>0</v>
      </c>
      <c r="E52" s="12"/>
      <c r="F52" s="63">
        <v>0</v>
      </c>
      <c r="G52" s="63">
        <v>1</v>
      </c>
      <c r="H52" s="63">
        <v>0</v>
      </c>
      <c r="I52" s="12"/>
      <c r="J52" s="63"/>
      <c r="K52" s="63"/>
      <c r="L52" s="63"/>
      <c r="M52" s="12"/>
      <c r="N52" s="63"/>
      <c r="O52" s="63"/>
      <c r="P52" s="63"/>
    </row>
    <row r="53" spans="2:16" x14ac:dyDescent="0.2">
      <c r="B53" s="63">
        <v>0</v>
      </c>
      <c r="C53" s="63">
        <v>1</v>
      </c>
      <c r="D53" s="63">
        <v>0</v>
      </c>
      <c r="E53" s="12"/>
      <c r="F53" s="63">
        <v>0</v>
      </c>
      <c r="G53" s="63">
        <v>0.95833299999999999</v>
      </c>
      <c r="H53" s="63">
        <v>4.1667000000000003E-2</v>
      </c>
      <c r="I53" s="12"/>
      <c r="J53" s="63"/>
      <c r="K53" s="63"/>
      <c r="L53" s="63"/>
      <c r="M53" s="12"/>
      <c r="N53" s="63"/>
      <c r="O53" s="63"/>
      <c r="P53" s="63"/>
    </row>
    <row r="54" spans="2:16" x14ac:dyDescent="0.2">
      <c r="B54" s="63">
        <v>0.42857099999999998</v>
      </c>
      <c r="C54" s="63">
        <v>0.57142899999999996</v>
      </c>
      <c r="D54" s="63">
        <v>0</v>
      </c>
      <c r="E54" s="12"/>
      <c r="F54" s="63">
        <v>0</v>
      </c>
      <c r="G54" s="63">
        <v>0.95238100000000003</v>
      </c>
      <c r="H54" s="63">
        <v>4.7619000000000002E-2</v>
      </c>
      <c r="I54" s="12"/>
      <c r="J54" s="63"/>
      <c r="K54" s="63"/>
      <c r="L54" s="63"/>
      <c r="M54" s="12"/>
      <c r="N54" s="63"/>
      <c r="O54" s="63"/>
      <c r="P54" s="63"/>
    </row>
    <row r="55" spans="2:16" x14ac:dyDescent="0.2">
      <c r="B55" s="63">
        <v>0.33333299999999999</v>
      </c>
      <c r="C55" s="63">
        <v>0.66666700000000001</v>
      </c>
      <c r="D55" s="63">
        <v>0</v>
      </c>
      <c r="E55" s="12"/>
      <c r="F55" s="63">
        <v>0</v>
      </c>
      <c r="G55" s="63">
        <v>1</v>
      </c>
      <c r="H55" s="63">
        <v>0</v>
      </c>
      <c r="I55" s="12"/>
      <c r="J55" s="63"/>
      <c r="K55" s="63"/>
      <c r="L55" s="63"/>
      <c r="M55" s="12"/>
      <c r="N55" s="63"/>
      <c r="O55" s="63"/>
      <c r="P55" s="63"/>
    </row>
    <row r="56" spans="2:16" x14ac:dyDescent="0.2">
      <c r="B56" s="63">
        <v>0.16666700000000001</v>
      </c>
      <c r="C56" s="63">
        <v>0.83333299999999999</v>
      </c>
      <c r="D56" s="63">
        <v>0</v>
      </c>
      <c r="E56" s="12"/>
      <c r="F56" s="63">
        <v>0</v>
      </c>
      <c r="G56" s="63">
        <v>1</v>
      </c>
      <c r="H56" s="63">
        <v>0</v>
      </c>
      <c r="I56" s="12"/>
      <c r="J56" s="63"/>
      <c r="K56" s="63"/>
      <c r="L56" s="63"/>
      <c r="M56" s="12"/>
      <c r="N56" s="63"/>
      <c r="O56" s="63"/>
      <c r="P56" s="63"/>
    </row>
    <row r="57" spans="2:16" x14ac:dyDescent="0.2">
      <c r="B57" s="63">
        <v>0.33333299999999999</v>
      </c>
      <c r="C57" s="63">
        <v>0.66666700000000001</v>
      </c>
      <c r="D57" s="63">
        <v>0</v>
      </c>
      <c r="E57" s="12"/>
      <c r="F57" s="63">
        <v>0</v>
      </c>
      <c r="G57" s="63">
        <v>0.92</v>
      </c>
      <c r="H57" s="63">
        <v>0.08</v>
      </c>
      <c r="I57" s="12"/>
      <c r="J57" s="63"/>
      <c r="K57" s="63"/>
      <c r="L57" s="63"/>
      <c r="M57" s="12"/>
      <c r="N57" s="63"/>
      <c r="O57" s="63"/>
      <c r="P57" s="63"/>
    </row>
    <row r="58" spans="2:16" x14ac:dyDescent="0.2">
      <c r="B58" s="63">
        <v>0.33333299999999999</v>
      </c>
      <c r="C58" s="63">
        <v>0.66666700000000001</v>
      </c>
      <c r="D58" s="63">
        <v>0</v>
      </c>
      <c r="E58" s="12"/>
      <c r="F58" s="63">
        <v>0</v>
      </c>
      <c r="G58" s="63">
        <v>0.85714299999999999</v>
      </c>
      <c r="H58" s="63">
        <v>0.14285700000000001</v>
      </c>
      <c r="I58" s="12"/>
      <c r="J58" s="63"/>
      <c r="K58" s="63"/>
      <c r="L58" s="63"/>
      <c r="M58" s="12"/>
      <c r="N58" s="63"/>
      <c r="O58" s="63"/>
      <c r="P58" s="63"/>
    </row>
    <row r="59" spans="2:16" x14ac:dyDescent="0.2">
      <c r="B59" s="63">
        <v>0.5</v>
      </c>
      <c r="C59" s="63">
        <v>0.5</v>
      </c>
      <c r="D59" s="63">
        <v>0</v>
      </c>
      <c r="E59" s="12"/>
      <c r="F59" s="63">
        <v>0</v>
      </c>
      <c r="G59" s="63">
        <v>1</v>
      </c>
      <c r="H59" s="63">
        <v>0</v>
      </c>
      <c r="I59" s="12"/>
      <c r="J59" s="63"/>
      <c r="K59" s="63"/>
      <c r="L59" s="63"/>
      <c r="M59" s="12"/>
      <c r="N59" s="63"/>
      <c r="O59" s="63"/>
      <c r="P59" s="63"/>
    </row>
    <row r="60" spans="2:16" x14ac:dyDescent="0.2">
      <c r="B60" s="63">
        <v>0.16666700000000001</v>
      </c>
      <c r="C60" s="63">
        <v>0.83333299999999999</v>
      </c>
      <c r="D60" s="63">
        <v>0</v>
      </c>
      <c r="E60" s="12"/>
      <c r="F60" s="63">
        <v>0</v>
      </c>
      <c r="G60" s="63">
        <v>1</v>
      </c>
      <c r="H60" s="63">
        <v>0</v>
      </c>
      <c r="I60" s="12"/>
      <c r="J60" s="63"/>
      <c r="K60" s="63"/>
      <c r="L60" s="63"/>
      <c r="M60" s="12"/>
      <c r="N60" s="63"/>
      <c r="O60" s="63"/>
      <c r="P60" s="63"/>
    </row>
    <row r="61" spans="2:16" x14ac:dyDescent="0.2">
      <c r="B61" s="63">
        <v>0.33333299999999999</v>
      </c>
      <c r="C61" s="63">
        <v>0.66666700000000001</v>
      </c>
      <c r="D61" s="63">
        <v>0</v>
      </c>
      <c r="E61" s="12"/>
      <c r="F61" s="63">
        <v>0</v>
      </c>
      <c r="G61" s="63">
        <v>0.885714</v>
      </c>
      <c r="H61" s="63">
        <v>0.114286</v>
      </c>
      <c r="I61" s="12"/>
      <c r="J61" s="63"/>
      <c r="K61" s="63"/>
      <c r="L61" s="63"/>
      <c r="M61" s="12"/>
      <c r="N61" s="63"/>
      <c r="O61" s="63"/>
      <c r="P61" s="63"/>
    </row>
    <row r="62" spans="2:16" x14ac:dyDescent="0.2">
      <c r="B62" s="63">
        <v>0</v>
      </c>
      <c r="C62" s="63">
        <v>1</v>
      </c>
      <c r="D62" s="63">
        <v>0</v>
      </c>
      <c r="E62" s="12"/>
      <c r="F62" s="63">
        <v>0</v>
      </c>
      <c r="G62" s="63">
        <v>0.97058800000000001</v>
      </c>
      <c r="H62" s="63">
        <v>2.9412000000000001E-2</v>
      </c>
      <c r="I62" s="12"/>
      <c r="J62" s="63"/>
      <c r="K62" s="63"/>
      <c r="L62" s="63"/>
      <c r="M62" s="12"/>
      <c r="N62" s="63"/>
      <c r="O62" s="63"/>
      <c r="P62" s="63"/>
    </row>
    <row r="63" spans="2:16" x14ac:dyDescent="0.2">
      <c r="B63" s="63">
        <v>0</v>
      </c>
      <c r="C63" s="63">
        <v>1</v>
      </c>
      <c r="D63" s="63">
        <v>0</v>
      </c>
      <c r="E63" s="12"/>
      <c r="F63" s="63">
        <v>0</v>
      </c>
      <c r="G63" s="63">
        <v>0.875</v>
      </c>
      <c r="H63" s="63">
        <v>0.125</v>
      </c>
      <c r="I63" s="12"/>
      <c r="J63" s="63"/>
      <c r="K63" s="63"/>
      <c r="L63" s="63"/>
      <c r="M63" s="12"/>
      <c r="N63" s="63"/>
      <c r="O63" s="63"/>
      <c r="P63" s="63"/>
    </row>
    <row r="64" spans="2:16" x14ac:dyDescent="0.2">
      <c r="B64" s="63">
        <v>0</v>
      </c>
      <c r="C64" s="63">
        <v>1</v>
      </c>
      <c r="D64" s="63">
        <v>0</v>
      </c>
      <c r="E64" s="12"/>
      <c r="F64" s="63">
        <v>0</v>
      </c>
      <c r="G64" s="63">
        <v>0.90476199999999996</v>
      </c>
      <c r="H64" s="63">
        <v>9.5238000000000003E-2</v>
      </c>
      <c r="I64" s="12"/>
      <c r="J64" s="63"/>
      <c r="K64" s="63"/>
      <c r="L64" s="63"/>
      <c r="M64" s="12"/>
      <c r="N64" s="63"/>
      <c r="O64" s="63"/>
      <c r="P64" s="63"/>
    </row>
    <row r="65" spans="2:16" x14ac:dyDescent="0.2">
      <c r="B65" s="63">
        <v>0</v>
      </c>
      <c r="C65" s="63">
        <v>1</v>
      </c>
      <c r="D65" s="63">
        <v>0</v>
      </c>
      <c r="E65" s="12"/>
      <c r="F65" s="63">
        <v>0</v>
      </c>
      <c r="G65" s="63">
        <v>0.953125</v>
      </c>
      <c r="H65" s="63">
        <v>4.6875E-2</v>
      </c>
      <c r="I65" s="12"/>
      <c r="J65" s="63"/>
      <c r="K65" s="63"/>
      <c r="L65" s="63"/>
      <c r="M65" s="12"/>
      <c r="N65" s="63"/>
      <c r="O65" s="63"/>
      <c r="P65" s="63"/>
    </row>
    <row r="66" spans="2:16" x14ac:dyDescent="0.2">
      <c r="B66" s="63">
        <v>0</v>
      </c>
      <c r="C66" s="63">
        <v>1</v>
      </c>
      <c r="D66" s="63">
        <v>0</v>
      </c>
      <c r="E66" s="12"/>
      <c r="F66" s="63">
        <v>0</v>
      </c>
      <c r="G66" s="63">
        <v>0.94230800000000003</v>
      </c>
      <c r="H66" s="63">
        <v>5.7692E-2</v>
      </c>
      <c r="I66" s="12"/>
      <c r="J66" s="63"/>
      <c r="K66" s="63"/>
      <c r="L66" s="63"/>
      <c r="M66" s="12"/>
      <c r="N66" s="63"/>
      <c r="O66" s="63"/>
      <c r="P66" s="63"/>
    </row>
    <row r="67" spans="2:16" x14ac:dyDescent="0.2">
      <c r="B67" s="63">
        <v>0</v>
      </c>
      <c r="C67" s="63">
        <v>1</v>
      </c>
      <c r="D67" s="63">
        <v>0</v>
      </c>
      <c r="E67" s="12"/>
      <c r="F67" s="63">
        <v>0</v>
      </c>
      <c r="G67" s="63">
        <v>0.95833299999999999</v>
      </c>
      <c r="H67" s="63">
        <v>4.1667000000000003E-2</v>
      </c>
      <c r="I67" s="12"/>
      <c r="J67" s="63"/>
      <c r="K67" s="63"/>
      <c r="L67" s="63"/>
      <c r="M67" s="12"/>
      <c r="N67" s="63"/>
      <c r="O67" s="63"/>
      <c r="P67" s="63"/>
    </row>
    <row r="68" spans="2:16" x14ac:dyDescent="0.2">
      <c r="B68" s="63">
        <v>0</v>
      </c>
      <c r="C68" s="63">
        <v>1</v>
      </c>
      <c r="D68" s="63">
        <v>0</v>
      </c>
      <c r="E68" s="12"/>
      <c r="F68" s="63">
        <v>0</v>
      </c>
      <c r="G68" s="63">
        <v>0.93333299999999997</v>
      </c>
      <c r="H68" s="63">
        <v>6.6667000000000004E-2</v>
      </c>
      <c r="I68" s="12"/>
      <c r="J68" s="63"/>
      <c r="K68" s="63"/>
      <c r="L68" s="63"/>
      <c r="M68" s="12"/>
      <c r="N68" s="63"/>
      <c r="O68" s="63"/>
      <c r="P68" s="63"/>
    </row>
    <row r="69" spans="2:16" x14ac:dyDescent="0.2">
      <c r="B69" s="63">
        <v>0</v>
      </c>
      <c r="C69" s="63">
        <v>1</v>
      </c>
      <c r="D69" s="63">
        <v>0</v>
      </c>
      <c r="E69" s="12"/>
      <c r="F69" s="63">
        <v>0</v>
      </c>
      <c r="G69" s="63">
        <v>1</v>
      </c>
      <c r="H69" s="63">
        <v>0</v>
      </c>
      <c r="I69" s="12"/>
      <c r="J69" s="63"/>
      <c r="K69" s="63"/>
      <c r="L69" s="63"/>
      <c r="M69" s="12"/>
      <c r="N69" s="63"/>
      <c r="O69" s="63"/>
      <c r="P69" s="63"/>
    </row>
    <row r="70" spans="2:16" x14ac:dyDescent="0.2">
      <c r="B70" s="63">
        <v>0</v>
      </c>
      <c r="C70" s="63">
        <v>1</v>
      </c>
      <c r="D70" s="63">
        <v>0</v>
      </c>
      <c r="E70" s="12"/>
      <c r="F70" s="63">
        <v>0</v>
      </c>
      <c r="G70" s="63">
        <v>1</v>
      </c>
      <c r="H70" s="63">
        <v>0</v>
      </c>
      <c r="I70" s="12"/>
      <c r="J70" s="63"/>
      <c r="K70" s="63"/>
      <c r="L70" s="63"/>
      <c r="M70" s="12"/>
      <c r="N70" s="63"/>
      <c r="O70" s="63"/>
      <c r="P70" s="63"/>
    </row>
    <row r="71" spans="2:16" x14ac:dyDescent="0.2">
      <c r="B71" s="63">
        <v>0</v>
      </c>
      <c r="C71" s="63">
        <v>1</v>
      </c>
      <c r="D71" s="63">
        <v>0</v>
      </c>
      <c r="E71" s="12"/>
      <c r="F71" s="63">
        <v>0</v>
      </c>
      <c r="G71" s="63">
        <v>0.90909099999999998</v>
      </c>
      <c r="H71" s="63">
        <v>9.0909000000000004E-2</v>
      </c>
      <c r="I71" s="12"/>
      <c r="J71" s="63"/>
      <c r="K71" s="63"/>
      <c r="L71" s="63"/>
      <c r="M71" s="12"/>
      <c r="N71" s="63"/>
      <c r="O71" s="63"/>
      <c r="P71" s="63"/>
    </row>
    <row r="72" spans="2:16" x14ac:dyDescent="0.2">
      <c r="B72" s="63">
        <v>0</v>
      </c>
      <c r="C72" s="63">
        <v>1</v>
      </c>
      <c r="D72" s="63">
        <v>0</v>
      </c>
      <c r="E72" s="12"/>
      <c r="F72" s="63">
        <v>0</v>
      </c>
      <c r="G72" s="63">
        <v>0.8</v>
      </c>
      <c r="H72" s="63">
        <v>0.2</v>
      </c>
      <c r="I72" s="12"/>
      <c r="J72" s="63"/>
      <c r="K72" s="63"/>
      <c r="L72" s="63"/>
      <c r="M72" s="12"/>
      <c r="N72" s="63"/>
      <c r="O72" s="63"/>
      <c r="P72" s="63"/>
    </row>
    <row r="73" spans="2:16" x14ac:dyDescent="0.2">
      <c r="B73" s="63">
        <v>0</v>
      </c>
      <c r="C73" s="63">
        <v>0.71428599999999998</v>
      </c>
      <c r="D73" s="63">
        <v>0.28571400000000002</v>
      </c>
      <c r="E73" s="12"/>
      <c r="F73" s="63">
        <v>0</v>
      </c>
      <c r="G73" s="63">
        <v>0.96875</v>
      </c>
      <c r="H73" s="63">
        <v>3.125E-2</v>
      </c>
      <c r="I73" s="12"/>
      <c r="J73" s="63"/>
      <c r="K73" s="63"/>
      <c r="L73" s="63"/>
      <c r="M73" s="12"/>
      <c r="N73" s="63"/>
      <c r="O73" s="63"/>
      <c r="P73" s="63"/>
    </row>
    <row r="74" spans="2:16" x14ac:dyDescent="0.2">
      <c r="B74" s="63">
        <v>0</v>
      </c>
      <c r="C74" s="63">
        <v>1</v>
      </c>
      <c r="D74" s="63">
        <v>0</v>
      </c>
      <c r="E74" s="12"/>
      <c r="F74" s="63">
        <v>0</v>
      </c>
      <c r="G74" s="63">
        <v>1</v>
      </c>
      <c r="H74" s="63">
        <v>0</v>
      </c>
      <c r="I74" s="12"/>
      <c r="J74" s="63"/>
      <c r="K74" s="63"/>
      <c r="L74" s="63"/>
      <c r="M74" s="12"/>
      <c r="N74" s="63"/>
      <c r="O74" s="63"/>
      <c r="P74" s="63"/>
    </row>
    <row r="75" spans="2:16" x14ac:dyDescent="0.2">
      <c r="B75" s="63">
        <v>0</v>
      </c>
      <c r="C75" s="63">
        <v>1</v>
      </c>
      <c r="D75" s="63">
        <v>0</v>
      </c>
      <c r="E75" s="12"/>
      <c r="F75" s="63">
        <v>0</v>
      </c>
      <c r="G75" s="63">
        <v>0.94444399999999995</v>
      </c>
      <c r="H75" s="63">
        <v>5.5556000000000001E-2</v>
      </c>
      <c r="I75" s="12"/>
      <c r="J75" s="63"/>
      <c r="K75" s="63"/>
      <c r="L75" s="63"/>
      <c r="M75" s="12"/>
      <c r="N75" s="63"/>
      <c r="O75" s="63"/>
      <c r="P75" s="63"/>
    </row>
    <row r="76" spans="2:16" x14ac:dyDescent="0.2">
      <c r="B76" s="63">
        <v>0</v>
      </c>
      <c r="C76" s="63">
        <v>1</v>
      </c>
      <c r="D76" s="63">
        <v>0</v>
      </c>
      <c r="E76" s="12"/>
      <c r="F76" s="63">
        <v>0</v>
      </c>
      <c r="G76" s="63">
        <v>0.93333299999999997</v>
      </c>
      <c r="H76" s="63">
        <v>6.6667000000000004E-2</v>
      </c>
      <c r="I76" s="12"/>
      <c r="J76" s="63"/>
      <c r="K76" s="63"/>
      <c r="L76" s="63"/>
      <c r="M76" s="12"/>
      <c r="N76" s="63"/>
      <c r="O76" s="63"/>
      <c r="P76" s="63"/>
    </row>
    <row r="77" spans="2:16" x14ac:dyDescent="0.2">
      <c r="B77" s="63">
        <v>0</v>
      </c>
      <c r="C77" s="63">
        <v>1</v>
      </c>
      <c r="D77" s="63">
        <v>0</v>
      </c>
      <c r="E77" s="12"/>
      <c r="F77" s="63">
        <v>0</v>
      </c>
      <c r="G77" s="63">
        <v>1</v>
      </c>
      <c r="H77" s="63">
        <v>0</v>
      </c>
      <c r="I77" s="12"/>
      <c r="J77" s="63"/>
      <c r="K77" s="63"/>
      <c r="L77" s="63"/>
      <c r="M77" s="12"/>
      <c r="N77" s="63"/>
      <c r="O77" s="63"/>
      <c r="P77" s="63"/>
    </row>
    <row r="78" spans="2:16" x14ac:dyDescent="0.2">
      <c r="B78" s="63">
        <v>0</v>
      </c>
      <c r="C78" s="63">
        <v>0.85714299999999999</v>
      </c>
      <c r="D78" s="63">
        <v>0.14285700000000001</v>
      </c>
      <c r="E78" s="12"/>
      <c r="F78" s="63">
        <v>0</v>
      </c>
      <c r="G78" s="63">
        <v>0.9</v>
      </c>
      <c r="H78" s="63">
        <v>0.1</v>
      </c>
      <c r="I78" s="12"/>
      <c r="J78" s="63"/>
      <c r="K78" s="63"/>
      <c r="L78" s="63"/>
      <c r="M78" s="12"/>
      <c r="N78" s="63"/>
      <c r="O78" s="63"/>
      <c r="P78" s="63"/>
    </row>
    <row r="79" spans="2:16" x14ac:dyDescent="0.2">
      <c r="B79" s="63">
        <v>0</v>
      </c>
      <c r="C79" s="63">
        <v>0.85714299999999999</v>
      </c>
      <c r="D79" s="63">
        <v>0.14285700000000001</v>
      </c>
      <c r="E79" s="12"/>
      <c r="F79" s="63">
        <v>0</v>
      </c>
      <c r="G79" s="63">
        <v>0.96774199999999999</v>
      </c>
      <c r="H79" s="63">
        <v>3.2258000000000002E-2</v>
      </c>
      <c r="I79" s="12"/>
      <c r="J79" s="63"/>
      <c r="K79" s="63"/>
      <c r="L79" s="63"/>
      <c r="M79" s="12"/>
      <c r="N79" s="63"/>
      <c r="O79" s="63"/>
      <c r="P79" s="63"/>
    </row>
    <row r="80" spans="2:16" x14ac:dyDescent="0.2">
      <c r="B80" s="63">
        <v>0</v>
      </c>
      <c r="C80" s="63">
        <v>1</v>
      </c>
      <c r="D80" s="63">
        <v>0</v>
      </c>
      <c r="E80" s="12"/>
      <c r="F80" s="63">
        <v>0</v>
      </c>
      <c r="G80" s="63">
        <v>1</v>
      </c>
      <c r="H80" s="63">
        <v>0</v>
      </c>
      <c r="I80" s="12"/>
      <c r="J80" s="63"/>
      <c r="K80" s="63"/>
      <c r="L80" s="63"/>
      <c r="M80" s="12"/>
      <c r="N80" s="63"/>
      <c r="O80" s="63"/>
      <c r="P80" s="63"/>
    </row>
    <row r="81" spans="2:16" x14ac:dyDescent="0.2">
      <c r="B81" s="63">
        <v>0</v>
      </c>
      <c r="C81" s="63">
        <v>1</v>
      </c>
      <c r="D81" s="63">
        <v>0</v>
      </c>
      <c r="E81" s="12"/>
      <c r="F81" s="63">
        <v>0</v>
      </c>
      <c r="G81" s="63">
        <v>1</v>
      </c>
      <c r="H81" s="63">
        <v>0</v>
      </c>
      <c r="I81" s="12"/>
      <c r="J81" s="63"/>
      <c r="K81" s="63"/>
      <c r="L81" s="63"/>
      <c r="M81" s="12"/>
      <c r="N81" s="63"/>
      <c r="O81" s="63"/>
      <c r="P81" s="63"/>
    </row>
    <row r="82" spans="2:16" x14ac:dyDescent="0.2">
      <c r="B82" s="63">
        <v>0</v>
      </c>
      <c r="C82" s="63">
        <v>1</v>
      </c>
      <c r="D82" s="63">
        <v>0</v>
      </c>
      <c r="E82" s="12"/>
      <c r="F82" s="63">
        <v>0</v>
      </c>
      <c r="G82" s="63">
        <v>1</v>
      </c>
      <c r="H82" s="63">
        <v>0</v>
      </c>
      <c r="I82" s="12"/>
      <c r="J82" s="63"/>
      <c r="K82" s="63"/>
      <c r="L82" s="63"/>
      <c r="M82" s="12"/>
      <c r="N82" s="63"/>
      <c r="O82" s="63"/>
      <c r="P82" s="63"/>
    </row>
    <row r="83" spans="2:16" x14ac:dyDescent="0.2">
      <c r="B83" s="63">
        <v>0</v>
      </c>
      <c r="C83" s="63">
        <v>0.875</v>
      </c>
      <c r="D83" s="63">
        <v>0.125</v>
      </c>
      <c r="E83" s="12"/>
      <c r="F83" s="63">
        <v>0</v>
      </c>
      <c r="G83" s="63">
        <v>0.94444399999999995</v>
      </c>
      <c r="H83" s="63">
        <v>5.5556000000000001E-2</v>
      </c>
      <c r="I83" s="12"/>
      <c r="J83" s="63"/>
      <c r="K83" s="63"/>
      <c r="L83" s="63"/>
      <c r="M83" s="12"/>
      <c r="N83" s="63"/>
      <c r="O83" s="63"/>
      <c r="P83" s="63"/>
    </row>
    <row r="84" spans="2:16" x14ac:dyDescent="0.2">
      <c r="B84" s="63">
        <v>0</v>
      </c>
      <c r="C84" s="63">
        <v>1</v>
      </c>
      <c r="D84" s="63">
        <v>0</v>
      </c>
      <c r="E84" s="12"/>
      <c r="F84" s="63">
        <v>0</v>
      </c>
      <c r="G84" s="63">
        <v>1</v>
      </c>
      <c r="H84" s="63">
        <v>0</v>
      </c>
      <c r="I84" s="12"/>
      <c r="J84" s="63"/>
      <c r="K84" s="63"/>
      <c r="L84" s="63"/>
      <c r="M84" s="12"/>
      <c r="N84" s="63"/>
      <c r="O84" s="63"/>
      <c r="P84" s="63"/>
    </row>
    <row r="85" spans="2:16" x14ac:dyDescent="0.2">
      <c r="B85" s="63">
        <v>0</v>
      </c>
      <c r="C85" s="63">
        <v>1</v>
      </c>
      <c r="D85" s="63">
        <v>0</v>
      </c>
      <c r="E85" s="12"/>
      <c r="F85" s="63">
        <v>0</v>
      </c>
      <c r="G85" s="63">
        <v>0.93548399999999998</v>
      </c>
      <c r="H85" s="63">
        <v>6.4516000000000004E-2</v>
      </c>
      <c r="I85" s="12"/>
      <c r="J85" s="63"/>
      <c r="K85" s="63"/>
      <c r="L85" s="63"/>
      <c r="M85" s="12"/>
      <c r="N85" s="63"/>
      <c r="O85" s="63"/>
      <c r="P85" s="63"/>
    </row>
    <row r="86" spans="2:16" x14ac:dyDescent="0.2">
      <c r="B86" s="63">
        <v>0</v>
      </c>
      <c r="C86" s="63">
        <v>1</v>
      </c>
      <c r="D86" s="63">
        <v>0</v>
      </c>
      <c r="E86" s="12"/>
      <c r="F86" s="63">
        <v>0</v>
      </c>
      <c r="G86" s="63">
        <v>0.57142899999999996</v>
      </c>
      <c r="H86" s="63">
        <v>0.42857099999999998</v>
      </c>
      <c r="I86" s="12"/>
      <c r="J86" s="63"/>
      <c r="K86" s="63"/>
      <c r="L86" s="63"/>
      <c r="M86" s="12"/>
      <c r="N86" s="63"/>
      <c r="O86" s="63"/>
      <c r="P86" s="63"/>
    </row>
    <row r="87" spans="2:16" x14ac:dyDescent="0.2">
      <c r="B87" s="63">
        <v>0</v>
      </c>
      <c r="C87" s="63">
        <v>1</v>
      </c>
      <c r="D87" s="63">
        <v>0</v>
      </c>
      <c r="E87" s="12"/>
      <c r="F87" s="63">
        <v>0</v>
      </c>
      <c r="G87" s="63">
        <v>0.91666700000000001</v>
      </c>
      <c r="H87" s="63">
        <v>8.3333000000000004E-2</v>
      </c>
      <c r="I87" s="12"/>
      <c r="J87" s="63"/>
      <c r="K87" s="63"/>
      <c r="L87" s="63"/>
      <c r="M87" s="12"/>
      <c r="N87" s="63"/>
      <c r="O87" s="63"/>
      <c r="P87" s="63"/>
    </row>
    <row r="88" spans="2:16" x14ac:dyDescent="0.2">
      <c r="B88" s="63">
        <v>0</v>
      </c>
      <c r="C88" s="63">
        <v>1</v>
      </c>
      <c r="D88" s="63">
        <v>0</v>
      </c>
      <c r="E88" s="12"/>
      <c r="F88" s="63">
        <v>0</v>
      </c>
      <c r="G88" s="63">
        <v>0.90909099999999998</v>
      </c>
      <c r="H88" s="63">
        <v>9.0909000000000004E-2</v>
      </c>
      <c r="I88" s="12"/>
      <c r="J88" s="63"/>
      <c r="K88" s="63"/>
      <c r="L88" s="63"/>
      <c r="M88" s="12"/>
      <c r="N88" s="63"/>
      <c r="O88" s="63"/>
      <c r="P88" s="63"/>
    </row>
    <row r="89" spans="2:16" x14ac:dyDescent="0.2">
      <c r="B89" s="63">
        <v>0</v>
      </c>
      <c r="C89" s="63">
        <v>1</v>
      </c>
      <c r="D89" s="63">
        <v>0</v>
      </c>
      <c r="E89" s="12"/>
      <c r="F89" s="63">
        <v>0</v>
      </c>
      <c r="G89" s="63">
        <v>0.81818199999999996</v>
      </c>
      <c r="H89" s="63">
        <v>0.18181800000000001</v>
      </c>
      <c r="I89" s="12"/>
      <c r="J89" s="63"/>
      <c r="K89" s="63"/>
      <c r="L89" s="63"/>
      <c r="M89" s="12"/>
      <c r="N89" s="63"/>
      <c r="O89" s="63"/>
      <c r="P89" s="63"/>
    </row>
    <row r="90" spans="2:16" x14ac:dyDescent="0.2">
      <c r="B90" s="63">
        <v>0</v>
      </c>
      <c r="C90" s="63">
        <v>0.875</v>
      </c>
      <c r="D90" s="63">
        <v>0.125</v>
      </c>
      <c r="E90" s="12"/>
      <c r="F90" s="63">
        <v>0</v>
      </c>
      <c r="G90" s="63">
        <v>1</v>
      </c>
      <c r="H90" s="63">
        <v>0</v>
      </c>
      <c r="I90" s="12"/>
      <c r="J90" s="63"/>
      <c r="K90" s="63"/>
      <c r="L90" s="63"/>
      <c r="M90" s="12"/>
      <c r="N90" s="63"/>
      <c r="O90" s="63"/>
      <c r="P90" s="63"/>
    </row>
    <row r="91" spans="2:16" x14ac:dyDescent="0.2">
      <c r="B91" s="63">
        <v>0</v>
      </c>
      <c r="C91" s="63">
        <v>0.85714299999999999</v>
      </c>
      <c r="D91" s="63">
        <v>0.14285700000000001</v>
      </c>
      <c r="E91" s="12"/>
      <c r="F91" s="63">
        <v>0</v>
      </c>
      <c r="G91" s="63">
        <v>0.9</v>
      </c>
      <c r="H91" s="63">
        <v>0.1</v>
      </c>
      <c r="I91" s="12"/>
      <c r="J91" s="63"/>
      <c r="K91" s="63"/>
      <c r="L91" s="63"/>
      <c r="M91" s="12"/>
      <c r="N91" s="63"/>
      <c r="O91" s="63"/>
      <c r="P91" s="63"/>
    </row>
    <row r="92" spans="2:16" x14ac:dyDescent="0.2">
      <c r="B92" s="63">
        <v>0</v>
      </c>
      <c r="C92" s="63">
        <v>1</v>
      </c>
      <c r="D92" s="63">
        <v>0</v>
      </c>
      <c r="E92" s="12"/>
      <c r="F92" s="63">
        <v>0</v>
      </c>
      <c r="G92" s="63">
        <v>0.96</v>
      </c>
      <c r="H92" s="63">
        <v>0.04</v>
      </c>
      <c r="I92" s="12"/>
      <c r="J92" s="63"/>
      <c r="K92" s="63"/>
      <c r="L92" s="63"/>
      <c r="M92" s="12"/>
      <c r="N92" s="63"/>
      <c r="O92" s="63"/>
      <c r="P92" s="63"/>
    </row>
    <row r="93" spans="2:16" x14ac:dyDescent="0.2">
      <c r="B93" s="63">
        <v>0</v>
      </c>
      <c r="C93" s="63">
        <v>1</v>
      </c>
      <c r="D93" s="63">
        <v>0</v>
      </c>
      <c r="E93" s="12"/>
      <c r="F93" s="63">
        <v>0</v>
      </c>
      <c r="G93" s="63">
        <v>0.83783799999999997</v>
      </c>
      <c r="H93" s="63">
        <v>0.162162</v>
      </c>
      <c r="I93" s="12"/>
      <c r="J93" s="63"/>
      <c r="K93" s="63"/>
      <c r="L93" s="63"/>
      <c r="M93" s="12"/>
      <c r="N93" s="63"/>
      <c r="O93" s="63"/>
      <c r="P93" s="63"/>
    </row>
    <row r="94" spans="2:16" x14ac:dyDescent="0.2">
      <c r="B94" s="63">
        <v>0</v>
      </c>
      <c r="C94" s="63">
        <v>0.75</v>
      </c>
      <c r="D94" s="63">
        <v>0.25</v>
      </c>
      <c r="E94" s="12"/>
      <c r="F94" s="63">
        <v>0</v>
      </c>
      <c r="G94" s="63">
        <v>0.894737</v>
      </c>
      <c r="H94" s="63">
        <v>0.105263</v>
      </c>
      <c r="I94" s="12"/>
      <c r="J94" s="63"/>
      <c r="K94" s="63"/>
      <c r="L94" s="63"/>
      <c r="M94" s="12"/>
      <c r="N94" s="63"/>
      <c r="O94" s="63"/>
      <c r="P94" s="63"/>
    </row>
    <row r="95" spans="2:16" x14ac:dyDescent="0.2">
      <c r="B95" s="63">
        <v>0</v>
      </c>
      <c r="C95" s="63">
        <v>1</v>
      </c>
      <c r="D95" s="63">
        <v>0</v>
      </c>
      <c r="E95" s="12"/>
      <c r="F95" s="63">
        <v>0</v>
      </c>
      <c r="G95" s="63">
        <v>0.875</v>
      </c>
      <c r="H95" s="63">
        <v>0.125</v>
      </c>
      <c r="I95" s="12"/>
      <c r="J95" s="63"/>
      <c r="K95" s="63"/>
      <c r="L95" s="63"/>
      <c r="M95" s="12"/>
      <c r="N95" s="63"/>
      <c r="O95" s="63"/>
      <c r="P95" s="63"/>
    </row>
    <row r="96" spans="2:16" x14ac:dyDescent="0.2">
      <c r="B96" s="63">
        <v>0</v>
      </c>
      <c r="C96" s="63">
        <v>1</v>
      </c>
      <c r="D96" s="63">
        <v>0</v>
      </c>
      <c r="E96" s="12"/>
      <c r="F96" s="63">
        <v>0</v>
      </c>
      <c r="G96" s="63">
        <v>0.9</v>
      </c>
      <c r="H96" s="63">
        <v>0.1</v>
      </c>
      <c r="I96" s="12"/>
      <c r="J96" s="63"/>
      <c r="K96" s="63"/>
      <c r="L96" s="63"/>
      <c r="M96" s="12"/>
      <c r="N96" s="63"/>
      <c r="O96" s="63"/>
      <c r="P96" s="63"/>
    </row>
    <row r="97" spans="2:16" x14ac:dyDescent="0.2">
      <c r="B97" s="63">
        <v>0</v>
      </c>
      <c r="C97" s="63">
        <v>1</v>
      </c>
      <c r="D97" s="63">
        <v>0</v>
      </c>
      <c r="E97" s="12"/>
      <c r="F97" s="63">
        <v>0</v>
      </c>
      <c r="G97" s="63">
        <v>0</v>
      </c>
      <c r="H97" s="63">
        <v>1</v>
      </c>
      <c r="I97" s="12"/>
      <c r="J97" s="63"/>
      <c r="K97" s="63"/>
      <c r="L97" s="63"/>
      <c r="M97" s="12"/>
      <c r="N97" s="63"/>
      <c r="O97" s="63"/>
      <c r="P97" s="63"/>
    </row>
    <row r="98" spans="2:16" x14ac:dyDescent="0.2">
      <c r="B98" s="63">
        <v>0</v>
      </c>
      <c r="C98" s="63">
        <v>0.875</v>
      </c>
      <c r="D98" s="63">
        <v>0.125</v>
      </c>
      <c r="E98" s="12"/>
      <c r="F98" s="63">
        <v>0.73239399999999999</v>
      </c>
      <c r="G98" s="63">
        <v>0.26760600000000001</v>
      </c>
      <c r="H98" s="63">
        <v>0</v>
      </c>
      <c r="I98" s="12"/>
      <c r="J98" s="63"/>
      <c r="K98" s="63"/>
      <c r="L98" s="63"/>
      <c r="M98" s="12"/>
      <c r="N98" s="63"/>
      <c r="O98" s="63"/>
      <c r="P98" s="63"/>
    </row>
    <row r="99" spans="2:16" x14ac:dyDescent="0.2">
      <c r="B99" s="63">
        <v>0</v>
      </c>
      <c r="C99" s="63">
        <v>0.85714299999999999</v>
      </c>
      <c r="D99" s="63">
        <v>0.14285700000000001</v>
      </c>
      <c r="E99" s="12"/>
      <c r="F99" s="63">
        <v>0.69696999999999998</v>
      </c>
      <c r="G99" s="63">
        <v>0.30303000000000002</v>
      </c>
      <c r="H99" s="63">
        <v>0</v>
      </c>
      <c r="I99" s="12"/>
      <c r="J99" s="63"/>
      <c r="K99" s="63"/>
      <c r="L99" s="63"/>
      <c r="M99" s="12"/>
      <c r="N99" s="63"/>
      <c r="O99" s="63"/>
      <c r="P99" s="63"/>
    </row>
    <row r="100" spans="2:16" x14ac:dyDescent="0.2">
      <c r="B100" s="63">
        <v>0</v>
      </c>
      <c r="C100" s="63">
        <v>0.77777799999999997</v>
      </c>
      <c r="D100" s="63">
        <v>0.222222</v>
      </c>
      <c r="E100" s="12"/>
      <c r="F100" s="63">
        <v>0.65384600000000004</v>
      </c>
      <c r="G100" s="63">
        <v>0.34615400000000002</v>
      </c>
      <c r="H100" s="63">
        <v>0</v>
      </c>
      <c r="I100" s="12"/>
      <c r="J100" s="63"/>
      <c r="K100" s="63"/>
      <c r="L100" s="63"/>
      <c r="M100" s="12"/>
      <c r="N100" s="63"/>
      <c r="O100" s="63"/>
      <c r="P100" s="63"/>
    </row>
    <row r="101" spans="2:16" x14ac:dyDescent="0.2">
      <c r="B101" s="63">
        <v>0</v>
      </c>
      <c r="C101" s="63">
        <v>0.875</v>
      </c>
      <c r="D101" s="63">
        <v>0.125</v>
      </c>
      <c r="E101" s="12"/>
      <c r="F101" s="63">
        <v>0.85714299999999999</v>
      </c>
      <c r="G101" s="63">
        <v>0.14285700000000001</v>
      </c>
      <c r="H101" s="63">
        <v>0</v>
      </c>
      <c r="I101" s="12"/>
      <c r="J101" s="63"/>
      <c r="K101" s="63"/>
      <c r="L101" s="63"/>
      <c r="M101" s="12"/>
      <c r="N101" s="63"/>
      <c r="O101" s="63"/>
      <c r="P101" s="63"/>
    </row>
    <row r="102" spans="2:16" x14ac:dyDescent="0.2">
      <c r="B102" s="63">
        <v>0</v>
      </c>
      <c r="C102" s="63">
        <v>1</v>
      </c>
      <c r="D102" s="63">
        <v>0</v>
      </c>
      <c r="E102" s="12"/>
      <c r="F102" s="63">
        <v>0.63636400000000004</v>
      </c>
      <c r="G102" s="63">
        <v>0.36363600000000001</v>
      </c>
      <c r="H102" s="63">
        <v>0</v>
      </c>
      <c r="I102" s="12"/>
      <c r="J102" s="63"/>
      <c r="K102" s="63"/>
      <c r="L102" s="63"/>
      <c r="M102" s="12"/>
      <c r="N102" s="63"/>
      <c r="O102" s="63"/>
      <c r="P102" s="63"/>
    </row>
    <row r="103" spans="2:16" x14ac:dyDescent="0.2">
      <c r="B103" s="63">
        <v>0</v>
      </c>
      <c r="C103" s="63">
        <v>1</v>
      </c>
      <c r="D103" s="63">
        <v>0</v>
      </c>
      <c r="E103" s="12"/>
      <c r="F103" s="63">
        <v>0.238095</v>
      </c>
      <c r="G103" s="63">
        <v>0.76190500000000005</v>
      </c>
      <c r="H103" s="63">
        <v>0</v>
      </c>
      <c r="I103" s="12"/>
      <c r="J103" s="63"/>
      <c r="K103" s="63"/>
      <c r="L103" s="63"/>
      <c r="M103" s="12"/>
      <c r="N103" s="63"/>
      <c r="O103" s="63"/>
      <c r="P103" s="63"/>
    </row>
    <row r="104" spans="2:16" x14ac:dyDescent="0.2">
      <c r="B104" s="63">
        <v>0</v>
      </c>
      <c r="C104" s="63">
        <v>1</v>
      </c>
      <c r="D104" s="63">
        <v>0</v>
      </c>
      <c r="E104" s="12"/>
      <c r="F104" s="63">
        <v>0.8</v>
      </c>
      <c r="G104" s="63">
        <v>0.2</v>
      </c>
      <c r="H104" s="63">
        <v>0</v>
      </c>
      <c r="I104" s="12"/>
      <c r="J104" s="63"/>
      <c r="K104" s="63"/>
      <c r="L104" s="63"/>
      <c r="M104" s="12"/>
      <c r="N104" s="63"/>
      <c r="O104" s="63"/>
      <c r="P104" s="63"/>
    </row>
    <row r="105" spans="2:16" x14ac:dyDescent="0.2">
      <c r="B105" s="63">
        <v>0</v>
      </c>
      <c r="C105" s="63">
        <v>1</v>
      </c>
      <c r="D105" s="63">
        <v>0</v>
      </c>
      <c r="E105" s="12"/>
      <c r="F105" s="63">
        <v>0.31578899999999999</v>
      </c>
      <c r="G105" s="63">
        <v>0.68421100000000001</v>
      </c>
      <c r="H105" s="63">
        <v>0</v>
      </c>
      <c r="I105" s="12"/>
      <c r="J105" s="63"/>
      <c r="K105" s="63"/>
      <c r="L105" s="63"/>
      <c r="M105" s="12"/>
      <c r="N105" s="63"/>
      <c r="O105" s="63"/>
      <c r="P105" s="63"/>
    </row>
    <row r="106" spans="2:16" x14ac:dyDescent="0.2">
      <c r="B106" s="63">
        <v>0</v>
      </c>
      <c r="C106" s="63">
        <v>0.83333299999999999</v>
      </c>
      <c r="D106" s="63">
        <v>0.16666700000000001</v>
      </c>
      <c r="E106" s="12"/>
      <c r="F106" s="63">
        <v>0.72222200000000003</v>
      </c>
      <c r="G106" s="63">
        <v>0.27777800000000002</v>
      </c>
      <c r="H106" s="63">
        <v>0</v>
      </c>
      <c r="I106" s="12"/>
      <c r="J106" s="63"/>
      <c r="K106" s="63"/>
      <c r="L106" s="63"/>
      <c r="M106" s="12"/>
      <c r="N106" s="63"/>
      <c r="O106" s="63"/>
      <c r="P106" s="63"/>
    </row>
    <row r="107" spans="2:16" x14ac:dyDescent="0.2">
      <c r="B107" s="63">
        <v>0</v>
      </c>
      <c r="C107" s="63">
        <v>1</v>
      </c>
      <c r="D107" s="63">
        <v>0</v>
      </c>
      <c r="E107" s="12"/>
      <c r="F107" s="63">
        <v>0.6</v>
      </c>
      <c r="G107" s="63">
        <v>0.4</v>
      </c>
      <c r="H107" s="63">
        <v>0</v>
      </c>
      <c r="I107" s="12"/>
      <c r="J107" s="63"/>
      <c r="K107" s="63"/>
      <c r="L107" s="63"/>
      <c r="M107" s="12"/>
      <c r="N107" s="63"/>
      <c r="O107" s="63"/>
      <c r="P107" s="63"/>
    </row>
    <row r="108" spans="2:16" x14ac:dyDescent="0.2">
      <c r="B108" s="63">
        <v>0</v>
      </c>
      <c r="C108" s="63">
        <v>1</v>
      </c>
      <c r="D108" s="63">
        <v>0</v>
      </c>
      <c r="E108" s="12"/>
      <c r="F108" s="63">
        <v>0.69230800000000003</v>
      </c>
      <c r="G108" s="63">
        <v>0.30769200000000002</v>
      </c>
      <c r="H108" s="63">
        <v>0</v>
      </c>
      <c r="I108" s="12"/>
      <c r="J108" s="63"/>
      <c r="K108" s="63"/>
      <c r="L108" s="63"/>
      <c r="M108" s="12"/>
      <c r="N108" s="63"/>
      <c r="O108" s="63"/>
      <c r="P108" s="63"/>
    </row>
    <row r="109" spans="2:16" x14ac:dyDescent="0.2">
      <c r="B109" s="63">
        <v>0</v>
      </c>
      <c r="C109" s="63">
        <v>0.83333299999999999</v>
      </c>
      <c r="D109" s="63">
        <v>0.16666700000000001</v>
      </c>
      <c r="E109" s="12"/>
      <c r="F109" s="63">
        <v>0.230769</v>
      </c>
      <c r="G109" s="63">
        <v>0.769231</v>
      </c>
      <c r="H109" s="63">
        <v>0</v>
      </c>
      <c r="I109" s="12"/>
      <c r="J109" s="63"/>
      <c r="K109" s="63"/>
      <c r="L109" s="63"/>
      <c r="M109" s="12"/>
      <c r="N109" s="63"/>
      <c r="O109" s="63"/>
      <c r="P109" s="63"/>
    </row>
    <row r="110" spans="2:16" x14ac:dyDescent="0.2">
      <c r="B110" s="63">
        <v>0</v>
      </c>
      <c r="C110" s="63">
        <v>0.83333299999999999</v>
      </c>
      <c r="D110" s="63">
        <v>0.16666700000000001</v>
      </c>
      <c r="E110" s="12"/>
      <c r="F110" s="63">
        <v>0.75</v>
      </c>
      <c r="G110" s="63">
        <v>0.25</v>
      </c>
      <c r="H110" s="63">
        <v>0</v>
      </c>
      <c r="I110" s="12"/>
      <c r="J110" s="63"/>
      <c r="K110" s="63"/>
      <c r="L110" s="63"/>
      <c r="M110" s="12"/>
      <c r="N110" s="63"/>
      <c r="O110" s="63"/>
      <c r="P110" s="63"/>
    </row>
    <row r="111" spans="2:16" x14ac:dyDescent="0.2">
      <c r="B111" s="63">
        <v>0</v>
      </c>
      <c r="C111" s="63">
        <v>1</v>
      </c>
      <c r="D111" s="63">
        <v>0</v>
      </c>
      <c r="E111" s="12"/>
      <c r="F111" s="63">
        <v>1</v>
      </c>
      <c r="G111" s="63">
        <v>0</v>
      </c>
      <c r="H111" s="63">
        <v>0</v>
      </c>
      <c r="I111" s="12"/>
      <c r="J111" s="63"/>
      <c r="K111" s="63"/>
      <c r="L111" s="63"/>
      <c r="M111" s="12"/>
      <c r="N111" s="63"/>
      <c r="O111" s="63"/>
      <c r="P111" s="63"/>
    </row>
    <row r="112" spans="2:16" x14ac:dyDescent="0.2">
      <c r="B112" s="63">
        <v>0</v>
      </c>
      <c r="C112" s="63">
        <v>1</v>
      </c>
      <c r="D112" s="63">
        <v>0</v>
      </c>
      <c r="E112" s="12"/>
      <c r="F112" s="63">
        <v>0.5</v>
      </c>
      <c r="G112" s="63">
        <v>0.5</v>
      </c>
      <c r="H112" s="63">
        <v>0</v>
      </c>
      <c r="I112" s="12"/>
      <c r="J112" s="63"/>
      <c r="K112" s="63"/>
      <c r="L112" s="63"/>
      <c r="M112" s="12"/>
      <c r="N112" s="63"/>
      <c r="O112" s="63"/>
      <c r="P112" s="63"/>
    </row>
    <row r="113" spans="2:16" x14ac:dyDescent="0.2">
      <c r="B113" s="63">
        <v>0</v>
      </c>
      <c r="C113" s="63">
        <v>1</v>
      </c>
      <c r="D113" s="63">
        <v>0</v>
      </c>
      <c r="E113" s="12"/>
      <c r="F113" s="63">
        <v>0.9</v>
      </c>
      <c r="G113" s="63">
        <v>0.1</v>
      </c>
      <c r="H113" s="63">
        <v>0</v>
      </c>
      <c r="I113" s="12"/>
      <c r="J113" s="63"/>
      <c r="K113" s="63"/>
      <c r="L113" s="63"/>
      <c r="M113" s="12"/>
      <c r="N113" s="63"/>
      <c r="O113" s="63"/>
      <c r="P113" s="63"/>
    </row>
    <row r="114" spans="2:16" x14ac:dyDescent="0.2">
      <c r="B114" s="63">
        <v>0</v>
      </c>
      <c r="C114" s="63">
        <v>1</v>
      </c>
      <c r="D114" s="63">
        <v>0</v>
      </c>
      <c r="E114" s="12"/>
      <c r="F114" s="63">
        <v>0.6</v>
      </c>
      <c r="G114" s="63">
        <v>0.4</v>
      </c>
      <c r="H114" s="63">
        <v>0</v>
      </c>
      <c r="I114" s="12"/>
      <c r="J114" s="63"/>
      <c r="K114" s="63"/>
      <c r="L114" s="63"/>
      <c r="M114" s="12"/>
      <c r="N114" s="63"/>
      <c r="O114" s="63"/>
      <c r="P114" s="63"/>
    </row>
    <row r="115" spans="2:16" x14ac:dyDescent="0.2">
      <c r="B115" s="63">
        <v>0</v>
      </c>
      <c r="C115" s="63">
        <v>0.875</v>
      </c>
      <c r="D115" s="63">
        <v>0.125</v>
      </c>
      <c r="E115" s="12"/>
      <c r="F115" s="63">
        <v>0.5</v>
      </c>
      <c r="G115" s="63">
        <v>0.5</v>
      </c>
      <c r="H115" s="63">
        <v>0</v>
      </c>
      <c r="I115" s="12"/>
      <c r="J115" s="63"/>
      <c r="K115" s="63"/>
      <c r="L115" s="63"/>
      <c r="M115" s="12"/>
      <c r="N115" s="63"/>
      <c r="O115" s="63"/>
      <c r="P115" s="63"/>
    </row>
    <row r="116" spans="2:16" x14ac:dyDescent="0.2">
      <c r="B116" s="63">
        <v>0</v>
      </c>
      <c r="C116" s="63">
        <v>1</v>
      </c>
      <c r="D116" s="63">
        <v>0</v>
      </c>
      <c r="E116" s="12"/>
      <c r="F116" s="63">
        <v>0.36363600000000001</v>
      </c>
      <c r="G116" s="63">
        <v>0.63636400000000004</v>
      </c>
      <c r="H116" s="63">
        <v>0</v>
      </c>
      <c r="I116" s="12"/>
      <c r="J116" s="63"/>
      <c r="K116" s="63"/>
      <c r="L116" s="63"/>
      <c r="M116" s="12"/>
      <c r="N116" s="63"/>
      <c r="O116" s="63"/>
      <c r="P116" s="63"/>
    </row>
    <row r="117" spans="2:16" x14ac:dyDescent="0.2">
      <c r="B117" s="63">
        <v>0</v>
      </c>
      <c r="C117" s="63">
        <v>1</v>
      </c>
      <c r="D117" s="63">
        <v>0</v>
      </c>
      <c r="E117" s="12"/>
      <c r="F117" s="63">
        <v>0.1</v>
      </c>
      <c r="G117" s="63">
        <v>0.9</v>
      </c>
      <c r="H117" s="63">
        <v>0</v>
      </c>
      <c r="I117" s="12"/>
      <c r="J117" s="63"/>
      <c r="K117" s="63"/>
      <c r="L117" s="63"/>
      <c r="M117" s="12"/>
      <c r="N117" s="63"/>
      <c r="O117" s="63"/>
      <c r="P117" s="63"/>
    </row>
    <row r="118" spans="2:16" x14ac:dyDescent="0.2">
      <c r="B118" s="63">
        <v>0</v>
      </c>
      <c r="C118" s="63">
        <v>1</v>
      </c>
      <c r="D118" s="63">
        <v>0</v>
      </c>
      <c r="E118" s="12"/>
      <c r="F118" s="63">
        <v>0.24</v>
      </c>
      <c r="G118" s="63">
        <v>0.76</v>
      </c>
      <c r="H118" s="63">
        <v>0</v>
      </c>
      <c r="I118" s="12"/>
      <c r="J118" s="63"/>
      <c r="K118" s="63"/>
      <c r="L118" s="63"/>
      <c r="M118" s="12"/>
      <c r="N118" s="63"/>
      <c r="O118" s="63"/>
      <c r="P118" s="63"/>
    </row>
    <row r="119" spans="2:16" x14ac:dyDescent="0.2">
      <c r="B119" s="63">
        <v>0</v>
      </c>
      <c r="C119" s="63">
        <v>0.83333299999999999</v>
      </c>
      <c r="D119" s="63">
        <v>0.16666700000000001</v>
      </c>
      <c r="E119" s="12"/>
      <c r="F119" s="63">
        <v>0.111111</v>
      </c>
      <c r="G119" s="63">
        <v>0.88888900000000004</v>
      </c>
      <c r="H119" s="63">
        <v>0</v>
      </c>
      <c r="I119" s="12"/>
      <c r="J119" s="63"/>
      <c r="K119" s="63"/>
      <c r="L119" s="63"/>
      <c r="M119" s="12"/>
      <c r="N119" s="63"/>
      <c r="O119" s="63"/>
      <c r="P119" s="63"/>
    </row>
    <row r="120" spans="2:16" x14ac:dyDescent="0.2">
      <c r="B120" s="63">
        <v>0</v>
      </c>
      <c r="C120" s="63">
        <v>1</v>
      </c>
      <c r="D120" s="63">
        <v>0</v>
      </c>
      <c r="E120" s="12"/>
      <c r="F120" s="63">
        <v>0.83333299999999999</v>
      </c>
      <c r="G120" s="63">
        <v>0.16666700000000001</v>
      </c>
      <c r="H120" s="63">
        <v>0</v>
      </c>
      <c r="I120" s="12"/>
      <c r="J120" s="63"/>
      <c r="K120" s="63"/>
      <c r="L120" s="63"/>
      <c r="M120" s="12"/>
      <c r="N120" s="63"/>
      <c r="O120" s="63"/>
      <c r="P120" s="63"/>
    </row>
    <row r="121" spans="2:16" x14ac:dyDescent="0.2">
      <c r="B121" s="63">
        <v>0</v>
      </c>
      <c r="C121" s="63">
        <v>1</v>
      </c>
      <c r="D121" s="63">
        <v>0</v>
      </c>
      <c r="E121" s="12"/>
      <c r="F121" s="63">
        <v>0.6</v>
      </c>
      <c r="G121" s="63">
        <v>0.4</v>
      </c>
      <c r="H121" s="63">
        <v>0</v>
      </c>
      <c r="I121" s="12"/>
      <c r="J121" s="63"/>
      <c r="K121" s="63"/>
      <c r="L121" s="63"/>
      <c r="M121" s="12"/>
      <c r="N121" s="63"/>
      <c r="O121" s="63"/>
      <c r="P121" s="63"/>
    </row>
    <row r="122" spans="2:16" x14ac:dyDescent="0.2">
      <c r="B122" s="63">
        <v>0</v>
      </c>
      <c r="C122" s="63">
        <v>1</v>
      </c>
      <c r="D122" s="63">
        <v>0</v>
      </c>
      <c r="E122" s="12"/>
      <c r="F122" s="63">
        <v>0</v>
      </c>
      <c r="G122" s="63">
        <v>0.97619</v>
      </c>
      <c r="H122" s="63">
        <v>2.3810000000000001E-2</v>
      </c>
      <c r="I122" s="12"/>
      <c r="J122" s="63"/>
      <c r="K122" s="63"/>
      <c r="L122" s="63"/>
      <c r="M122" s="12"/>
      <c r="N122" s="63"/>
      <c r="O122" s="63"/>
      <c r="P122" s="63"/>
    </row>
    <row r="123" spans="2:16" x14ac:dyDescent="0.2">
      <c r="B123" s="63">
        <v>0</v>
      </c>
      <c r="C123" s="63">
        <v>0.8</v>
      </c>
      <c r="D123" s="63">
        <v>0.2</v>
      </c>
      <c r="E123" s="12"/>
      <c r="F123" s="63">
        <v>0</v>
      </c>
      <c r="G123" s="63">
        <v>1</v>
      </c>
      <c r="H123" s="63">
        <v>0</v>
      </c>
      <c r="I123" s="12"/>
      <c r="J123" s="63"/>
      <c r="K123" s="63"/>
      <c r="L123" s="63"/>
      <c r="M123" s="12"/>
      <c r="N123" s="63"/>
      <c r="O123" s="63"/>
      <c r="P123" s="63"/>
    </row>
    <row r="124" spans="2:16" x14ac:dyDescent="0.2">
      <c r="B124" s="63">
        <v>0</v>
      </c>
      <c r="C124" s="63">
        <v>1</v>
      </c>
      <c r="D124" s="63">
        <v>0</v>
      </c>
      <c r="E124" s="12"/>
      <c r="F124" s="63">
        <v>0</v>
      </c>
      <c r="G124" s="63">
        <v>1</v>
      </c>
      <c r="H124" s="63">
        <v>0</v>
      </c>
      <c r="I124" s="12"/>
      <c r="J124" s="63"/>
      <c r="K124" s="63"/>
      <c r="L124" s="63"/>
      <c r="M124" s="12"/>
      <c r="N124" s="63"/>
      <c r="O124" s="63"/>
      <c r="P124" s="63"/>
    </row>
    <row r="125" spans="2:16" x14ac:dyDescent="0.2">
      <c r="B125" s="63">
        <v>0</v>
      </c>
      <c r="C125" s="63">
        <v>0.83333299999999999</v>
      </c>
      <c r="D125" s="63">
        <v>0.16666700000000001</v>
      </c>
      <c r="E125" s="12"/>
      <c r="F125" s="63">
        <v>0</v>
      </c>
      <c r="G125" s="63">
        <v>1</v>
      </c>
      <c r="H125" s="63">
        <v>0</v>
      </c>
      <c r="I125" s="12"/>
      <c r="J125" s="63"/>
      <c r="K125" s="63"/>
      <c r="L125" s="63"/>
      <c r="M125" s="12"/>
      <c r="N125" s="63"/>
      <c r="O125" s="63"/>
      <c r="P125" s="63"/>
    </row>
    <row r="126" spans="2:16" x14ac:dyDescent="0.2">
      <c r="B126" s="63">
        <v>0</v>
      </c>
      <c r="C126" s="63">
        <v>1</v>
      </c>
      <c r="D126" s="63">
        <v>0</v>
      </c>
      <c r="E126" s="12"/>
      <c r="F126" s="63">
        <v>0</v>
      </c>
      <c r="G126" s="63">
        <v>0.985294</v>
      </c>
      <c r="H126" s="63">
        <v>1.4706E-2</v>
      </c>
      <c r="I126" s="12"/>
      <c r="J126" s="63"/>
      <c r="K126" s="63"/>
      <c r="L126" s="63"/>
      <c r="M126" s="12"/>
      <c r="N126" s="63"/>
      <c r="O126" s="63"/>
      <c r="P126" s="63"/>
    </row>
    <row r="127" spans="2:16" x14ac:dyDescent="0.2">
      <c r="B127" s="63">
        <v>0</v>
      </c>
      <c r="C127" s="63">
        <v>1</v>
      </c>
      <c r="D127" s="63">
        <v>0</v>
      </c>
      <c r="E127" s="12"/>
      <c r="F127" s="63">
        <v>0</v>
      </c>
      <c r="G127" s="63">
        <v>1</v>
      </c>
      <c r="H127" s="63">
        <v>0</v>
      </c>
      <c r="I127" s="12"/>
      <c r="J127" s="63"/>
      <c r="K127" s="63"/>
      <c r="L127" s="63"/>
      <c r="M127" s="12"/>
      <c r="N127" s="63"/>
      <c r="O127" s="63"/>
      <c r="P127" s="63"/>
    </row>
    <row r="128" spans="2:16" x14ac:dyDescent="0.2">
      <c r="B128" s="63">
        <v>0</v>
      </c>
      <c r="C128" s="63">
        <v>1</v>
      </c>
      <c r="D128" s="63">
        <v>0</v>
      </c>
      <c r="E128" s="12"/>
      <c r="F128" s="63">
        <v>0</v>
      </c>
      <c r="G128" s="63">
        <v>0.93333299999999997</v>
      </c>
      <c r="H128" s="63">
        <v>6.6667000000000004E-2</v>
      </c>
      <c r="I128" s="12"/>
      <c r="J128" s="63"/>
      <c r="K128" s="63"/>
      <c r="L128" s="63"/>
      <c r="M128" s="12"/>
      <c r="N128" s="63"/>
      <c r="O128" s="63"/>
      <c r="P128" s="63"/>
    </row>
    <row r="129" spans="2:16" x14ac:dyDescent="0.2">
      <c r="B129" s="63">
        <v>0</v>
      </c>
      <c r="C129" s="63">
        <v>1</v>
      </c>
      <c r="D129" s="63">
        <v>0</v>
      </c>
      <c r="E129" s="12"/>
      <c r="F129" s="63">
        <v>0</v>
      </c>
      <c r="G129" s="63">
        <v>1</v>
      </c>
      <c r="H129" s="63">
        <v>0</v>
      </c>
      <c r="I129" s="12"/>
      <c r="J129" s="63"/>
      <c r="K129" s="63"/>
      <c r="L129" s="63"/>
      <c r="M129" s="12"/>
      <c r="N129" s="63"/>
      <c r="O129" s="63"/>
      <c r="P129" s="63"/>
    </row>
    <row r="130" spans="2:16" x14ac:dyDescent="0.2">
      <c r="B130" s="63">
        <v>0</v>
      </c>
      <c r="C130" s="63">
        <v>0.88888900000000004</v>
      </c>
      <c r="D130" s="63">
        <v>0.111111</v>
      </c>
      <c r="E130" s="12"/>
      <c r="F130" s="63">
        <v>0</v>
      </c>
      <c r="G130" s="63">
        <v>0.91666700000000001</v>
      </c>
      <c r="H130" s="63">
        <v>8.3333000000000004E-2</v>
      </c>
      <c r="I130" s="12"/>
      <c r="J130" s="63"/>
      <c r="K130" s="63"/>
      <c r="L130" s="63"/>
      <c r="M130" s="12"/>
      <c r="N130" s="63"/>
      <c r="O130" s="63"/>
      <c r="P130" s="63"/>
    </row>
    <row r="131" spans="2:16" x14ac:dyDescent="0.2">
      <c r="B131" s="63">
        <v>0</v>
      </c>
      <c r="C131" s="63">
        <v>0.9</v>
      </c>
      <c r="D131" s="63">
        <v>0.1</v>
      </c>
      <c r="E131" s="12"/>
      <c r="F131" s="63">
        <v>0</v>
      </c>
      <c r="G131" s="63">
        <v>0.7</v>
      </c>
      <c r="H131" s="63">
        <v>0.3</v>
      </c>
      <c r="I131" s="12"/>
      <c r="J131" s="63"/>
      <c r="K131" s="63"/>
      <c r="L131" s="63"/>
      <c r="M131" s="12"/>
      <c r="N131" s="63"/>
      <c r="O131" s="63"/>
      <c r="P131" s="63"/>
    </row>
    <row r="132" spans="2:16" x14ac:dyDescent="0.2">
      <c r="B132" s="63">
        <v>0</v>
      </c>
      <c r="C132" s="63">
        <v>0.875</v>
      </c>
      <c r="D132" s="63">
        <v>0.125</v>
      </c>
      <c r="E132" s="12"/>
      <c r="F132" s="63">
        <v>0</v>
      </c>
      <c r="G132" s="63">
        <v>0.86363599999999996</v>
      </c>
      <c r="H132" s="63">
        <v>0.13636400000000001</v>
      </c>
      <c r="I132" s="12"/>
      <c r="J132" s="63"/>
      <c r="K132" s="63"/>
      <c r="L132" s="63"/>
      <c r="M132" s="12"/>
      <c r="N132" s="63"/>
      <c r="O132" s="63"/>
      <c r="P132" s="63"/>
    </row>
    <row r="133" spans="2:16" x14ac:dyDescent="0.2">
      <c r="B133" s="63">
        <v>0</v>
      </c>
      <c r="C133" s="63">
        <v>1</v>
      </c>
      <c r="D133" s="63">
        <v>0</v>
      </c>
      <c r="E133" s="12"/>
      <c r="F133" s="63">
        <v>0</v>
      </c>
      <c r="G133" s="63">
        <v>1</v>
      </c>
      <c r="H133" s="63">
        <v>0</v>
      </c>
      <c r="I133" s="12"/>
      <c r="J133" s="63"/>
      <c r="K133" s="63"/>
      <c r="L133" s="63"/>
      <c r="M133" s="12"/>
      <c r="N133" s="63"/>
      <c r="O133" s="63"/>
      <c r="P133" s="63"/>
    </row>
    <row r="134" spans="2:16" x14ac:dyDescent="0.2">
      <c r="B134" s="63">
        <v>0</v>
      </c>
      <c r="C134" s="63">
        <v>1</v>
      </c>
      <c r="D134" s="63">
        <v>0</v>
      </c>
      <c r="E134" s="12"/>
      <c r="F134" s="63">
        <v>0</v>
      </c>
      <c r="G134" s="63">
        <v>1</v>
      </c>
      <c r="H134" s="63">
        <v>0</v>
      </c>
      <c r="I134" s="12"/>
      <c r="J134" s="63"/>
      <c r="K134" s="63"/>
      <c r="L134" s="63"/>
      <c r="M134" s="12"/>
      <c r="N134" s="63"/>
      <c r="O134" s="63"/>
      <c r="P134" s="63"/>
    </row>
    <row r="135" spans="2:16" x14ac:dyDescent="0.2">
      <c r="B135" s="63">
        <v>0</v>
      </c>
      <c r="C135" s="63">
        <v>1</v>
      </c>
      <c r="D135" s="63">
        <v>0</v>
      </c>
      <c r="E135" s="12"/>
      <c r="F135" s="63">
        <v>0</v>
      </c>
      <c r="G135" s="63">
        <v>1</v>
      </c>
      <c r="H135" s="63">
        <v>0</v>
      </c>
      <c r="I135" s="12"/>
      <c r="J135" s="63"/>
      <c r="K135" s="63"/>
      <c r="L135" s="63"/>
      <c r="M135" s="12"/>
      <c r="N135" s="63"/>
      <c r="O135" s="63"/>
      <c r="P135" s="63"/>
    </row>
    <row r="136" spans="2:16" x14ac:dyDescent="0.2">
      <c r="B136" s="63">
        <v>0</v>
      </c>
      <c r="C136" s="63">
        <v>1</v>
      </c>
      <c r="D136" s="63">
        <v>0</v>
      </c>
      <c r="E136" s="12"/>
      <c r="F136" s="63">
        <v>0</v>
      </c>
      <c r="G136" s="63">
        <v>0.96969700000000003</v>
      </c>
      <c r="H136" s="63">
        <v>3.0303E-2</v>
      </c>
      <c r="I136" s="12"/>
      <c r="J136" s="63"/>
      <c r="K136" s="63"/>
      <c r="L136" s="63"/>
      <c r="M136" s="12"/>
      <c r="N136" s="63"/>
      <c r="O136" s="63"/>
      <c r="P136" s="63"/>
    </row>
    <row r="137" spans="2:16" x14ac:dyDescent="0.2">
      <c r="B137" s="63">
        <v>0</v>
      </c>
      <c r="C137" s="63">
        <v>0.9</v>
      </c>
      <c r="D137" s="63">
        <v>0.1</v>
      </c>
      <c r="E137" s="12"/>
      <c r="F137" s="63">
        <v>0</v>
      </c>
      <c r="G137" s="63">
        <v>1</v>
      </c>
      <c r="H137" s="63">
        <v>0</v>
      </c>
      <c r="I137" s="12"/>
      <c r="J137" s="63"/>
      <c r="K137" s="63"/>
      <c r="L137" s="63"/>
      <c r="M137" s="12"/>
      <c r="N137" s="63"/>
      <c r="O137" s="63"/>
      <c r="P137" s="63"/>
    </row>
    <row r="138" spans="2:16" x14ac:dyDescent="0.2">
      <c r="B138" s="63">
        <v>0</v>
      </c>
      <c r="C138" s="63">
        <v>0.77777799999999997</v>
      </c>
      <c r="D138" s="63">
        <v>0.222222</v>
      </c>
      <c r="E138" s="12"/>
      <c r="F138" s="63">
        <v>0</v>
      </c>
      <c r="G138" s="63">
        <v>1</v>
      </c>
      <c r="H138" s="63">
        <v>0</v>
      </c>
      <c r="I138" s="12"/>
      <c r="J138" s="63"/>
      <c r="K138" s="63"/>
      <c r="L138" s="63"/>
      <c r="M138" s="12"/>
      <c r="N138" s="63"/>
      <c r="O138" s="63"/>
      <c r="P138" s="63"/>
    </row>
    <row r="139" spans="2:16" x14ac:dyDescent="0.2">
      <c r="B139" s="63">
        <v>0</v>
      </c>
      <c r="C139" s="63">
        <v>1</v>
      </c>
      <c r="D139" s="63">
        <v>0</v>
      </c>
      <c r="E139" s="12"/>
      <c r="F139" s="63">
        <v>0</v>
      </c>
      <c r="G139" s="63">
        <v>0.8</v>
      </c>
      <c r="H139" s="63">
        <v>0.2</v>
      </c>
      <c r="I139" s="12"/>
      <c r="J139" s="63"/>
      <c r="K139" s="63"/>
      <c r="L139" s="63"/>
      <c r="M139" s="12"/>
      <c r="N139" s="63"/>
      <c r="O139" s="63"/>
      <c r="P139" s="63"/>
    </row>
    <row r="140" spans="2:16" x14ac:dyDescent="0.2">
      <c r="B140" s="63">
        <v>0</v>
      </c>
      <c r="C140" s="63">
        <v>1</v>
      </c>
      <c r="D140" s="63">
        <v>0</v>
      </c>
      <c r="E140" s="12"/>
      <c r="F140" s="63">
        <v>0</v>
      </c>
      <c r="G140" s="63">
        <v>1</v>
      </c>
      <c r="H140" s="63">
        <v>0</v>
      </c>
      <c r="I140" s="12"/>
      <c r="J140" s="63"/>
      <c r="K140" s="63"/>
      <c r="L140" s="63"/>
      <c r="M140" s="12"/>
      <c r="N140" s="63"/>
      <c r="O140" s="63"/>
      <c r="P140" s="63"/>
    </row>
    <row r="141" spans="2:16" x14ac:dyDescent="0.2">
      <c r="B141" s="63">
        <v>0</v>
      </c>
      <c r="C141" s="63">
        <v>1</v>
      </c>
      <c r="D141" s="63">
        <v>0</v>
      </c>
      <c r="E141" s="12"/>
      <c r="F141" s="63">
        <v>0</v>
      </c>
      <c r="G141" s="63">
        <v>0.84615399999999996</v>
      </c>
      <c r="H141" s="63">
        <v>0.15384600000000001</v>
      </c>
      <c r="I141" s="12"/>
      <c r="J141" s="63"/>
      <c r="K141" s="63"/>
      <c r="L141" s="63"/>
      <c r="M141" s="12"/>
      <c r="N141" s="63"/>
      <c r="O141" s="63"/>
      <c r="P141" s="63"/>
    </row>
    <row r="142" spans="2:16" x14ac:dyDescent="0.2">
      <c r="B142" s="63">
        <v>0</v>
      </c>
      <c r="C142" s="63">
        <v>0.83333299999999999</v>
      </c>
      <c r="D142" s="63">
        <v>0.16666700000000001</v>
      </c>
      <c r="E142" s="12"/>
      <c r="F142" s="63">
        <v>0</v>
      </c>
      <c r="G142" s="63">
        <v>0.95833299999999999</v>
      </c>
      <c r="H142" s="63">
        <v>4.1667000000000003E-2</v>
      </c>
      <c r="I142" s="12"/>
      <c r="J142" s="63"/>
      <c r="K142" s="63"/>
      <c r="L142" s="63"/>
      <c r="M142" s="12"/>
      <c r="N142" s="63"/>
      <c r="O142" s="63"/>
      <c r="P142" s="63"/>
    </row>
    <row r="143" spans="2:16" x14ac:dyDescent="0.2">
      <c r="B143" s="63">
        <v>0</v>
      </c>
      <c r="C143" s="63">
        <v>0.9</v>
      </c>
      <c r="D143" s="63">
        <v>0.1</v>
      </c>
      <c r="E143" s="12"/>
      <c r="F143" s="63">
        <v>0</v>
      </c>
      <c r="G143" s="63">
        <v>1</v>
      </c>
      <c r="H143" s="63">
        <v>0</v>
      </c>
      <c r="I143" s="12"/>
      <c r="J143" s="63"/>
      <c r="K143" s="63"/>
      <c r="L143" s="63"/>
      <c r="M143" s="12"/>
      <c r="N143" s="63"/>
      <c r="O143" s="63"/>
      <c r="P143" s="63"/>
    </row>
    <row r="144" spans="2:16" x14ac:dyDescent="0.2">
      <c r="B144" s="63">
        <v>0</v>
      </c>
      <c r="C144" s="63">
        <v>0.88888900000000004</v>
      </c>
      <c r="D144" s="63">
        <v>0.111111</v>
      </c>
      <c r="E144" s="12"/>
      <c r="F144" s="63">
        <v>0</v>
      </c>
      <c r="G144" s="63">
        <v>1</v>
      </c>
      <c r="H144" s="63">
        <v>0</v>
      </c>
      <c r="I144" s="12"/>
      <c r="J144" s="63"/>
      <c r="K144" s="63"/>
      <c r="L144" s="63"/>
      <c r="M144" s="12"/>
      <c r="N144" s="63"/>
      <c r="O144" s="63"/>
      <c r="P144" s="63"/>
    </row>
    <row r="145" spans="2:16" x14ac:dyDescent="0.2">
      <c r="B145" s="63">
        <v>0</v>
      </c>
      <c r="C145" s="63">
        <v>1</v>
      </c>
      <c r="D145" s="63">
        <v>0</v>
      </c>
      <c r="E145" s="12"/>
      <c r="F145" s="63">
        <v>0</v>
      </c>
      <c r="G145" s="63">
        <v>1</v>
      </c>
      <c r="H145" s="63">
        <v>0</v>
      </c>
      <c r="I145" s="12"/>
      <c r="J145" s="63"/>
      <c r="K145" s="63"/>
      <c r="L145" s="63"/>
      <c r="M145" s="12"/>
      <c r="N145" s="63"/>
      <c r="O145" s="63"/>
      <c r="P145" s="63"/>
    </row>
    <row r="146" spans="2:16" x14ac:dyDescent="0.2">
      <c r="B146" s="63">
        <v>0</v>
      </c>
      <c r="C146" s="63">
        <v>1</v>
      </c>
      <c r="D146" s="63">
        <v>0</v>
      </c>
      <c r="E146" s="12"/>
      <c r="F146" s="63">
        <v>0</v>
      </c>
      <c r="G146" s="63">
        <v>0.95</v>
      </c>
      <c r="H146" s="63">
        <v>0.05</v>
      </c>
      <c r="I146" s="12"/>
      <c r="J146" s="63"/>
      <c r="K146" s="63"/>
      <c r="L146" s="63"/>
      <c r="M146" s="12"/>
      <c r="N146" s="63"/>
      <c r="O146" s="63"/>
      <c r="P146" s="63"/>
    </row>
    <row r="147" spans="2:16" x14ac:dyDescent="0.2">
      <c r="B147" s="63">
        <v>0</v>
      </c>
      <c r="C147" s="63">
        <v>1</v>
      </c>
      <c r="D147" s="63">
        <v>0</v>
      </c>
      <c r="E147" s="12"/>
      <c r="F147" s="63">
        <v>0</v>
      </c>
      <c r="G147" s="63">
        <v>0.8</v>
      </c>
      <c r="H147" s="63">
        <v>0.2</v>
      </c>
      <c r="I147" s="12"/>
      <c r="J147" s="63"/>
      <c r="K147" s="63"/>
      <c r="L147" s="63"/>
      <c r="M147" s="12"/>
      <c r="N147" s="63"/>
      <c r="O147" s="63"/>
      <c r="P147" s="63"/>
    </row>
    <row r="148" spans="2:16" x14ac:dyDescent="0.2">
      <c r="B148" s="63">
        <v>0</v>
      </c>
      <c r="C148" s="63">
        <v>0.66666700000000001</v>
      </c>
      <c r="D148" s="63">
        <v>0.33333299999999999</v>
      </c>
      <c r="E148" s="12"/>
      <c r="F148" s="63">
        <v>0</v>
      </c>
      <c r="G148" s="63">
        <v>0</v>
      </c>
      <c r="H148" s="63">
        <v>1</v>
      </c>
      <c r="I148" s="12"/>
      <c r="J148" s="63"/>
      <c r="K148" s="63"/>
      <c r="L148" s="63"/>
      <c r="M148" s="12"/>
      <c r="N148" s="63"/>
      <c r="O148" s="63"/>
      <c r="P148" s="63"/>
    </row>
    <row r="149" spans="2:16" x14ac:dyDescent="0.2">
      <c r="B149" s="63">
        <v>0</v>
      </c>
      <c r="C149" s="63">
        <v>0</v>
      </c>
      <c r="D149" s="63">
        <v>1</v>
      </c>
      <c r="E149" s="12"/>
      <c r="F149" s="63">
        <v>0</v>
      </c>
      <c r="G149" s="63">
        <v>0</v>
      </c>
      <c r="H149" s="63">
        <v>1</v>
      </c>
      <c r="I149" s="12"/>
      <c r="J149" s="63"/>
      <c r="K149" s="63"/>
      <c r="L149" s="63"/>
      <c r="M149" s="12"/>
      <c r="N149" s="63"/>
      <c r="O149" s="63"/>
      <c r="P149" s="63"/>
    </row>
    <row r="150" spans="2:16" x14ac:dyDescent="0.2">
      <c r="B150" s="63">
        <v>0</v>
      </c>
      <c r="C150" s="63">
        <v>0.625</v>
      </c>
      <c r="D150" s="63">
        <v>0.375</v>
      </c>
      <c r="E150" s="12"/>
      <c r="F150" s="63">
        <v>0</v>
      </c>
      <c r="G150" s="63">
        <v>1</v>
      </c>
      <c r="H150" s="63">
        <v>0</v>
      </c>
      <c r="I150" s="12"/>
      <c r="J150" s="63"/>
      <c r="K150" s="63"/>
      <c r="L150" s="63"/>
      <c r="M150" s="12"/>
      <c r="N150" s="63"/>
      <c r="O150" s="63"/>
      <c r="P150" s="63"/>
    </row>
    <row r="151" spans="2:16" x14ac:dyDescent="0.2">
      <c r="B151" s="63">
        <v>0</v>
      </c>
      <c r="C151" s="63">
        <v>1</v>
      </c>
      <c r="D151" s="63">
        <v>0</v>
      </c>
      <c r="E151" s="12"/>
      <c r="F151" s="63">
        <v>0</v>
      </c>
      <c r="G151" s="63">
        <v>1</v>
      </c>
      <c r="H151" s="63">
        <v>0</v>
      </c>
      <c r="I151" s="12"/>
      <c r="J151" s="63"/>
      <c r="K151" s="63"/>
      <c r="L151" s="63"/>
      <c r="M151" s="12"/>
      <c r="N151" s="63"/>
      <c r="O151" s="63"/>
      <c r="P151" s="63"/>
    </row>
    <row r="152" spans="2:16" x14ac:dyDescent="0.2">
      <c r="B152" s="63">
        <v>0</v>
      </c>
      <c r="C152" s="63">
        <v>1</v>
      </c>
      <c r="D152" s="63">
        <v>0</v>
      </c>
      <c r="E152" s="12"/>
      <c r="F152" s="63">
        <v>0</v>
      </c>
      <c r="G152" s="63">
        <v>1</v>
      </c>
      <c r="H152" s="63">
        <v>0</v>
      </c>
      <c r="I152" s="12"/>
      <c r="J152" s="63"/>
      <c r="K152" s="63"/>
      <c r="L152" s="63"/>
      <c r="M152" s="12"/>
      <c r="N152" s="63"/>
      <c r="O152" s="63"/>
      <c r="P152" s="63"/>
    </row>
    <row r="153" spans="2:16" x14ac:dyDescent="0.2">
      <c r="B153" s="63">
        <v>0.9</v>
      </c>
      <c r="C153" s="63">
        <v>0.1</v>
      </c>
      <c r="D153" s="63">
        <v>0</v>
      </c>
      <c r="E153" s="12"/>
      <c r="F153" s="63">
        <v>0</v>
      </c>
      <c r="G153" s="63">
        <v>0.90909099999999998</v>
      </c>
      <c r="H153" s="63">
        <v>9.0909000000000004E-2</v>
      </c>
      <c r="I153" s="12"/>
      <c r="J153" s="63"/>
      <c r="K153" s="63"/>
      <c r="L153" s="63"/>
      <c r="M153" s="12"/>
      <c r="N153" s="63"/>
      <c r="O153" s="63"/>
      <c r="P153" s="63"/>
    </row>
    <row r="154" spans="2:16" x14ac:dyDescent="0.2">
      <c r="B154" s="63">
        <v>0.6</v>
      </c>
      <c r="C154" s="63">
        <v>0.4</v>
      </c>
      <c r="D154" s="63">
        <v>0</v>
      </c>
      <c r="E154" s="12"/>
      <c r="F154" s="63">
        <v>0</v>
      </c>
      <c r="G154" s="63">
        <v>0.9</v>
      </c>
      <c r="H154" s="63">
        <v>0.1</v>
      </c>
      <c r="I154" s="12"/>
      <c r="J154" s="63"/>
      <c r="K154" s="63"/>
      <c r="L154" s="63"/>
      <c r="M154" s="12"/>
      <c r="N154" s="63"/>
      <c r="O154" s="63"/>
      <c r="P154" s="63"/>
    </row>
    <row r="155" spans="2:16" x14ac:dyDescent="0.2">
      <c r="B155" s="63">
        <v>0.5</v>
      </c>
      <c r="C155" s="63">
        <v>0.5</v>
      </c>
      <c r="D155" s="63">
        <v>0</v>
      </c>
      <c r="E155" s="12"/>
      <c r="F155" s="63">
        <v>0</v>
      </c>
      <c r="G155" s="63">
        <v>1</v>
      </c>
      <c r="H155" s="63">
        <v>0</v>
      </c>
      <c r="I155" s="12"/>
      <c r="J155" s="63"/>
      <c r="K155" s="63"/>
      <c r="L155" s="63"/>
      <c r="M155" s="12"/>
      <c r="N155" s="63"/>
      <c r="O155" s="63"/>
      <c r="P155" s="63"/>
    </row>
    <row r="156" spans="2:16" x14ac:dyDescent="0.2">
      <c r="B156" s="63">
        <v>0.44444400000000001</v>
      </c>
      <c r="C156" s="63">
        <v>0.55555600000000005</v>
      </c>
      <c r="D156" s="63">
        <v>0</v>
      </c>
      <c r="E156" s="12"/>
      <c r="F156" s="63">
        <v>0</v>
      </c>
      <c r="G156" s="63">
        <v>1</v>
      </c>
      <c r="H156" s="63">
        <v>0</v>
      </c>
      <c r="I156" s="12"/>
      <c r="J156" s="63"/>
      <c r="K156" s="63"/>
      <c r="L156" s="63"/>
      <c r="M156" s="12"/>
      <c r="N156" s="63"/>
      <c r="O156" s="63"/>
      <c r="P156" s="63"/>
    </row>
    <row r="157" spans="2:16" x14ac:dyDescent="0.2">
      <c r="B157" s="63">
        <v>0.77777799999999997</v>
      </c>
      <c r="C157" s="63">
        <v>0.222222</v>
      </c>
      <c r="D157" s="63">
        <v>0</v>
      </c>
      <c r="E157" s="12"/>
      <c r="F157" s="63">
        <v>0</v>
      </c>
      <c r="G157" s="63">
        <v>1</v>
      </c>
      <c r="H157" s="63">
        <v>0</v>
      </c>
      <c r="I157" s="12"/>
      <c r="J157" s="63"/>
      <c r="K157" s="63"/>
      <c r="L157" s="63"/>
      <c r="M157" s="12"/>
      <c r="N157" s="63"/>
      <c r="O157" s="63"/>
      <c r="P157" s="63"/>
    </row>
    <row r="158" spans="2:16" x14ac:dyDescent="0.2">
      <c r="B158" s="63">
        <v>0.1</v>
      </c>
      <c r="C158" s="63">
        <v>0.9</v>
      </c>
      <c r="D158" s="63">
        <v>0</v>
      </c>
      <c r="E158" s="12"/>
      <c r="F158" s="63">
        <v>0</v>
      </c>
      <c r="G158" s="63">
        <v>1</v>
      </c>
      <c r="H158" s="63">
        <v>0</v>
      </c>
      <c r="I158" s="12"/>
      <c r="J158" s="63"/>
      <c r="K158" s="63"/>
      <c r="L158" s="63"/>
      <c r="M158" s="12"/>
      <c r="N158" s="63"/>
      <c r="O158" s="63"/>
      <c r="P158" s="63"/>
    </row>
    <row r="159" spans="2:16" x14ac:dyDescent="0.2">
      <c r="B159" s="63">
        <v>0.222222</v>
      </c>
      <c r="C159" s="63">
        <v>0.77777799999999997</v>
      </c>
      <c r="D159" s="63">
        <v>0</v>
      </c>
      <c r="E159" s="12"/>
      <c r="F159" s="63">
        <v>0</v>
      </c>
      <c r="G159" s="63">
        <v>1</v>
      </c>
      <c r="H159" s="63">
        <v>0</v>
      </c>
      <c r="I159" s="12"/>
      <c r="J159" s="63"/>
      <c r="K159" s="63"/>
      <c r="L159" s="63"/>
      <c r="M159" s="12"/>
      <c r="N159" s="63"/>
      <c r="O159" s="63"/>
      <c r="P159" s="63"/>
    </row>
    <row r="160" spans="2:16" x14ac:dyDescent="0.2">
      <c r="B160" s="63">
        <v>0.875</v>
      </c>
      <c r="C160" s="63">
        <v>0.125</v>
      </c>
      <c r="D160" s="63">
        <v>0</v>
      </c>
      <c r="E160" s="12"/>
      <c r="F160" s="63">
        <v>0</v>
      </c>
      <c r="G160" s="63">
        <v>0.98484799999999995</v>
      </c>
      <c r="H160" s="63">
        <v>1.5152000000000001E-2</v>
      </c>
      <c r="I160" s="12"/>
      <c r="J160" s="63"/>
      <c r="K160" s="63"/>
      <c r="L160" s="63"/>
      <c r="M160" s="12"/>
      <c r="N160" s="63"/>
      <c r="O160" s="63"/>
      <c r="P160" s="63"/>
    </row>
    <row r="161" spans="2:16" x14ac:dyDescent="0.2">
      <c r="B161" s="63">
        <v>0.875</v>
      </c>
      <c r="C161" s="63">
        <v>0.125</v>
      </c>
      <c r="D161" s="63">
        <v>0</v>
      </c>
      <c r="E161" s="12"/>
      <c r="F161" s="63">
        <v>0</v>
      </c>
      <c r="G161" s="63">
        <v>0.96428599999999998</v>
      </c>
      <c r="H161" s="63">
        <v>3.5714000000000003E-2</v>
      </c>
      <c r="I161" s="12"/>
      <c r="J161" s="63"/>
      <c r="K161" s="63"/>
      <c r="L161" s="63"/>
      <c r="M161" s="12"/>
      <c r="N161" s="63"/>
      <c r="O161" s="63"/>
      <c r="P161" s="63"/>
    </row>
    <row r="162" spans="2:16" x14ac:dyDescent="0.2">
      <c r="B162" s="63">
        <v>0.88888900000000004</v>
      </c>
      <c r="C162" s="63">
        <v>0.111111</v>
      </c>
      <c r="D162" s="63">
        <v>0</v>
      </c>
      <c r="E162" s="12"/>
      <c r="F162" s="63">
        <v>0</v>
      </c>
      <c r="G162" s="63">
        <v>0.85714299999999999</v>
      </c>
      <c r="H162" s="63">
        <v>0.14285700000000001</v>
      </c>
      <c r="I162" s="12"/>
      <c r="J162" s="63"/>
      <c r="K162" s="63"/>
      <c r="L162" s="63"/>
      <c r="M162" s="12"/>
      <c r="N162" s="63"/>
      <c r="O162" s="63"/>
      <c r="P162" s="63"/>
    </row>
    <row r="163" spans="2:16" x14ac:dyDescent="0.2">
      <c r="B163" s="63">
        <v>0.125</v>
      </c>
      <c r="C163" s="63">
        <v>0.875</v>
      </c>
      <c r="D163" s="63">
        <v>0</v>
      </c>
      <c r="E163" s="12"/>
      <c r="F163" s="63">
        <v>0</v>
      </c>
      <c r="G163" s="63">
        <v>1</v>
      </c>
      <c r="H163" s="63">
        <v>0</v>
      </c>
      <c r="I163" s="12"/>
      <c r="J163" s="63"/>
      <c r="K163" s="63"/>
      <c r="L163" s="63"/>
      <c r="M163" s="12"/>
      <c r="N163" s="63"/>
      <c r="O163" s="63"/>
      <c r="P163" s="63"/>
    </row>
    <row r="164" spans="2:16" x14ac:dyDescent="0.2">
      <c r="B164" s="63">
        <v>0.5</v>
      </c>
      <c r="C164" s="63">
        <v>0.5</v>
      </c>
      <c r="D164" s="63">
        <v>0</v>
      </c>
      <c r="E164" s="12"/>
      <c r="F164" s="63">
        <v>0.77358499999999997</v>
      </c>
      <c r="G164" s="63">
        <v>0.22641500000000001</v>
      </c>
      <c r="H164" s="63">
        <v>0</v>
      </c>
      <c r="I164" s="12"/>
      <c r="J164" s="63"/>
      <c r="K164" s="63"/>
      <c r="L164" s="63"/>
      <c r="M164" s="12"/>
      <c r="N164" s="63"/>
      <c r="O164" s="63"/>
      <c r="P164" s="63"/>
    </row>
    <row r="165" spans="2:16" x14ac:dyDescent="0.2">
      <c r="B165" s="63">
        <v>1</v>
      </c>
      <c r="C165" s="63">
        <v>0</v>
      </c>
      <c r="D165" s="63">
        <v>0</v>
      </c>
      <c r="E165" s="12"/>
      <c r="F165" s="63">
        <v>0.66666700000000001</v>
      </c>
      <c r="G165" s="63">
        <v>0.33333299999999999</v>
      </c>
      <c r="H165" s="63">
        <v>0</v>
      </c>
      <c r="I165" s="12"/>
      <c r="J165" s="63"/>
      <c r="K165" s="63"/>
      <c r="L165" s="63"/>
      <c r="M165" s="12"/>
      <c r="N165" s="63"/>
      <c r="O165" s="63"/>
      <c r="P165" s="63"/>
    </row>
    <row r="166" spans="2:16" x14ac:dyDescent="0.2">
      <c r="B166" s="63">
        <v>0.875</v>
      </c>
      <c r="C166" s="63">
        <v>0.125</v>
      </c>
      <c r="D166" s="63">
        <v>0</v>
      </c>
      <c r="E166" s="12"/>
      <c r="F166" s="63">
        <v>0.51724099999999995</v>
      </c>
      <c r="G166" s="63">
        <v>0.48275899999999999</v>
      </c>
      <c r="H166" s="63">
        <v>0</v>
      </c>
      <c r="I166" s="12"/>
      <c r="J166" s="63"/>
      <c r="K166" s="63"/>
      <c r="L166" s="63"/>
      <c r="M166" s="12"/>
      <c r="N166" s="63"/>
      <c r="O166" s="63"/>
      <c r="P166" s="63"/>
    </row>
    <row r="167" spans="2:16" x14ac:dyDescent="0.2">
      <c r="B167" s="63">
        <v>0.125</v>
      </c>
      <c r="C167" s="63">
        <v>0.875</v>
      </c>
      <c r="D167" s="63">
        <v>0</v>
      </c>
      <c r="E167" s="12"/>
      <c r="F167" s="63">
        <v>0.61538499999999996</v>
      </c>
      <c r="G167" s="63">
        <v>0.38461499999999998</v>
      </c>
      <c r="H167" s="63">
        <v>0</v>
      </c>
      <c r="I167" s="12"/>
      <c r="J167" s="63"/>
      <c r="K167" s="63"/>
      <c r="L167" s="63"/>
      <c r="M167" s="12"/>
      <c r="N167" s="63"/>
      <c r="O167" s="63"/>
      <c r="P167" s="63"/>
    </row>
    <row r="168" spans="2:16" x14ac:dyDescent="0.2">
      <c r="B168" s="63">
        <v>0.85714299999999999</v>
      </c>
      <c r="C168" s="63">
        <v>0.14285700000000001</v>
      </c>
      <c r="D168" s="63">
        <v>0</v>
      </c>
      <c r="E168" s="12"/>
      <c r="F168" s="63">
        <v>0.8</v>
      </c>
      <c r="G168" s="63">
        <v>0.2</v>
      </c>
      <c r="H168" s="63">
        <v>0</v>
      </c>
      <c r="I168" s="12"/>
      <c r="J168" s="63"/>
      <c r="K168" s="63"/>
      <c r="L168" s="63"/>
      <c r="M168" s="12"/>
      <c r="N168" s="63"/>
      <c r="O168" s="63"/>
      <c r="P168" s="63"/>
    </row>
    <row r="169" spans="2:16" x14ac:dyDescent="0.2">
      <c r="B169" s="63">
        <v>0.42857099999999998</v>
      </c>
      <c r="C169" s="63">
        <v>0.57142899999999996</v>
      </c>
      <c r="D169" s="63">
        <v>0</v>
      </c>
      <c r="E169" s="12"/>
      <c r="F169" s="63">
        <v>0.28571400000000002</v>
      </c>
      <c r="G169" s="63">
        <v>0.71428599999999998</v>
      </c>
      <c r="H169" s="63">
        <v>0</v>
      </c>
      <c r="I169" s="12"/>
      <c r="J169" s="63"/>
      <c r="K169" s="63"/>
      <c r="L169" s="63"/>
      <c r="M169" s="12"/>
      <c r="N169" s="63"/>
      <c r="O169" s="63"/>
      <c r="P169" s="63"/>
    </row>
    <row r="170" spans="2:16" x14ac:dyDescent="0.2">
      <c r="B170" s="63">
        <v>0</v>
      </c>
      <c r="C170" s="63">
        <v>1</v>
      </c>
      <c r="D170" s="63">
        <v>0</v>
      </c>
      <c r="E170" s="12"/>
      <c r="F170" s="63">
        <v>0.65217400000000003</v>
      </c>
      <c r="G170" s="63">
        <v>0.34782600000000002</v>
      </c>
      <c r="H170" s="63">
        <v>0</v>
      </c>
      <c r="I170" s="12"/>
      <c r="J170" s="63"/>
      <c r="K170" s="63"/>
      <c r="L170" s="63"/>
      <c r="M170" s="12"/>
      <c r="N170" s="63"/>
      <c r="O170" s="63"/>
      <c r="P170" s="63"/>
    </row>
    <row r="171" spans="2:16" x14ac:dyDescent="0.2">
      <c r="B171" s="63">
        <v>0.85714299999999999</v>
      </c>
      <c r="C171" s="63">
        <v>0.14285700000000001</v>
      </c>
      <c r="D171" s="63">
        <v>0</v>
      </c>
      <c r="E171" s="12"/>
      <c r="F171" s="63">
        <v>0.55000000000000004</v>
      </c>
      <c r="G171" s="63">
        <v>0.45</v>
      </c>
      <c r="H171" s="63">
        <v>0</v>
      </c>
      <c r="I171" s="12"/>
      <c r="J171" s="63"/>
      <c r="K171" s="63"/>
      <c r="L171" s="63"/>
      <c r="M171" s="12"/>
      <c r="N171" s="63"/>
      <c r="O171" s="63"/>
      <c r="P171" s="63"/>
    </row>
    <row r="172" spans="2:16" x14ac:dyDescent="0.2">
      <c r="B172" s="63">
        <v>1</v>
      </c>
      <c r="C172" s="63">
        <v>0</v>
      </c>
      <c r="D172" s="63">
        <v>0</v>
      </c>
      <c r="E172" s="12"/>
      <c r="F172" s="63">
        <v>0.95238100000000003</v>
      </c>
      <c r="G172" s="63">
        <v>4.7619000000000002E-2</v>
      </c>
      <c r="H172" s="63">
        <v>0</v>
      </c>
      <c r="I172" s="12"/>
      <c r="J172" s="63"/>
      <c r="K172" s="63"/>
      <c r="L172" s="63"/>
      <c r="M172" s="12"/>
      <c r="N172" s="63"/>
      <c r="O172" s="63"/>
      <c r="P172" s="63"/>
    </row>
    <row r="173" spans="2:16" x14ac:dyDescent="0.2">
      <c r="B173" s="63">
        <v>0</v>
      </c>
      <c r="C173" s="63">
        <v>1</v>
      </c>
      <c r="D173" s="63">
        <v>0</v>
      </c>
      <c r="E173" s="12"/>
      <c r="F173" s="63">
        <v>0.38888899999999998</v>
      </c>
      <c r="G173" s="63">
        <v>0.61111099999999996</v>
      </c>
      <c r="H173" s="63">
        <v>0</v>
      </c>
      <c r="I173" s="12"/>
      <c r="J173" s="63"/>
      <c r="K173" s="63"/>
      <c r="L173" s="63"/>
      <c r="M173" s="12"/>
      <c r="N173" s="63"/>
      <c r="O173" s="63"/>
      <c r="P173" s="63"/>
    </row>
    <row r="174" spans="2:16" x14ac:dyDescent="0.2">
      <c r="B174" s="63">
        <v>1</v>
      </c>
      <c r="C174" s="63">
        <v>0</v>
      </c>
      <c r="D174" s="63">
        <v>0</v>
      </c>
      <c r="E174" s="12"/>
      <c r="F174" s="63">
        <v>0.47058800000000001</v>
      </c>
      <c r="G174" s="63">
        <v>0.52941199999999999</v>
      </c>
      <c r="H174" s="63">
        <v>0</v>
      </c>
      <c r="I174" s="12"/>
      <c r="J174" s="63"/>
      <c r="K174" s="63"/>
      <c r="L174" s="63"/>
      <c r="M174" s="12"/>
      <c r="N174" s="63"/>
      <c r="O174" s="63"/>
      <c r="P174" s="63"/>
    </row>
    <row r="175" spans="2:16" x14ac:dyDescent="0.2">
      <c r="B175" s="63">
        <v>1</v>
      </c>
      <c r="C175" s="63">
        <v>0</v>
      </c>
      <c r="D175" s="63">
        <v>0</v>
      </c>
      <c r="E175" s="12"/>
      <c r="F175" s="63">
        <v>0.58823499999999995</v>
      </c>
      <c r="G175" s="63">
        <v>0.41176499999999999</v>
      </c>
      <c r="H175" s="63">
        <v>0</v>
      </c>
      <c r="I175" s="12"/>
      <c r="J175" s="63"/>
      <c r="K175" s="63"/>
      <c r="L175" s="63"/>
      <c r="M175" s="12"/>
      <c r="N175" s="63"/>
      <c r="O175" s="63"/>
      <c r="P175" s="63"/>
    </row>
    <row r="176" spans="2:16" x14ac:dyDescent="0.2">
      <c r="B176" s="63">
        <v>0.83333299999999999</v>
      </c>
      <c r="C176" s="63">
        <v>0.16666700000000001</v>
      </c>
      <c r="D176" s="63">
        <v>0</v>
      </c>
      <c r="E176" s="12"/>
      <c r="F176" s="63">
        <v>0.52941199999999999</v>
      </c>
      <c r="G176" s="63">
        <v>0.47058800000000001</v>
      </c>
      <c r="H176" s="63">
        <v>0</v>
      </c>
      <c r="I176" s="12"/>
      <c r="J176" s="63"/>
      <c r="K176" s="63"/>
      <c r="L176" s="63"/>
      <c r="M176" s="12"/>
      <c r="N176" s="63"/>
      <c r="O176" s="63"/>
      <c r="P176" s="63"/>
    </row>
    <row r="177" spans="2:16" x14ac:dyDescent="0.2">
      <c r="B177" s="63">
        <v>0.5</v>
      </c>
      <c r="C177" s="63">
        <v>0.5</v>
      </c>
      <c r="D177" s="63">
        <v>0</v>
      </c>
      <c r="E177" s="12"/>
      <c r="F177" s="63">
        <v>0.82352899999999996</v>
      </c>
      <c r="G177" s="63">
        <v>0.17647099999999999</v>
      </c>
      <c r="H177" s="63">
        <v>0</v>
      </c>
      <c r="I177" s="12"/>
      <c r="J177" s="63"/>
      <c r="K177" s="63"/>
      <c r="L177" s="63"/>
      <c r="M177" s="12"/>
      <c r="N177" s="63"/>
      <c r="O177" s="63"/>
      <c r="P177" s="63"/>
    </row>
    <row r="178" spans="2:16" x14ac:dyDescent="0.2">
      <c r="B178" s="63">
        <v>0</v>
      </c>
      <c r="C178" s="63">
        <v>1</v>
      </c>
      <c r="D178" s="63">
        <v>0</v>
      </c>
      <c r="E178" s="12"/>
      <c r="F178" s="63">
        <v>0.5625</v>
      </c>
      <c r="G178" s="63">
        <v>0.4375</v>
      </c>
      <c r="H178" s="63">
        <v>0</v>
      </c>
      <c r="I178" s="12"/>
      <c r="J178" s="63"/>
      <c r="K178" s="63"/>
      <c r="L178" s="63"/>
      <c r="M178" s="12"/>
      <c r="N178" s="63"/>
      <c r="O178" s="63"/>
      <c r="P178" s="63"/>
    </row>
    <row r="179" spans="2:16" x14ac:dyDescent="0.2">
      <c r="B179" s="63">
        <v>0.85714299999999999</v>
      </c>
      <c r="C179" s="63">
        <v>0.14285700000000001</v>
      </c>
      <c r="D179" s="63">
        <v>0</v>
      </c>
      <c r="E179" s="12"/>
      <c r="F179" s="63">
        <v>0.42857099999999998</v>
      </c>
      <c r="G179" s="63">
        <v>0.57142899999999996</v>
      </c>
      <c r="H179" s="63">
        <v>0</v>
      </c>
      <c r="I179" s="12"/>
      <c r="J179" s="63"/>
      <c r="K179" s="63"/>
      <c r="L179" s="63"/>
      <c r="M179" s="12"/>
      <c r="N179" s="63"/>
      <c r="O179" s="63"/>
      <c r="P179" s="63"/>
    </row>
    <row r="180" spans="2:16" x14ac:dyDescent="0.2">
      <c r="B180" s="63">
        <v>0.66666700000000001</v>
      </c>
      <c r="C180" s="63">
        <v>0.33333299999999999</v>
      </c>
      <c r="D180" s="63">
        <v>0</v>
      </c>
      <c r="E180" s="12"/>
      <c r="F180" s="63">
        <v>0.4</v>
      </c>
      <c r="G180" s="63">
        <v>0.6</v>
      </c>
      <c r="H180" s="63">
        <v>0</v>
      </c>
      <c r="I180" s="12"/>
      <c r="J180" s="63"/>
      <c r="K180" s="63"/>
      <c r="L180" s="63"/>
      <c r="M180" s="12"/>
      <c r="N180" s="63"/>
      <c r="O180" s="63"/>
      <c r="P180" s="63"/>
    </row>
    <row r="181" spans="2:16" x14ac:dyDescent="0.2">
      <c r="B181" s="63">
        <v>1</v>
      </c>
      <c r="C181" s="63">
        <v>0</v>
      </c>
      <c r="D181" s="63">
        <v>0</v>
      </c>
      <c r="E181" s="12"/>
      <c r="F181" s="63">
        <v>0.214286</v>
      </c>
      <c r="G181" s="63">
        <v>0.78571400000000002</v>
      </c>
      <c r="H181" s="63">
        <v>0</v>
      </c>
      <c r="I181" s="12"/>
      <c r="J181" s="63"/>
      <c r="K181" s="63"/>
      <c r="L181" s="63"/>
      <c r="M181" s="12"/>
      <c r="N181" s="63"/>
      <c r="O181" s="63"/>
      <c r="P181" s="63"/>
    </row>
    <row r="182" spans="2:16" x14ac:dyDescent="0.2">
      <c r="B182" s="63">
        <v>1</v>
      </c>
      <c r="C182" s="63">
        <v>0</v>
      </c>
      <c r="D182" s="63">
        <v>0</v>
      </c>
      <c r="E182" s="12"/>
      <c r="F182" s="63">
        <v>0.92307700000000004</v>
      </c>
      <c r="G182" s="63">
        <v>7.6923000000000005E-2</v>
      </c>
      <c r="H182" s="63">
        <v>0</v>
      </c>
      <c r="I182" s="12"/>
      <c r="J182" s="63"/>
      <c r="K182" s="63"/>
      <c r="L182" s="63"/>
      <c r="M182" s="12"/>
      <c r="N182" s="63"/>
      <c r="O182" s="63"/>
      <c r="P182" s="63"/>
    </row>
    <row r="183" spans="2:16" x14ac:dyDescent="0.2">
      <c r="B183" s="63">
        <v>0.6</v>
      </c>
      <c r="C183" s="63">
        <v>0.4</v>
      </c>
      <c r="D183" s="63">
        <v>0</v>
      </c>
      <c r="E183" s="12"/>
      <c r="F183" s="63">
        <v>0.5</v>
      </c>
      <c r="G183" s="63">
        <v>0.5</v>
      </c>
      <c r="H183" s="63">
        <v>0</v>
      </c>
      <c r="I183" s="12"/>
      <c r="J183" s="63"/>
      <c r="K183" s="63"/>
      <c r="L183" s="63"/>
      <c r="M183" s="12"/>
      <c r="N183" s="63"/>
      <c r="O183" s="63"/>
      <c r="P183" s="63"/>
    </row>
    <row r="184" spans="2:16" x14ac:dyDescent="0.2">
      <c r="B184" s="63">
        <v>0.875</v>
      </c>
      <c r="C184" s="63">
        <v>0.125</v>
      </c>
      <c r="D184" s="63">
        <v>0</v>
      </c>
      <c r="E184" s="12"/>
      <c r="F184" s="63">
        <v>0.61538499999999996</v>
      </c>
      <c r="G184" s="63">
        <v>0.38461499999999998</v>
      </c>
      <c r="H184" s="63">
        <v>0</v>
      </c>
      <c r="I184" s="12"/>
      <c r="J184" s="63"/>
      <c r="K184" s="63"/>
      <c r="L184" s="63"/>
      <c r="M184" s="12"/>
      <c r="N184" s="63"/>
      <c r="O184" s="63"/>
      <c r="P184" s="63"/>
    </row>
    <row r="185" spans="2:16" x14ac:dyDescent="0.2">
      <c r="B185" s="63">
        <v>0</v>
      </c>
      <c r="C185" s="63">
        <v>1</v>
      </c>
      <c r="D185" s="63">
        <v>0</v>
      </c>
      <c r="E185" s="12"/>
      <c r="F185" s="63">
        <v>0.61538499999999996</v>
      </c>
      <c r="G185" s="63">
        <v>0.38461499999999998</v>
      </c>
      <c r="H185" s="63">
        <v>0</v>
      </c>
      <c r="I185" s="12"/>
      <c r="J185" s="63"/>
      <c r="K185" s="63"/>
      <c r="L185" s="63"/>
      <c r="M185" s="12"/>
      <c r="N185" s="63"/>
      <c r="O185" s="63"/>
      <c r="P185" s="63"/>
    </row>
    <row r="186" spans="2:16" x14ac:dyDescent="0.2">
      <c r="B186" s="63">
        <v>1</v>
      </c>
      <c r="C186" s="63">
        <v>0</v>
      </c>
      <c r="D186" s="63">
        <v>0</v>
      </c>
      <c r="E186" s="12"/>
      <c r="F186" s="63">
        <v>9.0909000000000004E-2</v>
      </c>
      <c r="G186" s="63">
        <v>0.90909099999999998</v>
      </c>
      <c r="H186" s="63">
        <v>0</v>
      </c>
      <c r="I186" s="12"/>
      <c r="J186" s="63"/>
      <c r="K186" s="63"/>
      <c r="L186" s="63"/>
      <c r="M186" s="12"/>
      <c r="N186" s="63"/>
      <c r="O186" s="63"/>
      <c r="P186" s="63"/>
    </row>
    <row r="187" spans="2:16" x14ac:dyDescent="0.2">
      <c r="B187" s="63">
        <v>0.5</v>
      </c>
      <c r="C187" s="63">
        <v>0.5</v>
      </c>
      <c r="D187" s="63">
        <v>0</v>
      </c>
      <c r="E187" s="12"/>
      <c r="F187" s="63">
        <v>0.25</v>
      </c>
      <c r="G187" s="63">
        <v>0.75</v>
      </c>
      <c r="H187" s="63">
        <v>0</v>
      </c>
      <c r="I187" s="12"/>
      <c r="J187" s="63"/>
      <c r="K187" s="63"/>
      <c r="L187" s="63"/>
      <c r="M187" s="12"/>
      <c r="N187" s="63"/>
      <c r="O187" s="63"/>
      <c r="P187" s="63"/>
    </row>
    <row r="188" spans="2:16" x14ac:dyDescent="0.2">
      <c r="B188" s="63">
        <v>0</v>
      </c>
      <c r="C188" s="63">
        <v>1</v>
      </c>
      <c r="D188" s="63">
        <v>0</v>
      </c>
      <c r="E188" s="12"/>
      <c r="F188" s="63">
        <v>1</v>
      </c>
      <c r="G188" s="63">
        <v>0</v>
      </c>
      <c r="H188" s="63">
        <v>0</v>
      </c>
      <c r="I188" s="12"/>
      <c r="J188" s="63"/>
      <c r="K188" s="63"/>
      <c r="L188" s="63"/>
      <c r="M188" s="12"/>
      <c r="N188" s="63"/>
      <c r="O188" s="63"/>
      <c r="P188" s="63"/>
    </row>
    <row r="189" spans="2:16" x14ac:dyDescent="0.2">
      <c r="B189" s="63">
        <v>0</v>
      </c>
      <c r="C189" s="63">
        <v>1</v>
      </c>
      <c r="D189" s="63">
        <v>0</v>
      </c>
      <c r="E189" s="12"/>
      <c r="F189" s="63">
        <v>0.83333299999999999</v>
      </c>
      <c r="G189" s="63">
        <v>0.16666700000000001</v>
      </c>
      <c r="H189" s="63">
        <v>0</v>
      </c>
      <c r="I189" s="12"/>
      <c r="J189" s="63"/>
      <c r="K189" s="63"/>
      <c r="L189" s="63"/>
      <c r="M189" s="12"/>
      <c r="N189" s="63"/>
      <c r="O189" s="63"/>
      <c r="P189" s="63"/>
    </row>
    <row r="190" spans="2:16" x14ac:dyDescent="0.2">
      <c r="B190" s="63">
        <v>1</v>
      </c>
      <c r="C190" s="63">
        <v>0</v>
      </c>
      <c r="D190" s="63">
        <v>0</v>
      </c>
      <c r="E190" s="12"/>
      <c r="F190" s="63">
        <v>0.4</v>
      </c>
      <c r="G190" s="63">
        <v>0.6</v>
      </c>
      <c r="H190" s="63">
        <v>0</v>
      </c>
      <c r="I190" s="12"/>
      <c r="J190" s="63"/>
      <c r="K190" s="63"/>
      <c r="L190" s="63"/>
      <c r="M190" s="12"/>
      <c r="N190" s="63"/>
      <c r="O190" s="63"/>
      <c r="P190" s="63"/>
    </row>
    <row r="191" spans="2:16" x14ac:dyDescent="0.2">
      <c r="B191" s="63">
        <v>0.83333299999999999</v>
      </c>
      <c r="C191" s="63">
        <v>0.16666700000000001</v>
      </c>
      <c r="D191" s="63">
        <v>0</v>
      </c>
      <c r="E191" s="12"/>
      <c r="F191" s="63">
        <v>0.9</v>
      </c>
      <c r="G191" s="63">
        <v>0.1</v>
      </c>
      <c r="H191" s="63">
        <v>0</v>
      </c>
      <c r="I191" s="12"/>
      <c r="J191" s="63"/>
      <c r="K191" s="63"/>
      <c r="L191" s="63"/>
      <c r="M191" s="12"/>
      <c r="N191" s="63"/>
      <c r="O191" s="63"/>
      <c r="P191" s="63"/>
    </row>
    <row r="192" spans="2:16" x14ac:dyDescent="0.2">
      <c r="B192" s="63">
        <v>0.83333299999999999</v>
      </c>
      <c r="C192" s="63">
        <v>0.16666700000000001</v>
      </c>
      <c r="D192" s="63">
        <v>0</v>
      </c>
      <c r="E192" s="12"/>
      <c r="F192" s="63">
        <v>0.9</v>
      </c>
      <c r="G192" s="63">
        <v>0.1</v>
      </c>
      <c r="H192" s="63">
        <v>0</v>
      </c>
      <c r="I192" s="12"/>
      <c r="J192" s="63"/>
      <c r="K192" s="63"/>
      <c r="L192" s="63"/>
      <c r="M192" s="12"/>
      <c r="N192" s="63"/>
      <c r="O192" s="63"/>
      <c r="P192" s="63"/>
    </row>
    <row r="193" spans="2:16" x14ac:dyDescent="0.2">
      <c r="B193" s="63">
        <v>1</v>
      </c>
      <c r="C193" s="63">
        <v>0</v>
      </c>
      <c r="D193" s="63">
        <v>0</v>
      </c>
      <c r="E193" s="12"/>
      <c r="F193" s="63">
        <v>0.52631600000000001</v>
      </c>
      <c r="G193" s="63">
        <v>0.47368399999999999</v>
      </c>
      <c r="H193" s="63">
        <v>0</v>
      </c>
      <c r="I193" s="12"/>
      <c r="J193" s="63"/>
      <c r="K193" s="63"/>
      <c r="L193" s="63"/>
      <c r="M193" s="12"/>
      <c r="N193" s="63"/>
      <c r="O193" s="63"/>
      <c r="P193" s="63"/>
    </row>
    <row r="194" spans="2:16" x14ac:dyDescent="0.2">
      <c r="B194" s="63">
        <v>0</v>
      </c>
      <c r="C194" s="63">
        <v>1</v>
      </c>
      <c r="D194" s="63">
        <v>0</v>
      </c>
      <c r="E194" s="12"/>
      <c r="F194" s="63">
        <v>0.44444400000000001</v>
      </c>
      <c r="G194" s="63">
        <v>0.55555600000000005</v>
      </c>
      <c r="H194" s="63">
        <v>0</v>
      </c>
      <c r="I194" s="12"/>
      <c r="J194" s="63"/>
      <c r="K194" s="63"/>
      <c r="L194" s="63"/>
      <c r="M194" s="12"/>
      <c r="N194" s="63"/>
      <c r="O194" s="63"/>
      <c r="P194" s="63"/>
    </row>
    <row r="195" spans="2:16" x14ac:dyDescent="0.2">
      <c r="B195" s="63">
        <v>0</v>
      </c>
      <c r="C195" s="63">
        <v>1</v>
      </c>
      <c r="D195" s="63">
        <v>0</v>
      </c>
      <c r="E195" s="12"/>
      <c r="F195" s="63">
        <v>0</v>
      </c>
      <c r="G195" s="63">
        <v>0.875</v>
      </c>
      <c r="H195" s="63">
        <v>0.125</v>
      </c>
      <c r="I195" s="12"/>
      <c r="J195" s="63"/>
      <c r="K195" s="63"/>
      <c r="L195" s="63"/>
      <c r="M195" s="12"/>
      <c r="N195" s="63"/>
      <c r="O195" s="63"/>
      <c r="P195" s="63"/>
    </row>
    <row r="196" spans="2:16" x14ac:dyDescent="0.2">
      <c r="B196" s="63">
        <v>0</v>
      </c>
      <c r="C196" s="63">
        <v>1</v>
      </c>
      <c r="D196" s="63">
        <v>0</v>
      </c>
      <c r="E196" s="12"/>
      <c r="F196" s="63">
        <v>0</v>
      </c>
      <c r="G196" s="63">
        <v>1</v>
      </c>
      <c r="H196" s="63">
        <v>0</v>
      </c>
      <c r="I196" s="12"/>
      <c r="J196" s="63"/>
      <c r="K196" s="63"/>
      <c r="L196" s="63"/>
      <c r="M196" s="12"/>
      <c r="N196" s="63"/>
      <c r="O196" s="63"/>
      <c r="P196" s="63"/>
    </row>
    <row r="197" spans="2:16" x14ac:dyDescent="0.2">
      <c r="B197" s="63">
        <v>0</v>
      </c>
      <c r="C197" s="63">
        <v>1</v>
      </c>
      <c r="D197" s="63">
        <v>0</v>
      </c>
      <c r="E197" s="12"/>
      <c r="F197" s="63">
        <v>0</v>
      </c>
      <c r="G197" s="63">
        <v>1</v>
      </c>
      <c r="H197" s="63">
        <v>0</v>
      </c>
      <c r="I197" s="12"/>
      <c r="J197" s="63"/>
      <c r="K197" s="63"/>
      <c r="L197" s="63"/>
      <c r="M197" s="12"/>
      <c r="N197" s="63"/>
      <c r="O197" s="63"/>
      <c r="P197" s="63"/>
    </row>
    <row r="198" spans="2:16" x14ac:dyDescent="0.2">
      <c r="B198" s="63">
        <v>0</v>
      </c>
      <c r="C198" s="63">
        <v>1</v>
      </c>
      <c r="D198" s="63">
        <v>0</v>
      </c>
      <c r="E198" s="12"/>
      <c r="F198" s="63">
        <v>0</v>
      </c>
      <c r="G198" s="63">
        <v>1</v>
      </c>
      <c r="H198" s="63">
        <v>0</v>
      </c>
      <c r="I198" s="12"/>
      <c r="J198" s="63"/>
      <c r="K198" s="63"/>
      <c r="L198" s="63"/>
      <c r="M198" s="12"/>
      <c r="N198" s="63"/>
      <c r="O198" s="63"/>
      <c r="P198" s="63"/>
    </row>
    <row r="199" spans="2:16" x14ac:dyDescent="0.2">
      <c r="B199" s="63">
        <v>0</v>
      </c>
      <c r="C199" s="63">
        <v>1</v>
      </c>
      <c r="D199" s="63">
        <v>0</v>
      </c>
      <c r="E199" s="12"/>
      <c r="F199" s="63">
        <v>0</v>
      </c>
      <c r="G199" s="63">
        <v>1</v>
      </c>
      <c r="H199" s="63">
        <v>0</v>
      </c>
      <c r="I199" s="12"/>
      <c r="J199" s="63"/>
      <c r="K199" s="63"/>
      <c r="L199" s="63"/>
      <c r="M199" s="12"/>
      <c r="N199" s="63"/>
      <c r="O199" s="63"/>
      <c r="P199" s="63"/>
    </row>
    <row r="200" spans="2:16" x14ac:dyDescent="0.2">
      <c r="B200" s="63">
        <v>0</v>
      </c>
      <c r="C200" s="63">
        <v>1</v>
      </c>
      <c r="D200" s="63">
        <v>0</v>
      </c>
      <c r="E200" s="12"/>
      <c r="F200" s="63">
        <v>0</v>
      </c>
      <c r="G200" s="63">
        <v>1</v>
      </c>
      <c r="H200" s="63">
        <v>0</v>
      </c>
      <c r="I200" s="12"/>
      <c r="J200" s="63"/>
      <c r="K200" s="63"/>
      <c r="L200" s="63"/>
      <c r="M200" s="12"/>
      <c r="N200" s="63"/>
      <c r="O200" s="63"/>
      <c r="P200" s="63"/>
    </row>
    <row r="201" spans="2:16" x14ac:dyDescent="0.2">
      <c r="B201" s="63">
        <v>0</v>
      </c>
      <c r="C201" s="63">
        <v>0.83333299999999999</v>
      </c>
      <c r="D201" s="63">
        <v>0.16666700000000001</v>
      </c>
      <c r="E201" s="12"/>
      <c r="F201" s="63">
        <v>0</v>
      </c>
      <c r="G201" s="63">
        <v>1</v>
      </c>
      <c r="H201" s="63">
        <v>0</v>
      </c>
      <c r="I201" s="12"/>
      <c r="J201" s="63"/>
      <c r="K201" s="63"/>
      <c r="L201" s="63"/>
      <c r="M201" s="12"/>
      <c r="N201" s="63"/>
      <c r="O201" s="63"/>
      <c r="P201" s="63"/>
    </row>
    <row r="202" spans="2:16" x14ac:dyDescent="0.2">
      <c r="B202" s="63">
        <v>0</v>
      </c>
      <c r="C202" s="63">
        <v>1</v>
      </c>
      <c r="D202" s="63">
        <v>0</v>
      </c>
      <c r="E202" s="12"/>
      <c r="F202" s="63">
        <v>0</v>
      </c>
      <c r="G202" s="63">
        <v>0.88235300000000005</v>
      </c>
      <c r="H202" s="63">
        <v>0.117647</v>
      </c>
      <c r="I202" s="12"/>
      <c r="J202" s="63"/>
      <c r="K202" s="63"/>
      <c r="L202" s="63"/>
      <c r="M202" s="12"/>
      <c r="N202" s="63"/>
      <c r="O202" s="63"/>
      <c r="P202" s="63"/>
    </row>
    <row r="203" spans="2:16" x14ac:dyDescent="0.2">
      <c r="B203" s="63">
        <v>0</v>
      </c>
      <c r="C203" s="63">
        <v>0.7</v>
      </c>
      <c r="D203" s="63">
        <v>0.3</v>
      </c>
      <c r="E203" s="12"/>
      <c r="F203" s="63">
        <v>0</v>
      </c>
      <c r="G203" s="63">
        <v>0.86666699999999997</v>
      </c>
      <c r="H203" s="63">
        <v>0.13333300000000001</v>
      </c>
      <c r="I203" s="12"/>
      <c r="J203" s="63"/>
      <c r="K203" s="63"/>
      <c r="L203" s="63"/>
      <c r="M203" s="12"/>
      <c r="N203" s="63"/>
      <c r="O203" s="63"/>
      <c r="P203" s="63"/>
    </row>
    <row r="204" spans="2:16" x14ac:dyDescent="0.2">
      <c r="B204" s="63">
        <v>0</v>
      </c>
      <c r="C204" s="63">
        <v>0.88888900000000004</v>
      </c>
      <c r="D204" s="63">
        <v>0.111111</v>
      </c>
      <c r="E204" s="12"/>
      <c r="F204" s="63">
        <v>0</v>
      </c>
      <c r="G204" s="63">
        <v>1</v>
      </c>
      <c r="H204" s="63">
        <v>0</v>
      </c>
      <c r="I204" s="12"/>
      <c r="J204" s="63"/>
      <c r="K204" s="63"/>
      <c r="L204" s="63"/>
      <c r="M204" s="12"/>
      <c r="N204" s="63"/>
      <c r="O204" s="63"/>
      <c r="P204" s="63"/>
    </row>
    <row r="205" spans="2:16" x14ac:dyDescent="0.2">
      <c r="B205" s="63">
        <v>0</v>
      </c>
      <c r="C205" s="63">
        <v>1</v>
      </c>
      <c r="D205" s="63">
        <v>0</v>
      </c>
      <c r="E205" s="12"/>
      <c r="F205" s="63">
        <v>0</v>
      </c>
      <c r="G205" s="63">
        <v>0.75</v>
      </c>
      <c r="H205" s="63">
        <v>0.25</v>
      </c>
      <c r="I205" s="12"/>
      <c r="J205" s="63"/>
      <c r="K205" s="63"/>
      <c r="L205" s="63"/>
      <c r="M205" s="12"/>
      <c r="N205" s="63"/>
      <c r="O205" s="63"/>
      <c r="P205" s="63"/>
    </row>
    <row r="206" spans="2:16" x14ac:dyDescent="0.2">
      <c r="B206" s="63">
        <v>0</v>
      </c>
      <c r="C206" s="63">
        <v>0.85714299999999999</v>
      </c>
      <c r="D206" s="63">
        <v>0.14285700000000001</v>
      </c>
      <c r="E206" s="12"/>
      <c r="F206" s="63">
        <v>0</v>
      </c>
      <c r="G206" s="63">
        <v>1</v>
      </c>
      <c r="H206" s="63">
        <v>0</v>
      </c>
      <c r="I206" s="12"/>
      <c r="J206" s="63"/>
      <c r="K206" s="63"/>
      <c r="L206" s="63"/>
      <c r="M206" s="12"/>
      <c r="N206" s="63"/>
      <c r="O206" s="63"/>
      <c r="P206" s="63"/>
    </row>
    <row r="207" spans="2:16" x14ac:dyDescent="0.2">
      <c r="B207" s="63">
        <v>0</v>
      </c>
      <c r="C207" s="63">
        <v>1</v>
      </c>
      <c r="D207" s="63">
        <v>0</v>
      </c>
      <c r="E207" s="12"/>
      <c r="F207" s="63">
        <v>0</v>
      </c>
      <c r="G207" s="63">
        <v>0.8</v>
      </c>
      <c r="H207" s="63">
        <v>0.2</v>
      </c>
      <c r="I207" s="12"/>
      <c r="J207" s="63"/>
      <c r="K207" s="63"/>
      <c r="L207" s="63"/>
      <c r="M207" s="12"/>
      <c r="N207" s="63"/>
      <c r="O207" s="63"/>
      <c r="P207" s="63"/>
    </row>
    <row r="208" spans="2:16" x14ac:dyDescent="0.2">
      <c r="B208" s="63">
        <v>0</v>
      </c>
      <c r="C208" s="63">
        <v>1</v>
      </c>
      <c r="D208" s="63">
        <v>0</v>
      </c>
      <c r="E208" s="12"/>
      <c r="F208" s="63">
        <v>0</v>
      </c>
      <c r="G208" s="63">
        <v>0.9</v>
      </c>
      <c r="H208" s="63">
        <v>0.1</v>
      </c>
      <c r="I208" s="12"/>
      <c r="J208" s="63"/>
      <c r="K208" s="63"/>
      <c r="L208" s="63"/>
      <c r="M208" s="12"/>
      <c r="N208" s="63"/>
      <c r="O208" s="63"/>
      <c r="P208" s="63"/>
    </row>
    <row r="209" spans="2:16" x14ac:dyDescent="0.2">
      <c r="B209" s="63">
        <v>0</v>
      </c>
      <c r="C209" s="63">
        <v>1</v>
      </c>
      <c r="D209" s="63">
        <v>0</v>
      </c>
      <c r="E209" s="12"/>
      <c r="F209" s="63">
        <v>0</v>
      </c>
      <c r="G209" s="63">
        <v>1</v>
      </c>
      <c r="H209" s="63">
        <v>0</v>
      </c>
      <c r="I209" s="12"/>
      <c r="J209" s="63"/>
      <c r="K209" s="63"/>
      <c r="L209" s="63"/>
      <c r="M209" s="12"/>
      <c r="N209" s="63"/>
      <c r="O209" s="63"/>
      <c r="P209" s="63"/>
    </row>
    <row r="210" spans="2:16" x14ac:dyDescent="0.2">
      <c r="B210" s="63">
        <v>0</v>
      </c>
      <c r="C210" s="63">
        <v>1</v>
      </c>
      <c r="D210" s="63">
        <v>0</v>
      </c>
      <c r="E210" s="12"/>
      <c r="F210" s="63">
        <v>0</v>
      </c>
      <c r="G210" s="63">
        <v>1</v>
      </c>
      <c r="H210" s="63">
        <v>0</v>
      </c>
      <c r="I210" s="12"/>
      <c r="J210" s="63"/>
      <c r="K210" s="63"/>
      <c r="L210" s="63"/>
      <c r="M210" s="12"/>
      <c r="N210" s="63"/>
      <c r="O210" s="63"/>
      <c r="P210" s="63"/>
    </row>
    <row r="211" spans="2:16" x14ac:dyDescent="0.2">
      <c r="B211" s="63">
        <v>0</v>
      </c>
      <c r="C211" s="63">
        <v>1</v>
      </c>
      <c r="D211" s="63">
        <v>0</v>
      </c>
      <c r="E211" s="12"/>
      <c r="F211" s="63">
        <v>0</v>
      </c>
      <c r="G211" s="63">
        <v>0.88461500000000004</v>
      </c>
      <c r="H211" s="63">
        <v>0.115385</v>
      </c>
      <c r="I211" s="12"/>
      <c r="J211" s="63"/>
      <c r="K211" s="63"/>
      <c r="L211" s="63"/>
      <c r="M211" s="12"/>
      <c r="N211" s="63"/>
      <c r="O211" s="63"/>
      <c r="P211" s="63"/>
    </row>
    <row r="212" spans="2:16" x14ac:dyDescent="0.2">
      <c r="B212" s="63">
        <v>0</v>
      </c>
      <c r="C212" s="63">
        <v>1</v>
      </c>
      <c r="D212" s="63">
        <v>0</v>
      </c>
      <c r="E212" s="12"/>
      <c r="F212" s="63">
        <v>0</v>
      </c>
      <c r="G212" s="63">
        <v>1</v>
      </c>
      <c r="H212" s="63">
        <v>0</v>
      </c>
      <c r="I212" s="12"/>
      <c r="J212" s="63"/>
      <c r="K212" s="63"/>
      <c r="L212" s="63"/>
      <c r="M212" s="12"/>
      <c r="N212" s="63"/>
      <c r="O212" s="63"/>
      <c r="P212" s="63"/>
    </row>
    <row r="213" spans="2:16" x14ac:dyDescent="0.2">
      <c r="B213" s="63">
        <v>0</v>
      </c>
      <c r="C213" s="63">
        <v>0.8</v>
      </c>
      <c r="D213" s="63">
        <v>0.2</v>
      </c>
      <c r="E213" s="12"/>
      <c r="F213" s="63">
        <v>0</v>
      </c>
      <c r="G213" s="63">
        <v>0.96666700000000005</v>
      </c>
      <c r="H213" s="63">
        <v>3.3333000000000002E-2</v>
      </c>
      <c r="I213" s="12"/>
      <c r="J213" s="63"/>
      <c r="K213" s="63"/>
      <c r="L213" s="63"/>
      <c r="M213" s="12"/>
      <c r="N213" s="63"/>
      <c r="O213" s="63"/>
      <c r="P213" s="63"/>
    </row>
    <row r="214" spans="2:16" x14ac:dyDescent="0.2">
      <c r="B214" s="63">
        <v>0</v>
      </c>
      <c r="C214" s="63">
        <v>1</v>
      </c>
      <c r="D214" s="63">
        <v>0</v>
      </c>
      <c r="E214" s="12"/>
      <c r="F214" s="63">
        <v>0</v>
      </c>
      <c r="G214" s="63">
        <v>0.95833299999999999</v>
      </c>
      <c r="H214" s="63">
        <v>4.1667000000000003E-2</v>
      </c>
      <c r="I214" s="12"/>
      <c r="J214" s="63"/>
      <c r="K214" s="63"/>
      <c r="L214" s="63"/>
      <c r="M214" s="12"/>
      <c r="N214" s="63"/>
      <c r="O214" s="63"/>
      <c r="P214" s="63"/>
    </row>
    <row r="215" spans="2:16" x14ac:dyDescent="0.2">
      <c r="B215" s="63">
        <v>0</v>
      </c>
      <c r="C215" s="63">
        <v>0.77777799999999997</v>
      </c>
      <c r="D215" s="63">
        <v>0.222222</v>
      </c>
      <c r="E215" s="12"/>
      <c r="F215" s="63">
        <v>0</v>
      </c>
      <c r="G215" s="63">
        <v>0.97368399999999999</v>
      </c>
      <c r="H215" s="63">
        <v>2.6315999999999999E-2</v>
      </c>
      <c r="I215" s="12"/>
      <c r="J215" s="63"/>
      <c r="K215" s="63"/>
      <c r="L215" s="63"/>
      <c r="M215" s="12"/>
      <c r="N215" s="63"/>
      <c r="O215" s="63"/>
      <c r="P215" s="63"/>
    </row>
    <row r="216" spans="2:16" x14ac:dyDescent="0.2">
      <c r="B216" s="63">
        <v>0</v>
      </c>
      <c r="C216" s="63">
        <v>1</v>
      </c>
      <c r="D216" s="63">
        <v>0</v>
      </c>
      <c r="E216" s="12"/>
      <c r="F216" s="63">
        <v>0</v>
      </c>
      <c r="G216" s="63">
        <v>0.96</v>
      </c>
      <c r="H216" s="63">
        <v>0.04</v>
      </c>
      <c r="I216" s="12"/>
      <c r="J216" s="63"/>
      <c r="K216" s="63"/>
      <c r="L216" s="63"/>
      <c r="M216" s="12"/>
      <c r="N216" s="63"/>
      <c r="O216" s="63"/>
      <c r="P216" s="63"/>
    </row>
    <row r="217" spans="2:16" x14ac:dyDescent="0.2">
      <c r="B217" s="63">
        <v>0</v>
      </c>
      <c r="C217" s="63">
        <v>0.71428599999999998</v>
      </c>
      <c r="D217" s="63">
        <v>0.28571400000000002</v>
      </c>
      <c r="E217" s="12"/>
      <c r="F217" s="63">
        <v>0</v>
      </c>
      <c r="G217" s="63">
        <v>1</v>
      </c>
      <c r="H217" s="63">
        <v>0</v>
      </c>
      <c r="I217" s="12"/>
      <c r="J217" s="63"/>
      <c r="K217" s="63"/>
      <c r="L217" s="63"/>
      <c r="M217" s="12"/>
      <c r="N217" s="63"/>
      <c r="O217" s="63"/>
      <c r="P217" s="63"/>
    </row>
    <row r="218" spans="2:16" x14ac:dyDescent="0.2">
      <c r="B218" s="63">
        <v>0</v>
      </c>
      <c r="C218" s="63">
        <v>1</v>
      </c>
      <c r="D218" s="63">
        <v>0</v>
      </c>
      <c r="E218" s="12"/>
      <c r="F218" s="63">
        <v>0</v>
      </c>
      <c r="G218" s="63">
        <v>1</v>
      </c>
      <c r="H218" s="63">
        <v>0</v>
      </c>
      <c r="I218" s="12"/>
      <c r="J218" s="63"/>
      <c r="K218" s="63"/>
      <c r="L218" s="63"/>
      <c r="M218" s="12"/>
      <c r="N218" s="63"/>
      <c r="O218" s="63"/>
      <c r="P218" s="63"/>
    </row>
    <row r="219" spans="2:16" x14ac:dyDescent="0.2">
      <c r="B219" s="63">
        <v>0</v>
      </c>
      <c r="C219" s="63">
        <v>1</v>
      </c>
      <c r="D219" s="63">
        <v>0</v>
      </c>
      <c r="E219" s="12"/>
      <c r="F219" s="63">
        <v>0</v>
      </c>
      <c r="G219" s="63">
        <v>1</v>
      </c>
      <c r="H219" s="63">
        <v>0</v>
      </c>
      <c r="I219" s="12"/>
      <c r="J219" s="63"/>
      <c r="K219" s="63"/>
      <c r="L219" s="63"/>
      <c r="M219" s="12"/>
      <c r="N219" s="63"/>
      <c r="O219" s="63"/>
      <c r="P219" s="63"/>
    </row>
    <row r="220" spans="2:16" x14ac:dyDescent="0.2">
      <c r="B220" s="63">
        <v>0</v>
      </c>
      <c r="C220" s="63">
        <v>1</v>
      </c>
      <c r="D220" s="63">
        <v>0</v>
      </c>
      <c r="E220" s="12"/>
      <c r="F220" s="63">
        <v>0</v>
      </c>
      <c r="G220" s="63">
        <v>0.90909099999999998</v>
      </c>
      <c r="H220" s="63">
        <v>9.0909000000000004E-2</v>
      </c>
      <c r="I220" s="12"/>
      <c r="J220" s="63"/>
      <c r="K220" s="63"/>
      <c r="L220" s="63"/>
      <c r="M220" s="12"/>
      <c r="N220" s="63"/>
      <c r="O220" s="63"/>
      <c r="P220" s="63"/>
    </row>
    <row r="221" spans="2:16" x14ac:dyDescent="0.2">
      <c r="B221" s="63">
        <v>0</v>
      </c>
      <c r="C221" s="63">
        <v>1</v>
      </c>
      <c r="D221" s="63">
        <v>0</v>
      </c>
      <c r="E221" s="12"/>
      <c r="F221" s="63">
        <v>0</v>
      </c>
      <c r="G221" s="63">
        <v>0.9</v>
      </c>
      <c r="H221" s="63">
        <v>0.1</v>
      </c>
      <c r="I221" s="12"/>
      <c r="J221" s="63"/>
      <c r="K221" s="63"/>
      <c r="L221" s="63"/>
      <c r="M221" s="12"/>
      <c r="N221" s="63"/>
      <c r="O221" s="63"/>
      <c r="P221" s="63"/>
    </row>
    <row r="222" spans="2:16" x14ac:dyDescent="0.2">
      <c r="B222" s="63">
        <v>0</v>
      </c>
      <c r="C222" s="63">
        <v>1</v>
      </c>
      <c r="D222" s="63">
        <v>0</v>
      </c>
      <c r="E222" s="12"/>
      <c r="F222" s="63">
        <v>0</v>
      </c>
      <c r="G222" s="63">
        <v>1</v>
      </c>
      <c r="H222" s="63">
        <v>0</v>
      </c>
      <c r="I222" s="12"/>
      <c r="J222" s="63"/>
      <c r="K222" s="63"/>
      <c r="L222" s="63"/>
      <c r="M222" s="12"/>
      <c r="N222" s="63"/>
      <c r="O222" s="63"/>
      <c r="P222" s="63"/>
    </row>
    <row r="223" spans="2:16" x14ac:dyDescent="0.2">
      <c r="B223" s="63">
        <v>0</v>
      </c>
      <c r="C223" s="63">
        <v>1</v>
      </c>
      <c r="D223" s="63">
        <v>0</v>
      </c>
      <c r="E223" s="12"/>
      <c r="F223" s="63">
        <v>0</v>
      </c>
      <c r="G223" s="63">
        <v>1</v>
      </c>
      <c r="H223" s="63">
        <v>0</v>
      </c>
      <c r="I223" s="12"/>
      <c r="J223" s="63"/>
      <c r="K223" s="63"/>
      <c r="L223" s="63"/>
      <c r="M223" s="12"/>
      <c r="N223" s="63"/>
      <c r="O223" s="63"/>
      <c r="P223" s="63"/>
    </row>
    <row r="224" spans="2:16" x14ac:dyDescent="0.2">
      <c r="B224" s="63">
        <v>0</v>
      </c>
      <c r="C224" s="63">
        <v>1</v>
      </c>
      <c r="D224" s="63">
        <v>0</v>
      </c>
      <c r="E224" s="12"/>
      <c r="F224" s="63">
        <v>0</v>
      </c>
      <c r="G224" s="63">
        <v>0.94117600000000001</v>
      </c>
      <c r="H224" s="63">
        <v>5.8824000000000001E-2</v>
      </c>
      <c r="I224" s="12"/>
      <c r="J224" s="63"/>
      <c r="K224" s="63"/>
      <c r="L224" s="63"/>
      <c r="M224" s="12"/>
      <c r="N224" s="63"/>
      <c r="O224" s="63"/>
      <c r="P224" s="63"/>
    </row>
    <row r="225" spans="2:16" x14ac:dyDescent="0.2">
      <c r="B225" s="63">
        <v>0</v>
      </c>
      <c r="C225" s="63">
        <v>1</v>
      </c>
      <c r="D225" s="63">
        <v>0</v>
      </c>
      <c r="E225" s="12"/>
      <c r="F225" s="63">
        <v>0</v>
      </c>
      <c r="G225" s="63">
        <v>1</v>
      </c>
      <c r="H225" s="63">
        <v>0</v>
      </c>
      <c r="I225" s="12"/>
      <c r="J225" s="63"/>
      <c r="K225" s="63"/>
      <c r="L225" s="63"/>
      <c r="M225" s="12"/>
      <c r="N225" s="63"/>
      <c r="O225" s="63"/>
      <c r="P225" s="63"/>
    </row>
    <row r="226" spans="2:16" x14ac:dyDescent="0.2">
      <c r="B226" s="63">
        <v>0</v>
      </c>
      <c r="C226" s="63">
        <v>1</v>
      </c>
      <c r="D226" s="63">
        <v>0</v>
      </c>
      <c r="E226" s="12"/>
      <c r="F226" s="63">
        <v>0</v>
      </c>
      <c r="G226" s="63">
        <v>0.92307700000000004</v>
      </c>
      <c r="H226" s="63">
        <v>7.6923000000000005E-2</v>
      </c>
      <c r="I226" s="12"/>
      <c r="J226" s="63"/>
      <c r="K226" s="63"/>
      <c r="L226" s="63"/>
      <c r="M226" s="12"/>
      <c r="N226" s="63"/>
      <c r="O226" s="63"/>
      <c r="P226" s="63"/>
    </row>
    <row r="227" spans="2:16" x14ac:dyDescent="0.2">
      <c r="B227" s="63">
        <v>0</v>
      </c>
      <c r="C227" s="63">
        <v>1</v>
      </c>
      <c r="D227" s="63">
        <v>0</v>
      </c>
      <c r="E227" s="12"/>
      <c r="F227" s="63">
        <v>0</v>
      </c>
      <c r="G227" s="63">
        <v>1</v>
      </c>
      <c r="H227" s="63">
        <v>0</v>
      </c>
      <c r="I227" s="12"/>
      <c r="J227" s="63"/>
      <c r="K227" s="63"/>
      <c r="L227" s="63"/>
      <c r="M227" s="12"/>
      <c r="N227" s="63"/>
      <c r="O227" s="63"/>
      <c r="P227" s="63"/>
    </row>
    <row r="228" spans="2:16" x14ac:dyDescent="0.2">
      <c r="B228" s="63">
        <v>0</v>
      </c>
      <c r="C228" s="63">
        <v>1</v>
      </c>
      <c r="D228" s="63">
        <v>0</v>
      </c>
      <c r="E228" s="12"/>
      <c r="F228" s="63">
        <v>0</v>
      </c>
      <c r="G228" s="63">
        <v>1</v>
      </c>
      <c r="H228" s="63">
        <v>0</v>
      </c>
      <c r="I228" s="12"/>
      <c r="J228" s="63"/>
      <c r="K228" s="63"/>
      <c r="L228" s="63"/>
      <c r="M228" s="12"/>
      <c r="N228" s="63"/>
      <c r="O228" s="63"/>
      <c r="P228" s="63"/>
    </row>
    <row r="229" spans="2:16" x14ac:dyDescent="0.2">
      <c r="B229" s="63">
        <v>0</v>
      </c>
      <c r="C229" s="63">
        <v>1</v>
      </c>
      <c r="D229" s="63">
        <v>0</v>
      </c>
      <c r="E229" s="12"/>
      <c r="F229" s="63">
        <v>0</v>
      </c>
      <c r="G229" s="63">
        <v>0.9</v>
      </c>
      <c r="H229" s="63">
        <v>0.1</v>
      </c>
      <c r="I229" s="12"/>
      <c r="J229" s="63"/>
      <c r="K229" s="63"/>
      <c r="L229" s="63"/>
      <c r="M229" s="12"/>
      <c r="N229" s="63"/>
      <c r="O229" s="63"/>
      <c r="P229" s="63"/>
    </row>
    <row r="230" spans="2:16" x14ac:dyDescent="0.2">
      <c r="B230" s="63">
        <v>0</v>
      </c>
      <c r="C230" s="63">
        <v>1</v>
      </c>
      <c r="D230" s="63">
        <v>0</v>
      </c>
      <c r="E230" s="12"/>
      <c r="F230" s="63">
        <v>0</v>
      </c>
      <c r="G230" s="63">
        <v>0.9</v>
      </c>
      <c r="H230" s="63">
        <v>0.1</v>
      </c>
      <c r="I230" s="12"/>
      <c r="J230" s="63"/>
      <c r="K230" s="63"/>
      <c r="L230" s="63"/>
      <c r="M230" s="12"/>
      <c r="N230" s="63"/>
      <c r="O230" s="63"/>
      <c r="P230" s="63"/>
    </row>
    <row r="231" spans="2:16" x14ac:dyDescent="0.2">
      <c r="B231" s="63">
        <v>0</v>
      </c>
      <c r="C231" s="63">
        <v>1</v>
      </c>
      <c r="D231" s="63">
        <v>0</v>
      </c>
      <c r="E231" s="12"/>
      <c r="F231" s="63">
        <v>0</v>
      </c>
      <c r="G231" s="63">
        <v>0.961538</v>
      </c>
      <c r="H231" s="63">
        <v>3.8462000000000003E-2</v>
      </c>
      <c r="I231" s="12"/>
      <c r="J231" s="63"/>
      <c r="K231" s="63"/>
      <c r="L231" s="63"/>
      <c r="M231" s="12"/>
      <c r="N231" s="63"/>
      <c r="O231" s="63"/>
      <c r="P231" s="63"/>
    </row>
    <row r="232" spans="2:16" x14ac:dyDescent="0.2">
      <c r="B232" s="63">
        <v>0</v>
      </c>
      <c r="C232" s="63">
        <v>1</v>
      </c>
      <c r="D232" s="63">
        <v>0</v>
      </c>
      <c r="E232" s="12"/>
      <c r="F232" s="63">
        <v>0</v>
      </c>
      <c r="G232" s="63">
        <v>1</v>
      </c>
      <c r="H232" s="63">
        <v>0</v>
      </c>
      <c r="I232" s="12"/>
      <c r="J232" s="63"/>
      <c r="K232" s="63"/>
      <c r="L232" s="63"/>
      <c r="M232" s="12"/>
      <c r="N232" s="63"/>
      <c r="O232" s="63"/>
      <c r="P232" s="63"/>
    </row>
    <row r="233" spans="2:16" x14ac:dyDescent="0.2">
      <c r="B233" s="63">
        <v>0</v>
      </c>
      <c r="C233" s="63">
        <v>1</v>
      </c>
      <c r="D233" s="63">
        <v>0</v>
      </c>
      <c r="E233" s="12"/>
      <c r="F233" s="63">
        <v>0</v>
      </c>
      <c r="G233" s="63">
        <v>0.88461500000000004</v>
      </c>
      <c r="H233" s="63">
        <v>0.115385</v>
      </c>
      <c r="I233" s="12"/>
      <c r="J233" s="63"/>
      <c r="K233" s="63"/>
      <c r="L233" s="63"/>
      <c r="M233" s="12"/>
      <c r="N233" s="63"/>
      <c r="O233" s="63"/>
      <c r="P233" s="63"/>
    </row>
    <row r="234" spans="2:16" x14ac:dyDescent="0.2">
      <c r="B234" s="63">
        <v>0</v>
      </c>
      <c r="C234" s="63">
        <v>1</v>
      </c>
      <c r="D234" s="63">
        <v>0</v>
      </c>
      <c r="E234" s="12"/>
      <c r="F234" s="63">
        <v>0</v>
      </c>
      <c r="G234" s="63">
        <v>1</v>
      </c>
      <c r="H234" s="63">
        <v>0</v>
      </c>
      <c r="I234" s="12"/>
      <c r="J234" s="63"/>
      <c r="K234" s="63"/>
      <c r="L234" s="63"/>
      <c r="M234" s="12"/>
      <c r="N234" s="63"/>
      <c r="O234" s="63"/>
      <c r="P234" s="63"/>
    </row>
    <row r="235" spans="2:16" x14ac:dyDescent="0.2">
      <c r="B235" s="63">
        <v>0</v>
      </c>
      <c r="C235" s="63">
        <v>1</v>
      </c>
      <c r="D235" s="63">
        <v>0</v>
      </c>
      <c r="E235" s="12"/>
      <c r="F235" s="63">
        <v>0</v>
      </c>
      <c r="G235" s="63">
        <v>0.93333299999999997</v>
      </c>
      <c r="H235" s="63">
        <v>6.6667000000000004E-2</v>
      </c>
      <c r="I235" s="12"/>
      <c r="J235" s="63"/>
      <c r="K235" s="63"/>
      <c r="L235" s="63"/>
      <c r="M235" s="12"/>
      <c r="N235" s="63"/>
      <c r="O235" s="63"/>
      <c r="P235" s="63"/>
    </row>
    <row r="236" spans="2:16" x14ac:dyDescent="0.2">
      <c r="B236" s="63">
        <v>0</v>
      </c>
      <c r="C236" s="63">
        <v>1</v>
      </c>
      <c r="D236" s="63">
        <v>0</v>
      </c>
      <c r="E236" s="12"/>
      <c r="F236" s="63">
        <v>0</v>
      </c>
      <c r="G236" s="63">
        <v>1</v>
      </c>
      <c r="H236" s="63">
        <v>0</v>
      </c>
      <c r="I236" s="12"/>
      <c r="J236" s="63"/>
      <c r="K236" s="63"/>
      <c r="L236" s="63"/>
      <c r="M236" s="12"/>
      <c r="N236" s="63"/>
      <c r="O236" s="63"/>
      <c r="P236" s="63"/>
    </row>
    <row r="237" spans="2:16" x14ac:dyDescent="0.2">
      <c r="B237" s="63">
        <v>0</v>
      </c>
      <c r="C237" s="63">
        <v>0.8</v>
      </c>
      <c r="D237" s="63">
        <v>0.2</v>
      </c>
      <c r="E237" s="12"/>
      <c r="F237" s="63">
        <v>0</v>
      </c>
      <c r="G237" s="63">
        <v>0.9375</v>
      </c>
      <c r="H237" s="63">
        <v>6.25E-2</v>
      </c>
      <c r="I237" s="12"/>
      <c r="J237" s="63"/>
      <c r="K237" s="63"/>
      <c r="L237" s="63"/>
      <c r="M237" s="12"/>
      <c r="N237" s="63"/>
      <c r="O237" s="63"/>
      <c r="P237" s="63"/>
    </row>
    <row r="238" spans="2:16" x14ac:dyDescent="0.2">
      <c r="B238" s="63">
        <v>0</v>
      </c>
      <c r="C238" s="63">
        <v>1</v>
      </c>
      <c r="D238" s="63">
        <v>0</v>
      </c>
      <c r="E238" s="12"/>
      <c r="F238" s="63">
        <v>0</v>
      </c>
      <c r="G238" s="63">
        <v>1</v>
      </c>
      <c r="H238" s="63">
        <v>0</v>
      </c>
      <c r="I238" s="12"/>
      <c r="J238" s="63"/>
      <c r="K238" s="63"/>
      <c r="L238" s="63"/>
      <c r="M238" s="12"/>
      <c r="N238" s="63"/>
      <c r="O238" s="63"/>
      <c r="P238" s="63"/>
    </row>
    <row r="239" spans="2:16" x14ac:dyDescent="0.2">
      <c r="B239" s="63">
        <v>0</v>
      </c>
      <c r="C239" s="63">
        <v>0.875</v>
      </c>
      <c r="D239" s="63">
        <v>0.125</v>
      </c>
      <c r="E239" s="12"/>
      <c r="F239" s="63">
        <v>0.56521699999999997</v>
      </c>
      <c r="G239" s="63">
        <v>0.43478299999999998</v>
      </c>
      <c r="H239" s="63">
        <v>0</v>
      </c>
      <c r="I239" s="12"/>
      <c r="J239" s="63"/>
      <c r="K239" s="63"/>
      <c r="L239" s="63"/>
      <c r="M239" s="12"/>
      <c r="N239" s="63"/>
      <c r="O239" s="63"/>
      <c r="P239" s="63"/>
    </row>
    <row r="240" spans="2:16" x14ac:dyDescent="0.2">
      <c r="B240" s="63">
        <v>0</v>
      </c>
      <c r="C240" s="63">
        <v>0.85714299999999999</v>
      </c>
      <c r="D240" s="63">
        <v>0.14285700000000001</v>
      </c>
      <c r="E240" s="12"/>
      <c r="F240" s="63">
        <v>0.73912999999999995</v>
      </c>
      <c r="G240" s="63">
        <v>0.26086999999999999</v>
      </c>
      <c r="H240" s="63">
        <v>0</v>
      </c>
      <c r="I240" s="12"/>
      <c r="J240" s="63"/>
      <c r="K240" s="63"/>
      <c r="L240" s="63"/>
      <c r="M240" s="12"/>
      <c r="N240" s="63"/>
      <c r="O240" s="63"/>
      <c r="P240" s="63"/>
    </row>
    <row r="241" spans="2:16" x14ac:dyDescent="0.2">
      <c r="B241" s="63">
        <v>0</v>
      </c>
      <c r="C241" s="63">
        <v>0.625</v>
      </c>
      <c r="D241" s="63">
        <v>0.375</v>
      </c>
      <c r="E241" s="12"/>
      <c r="F241" s="63">
        <v>0.91304300000000005</v>
      </c>
      <c r="G241" s="63">
        <v>8.6957000000000007E-2</v>
      </c>
      <c r="H241" s="63">
        <v>0</v>
      </c>
      <c r="I241" s="12"/>
      <c r="J241" s="63"/>
      <c r="K241" s="63"/>
      <c r="L241" s="63"/>
      <c r="M241" s="12"/>
      <c r="N241" s="63"/>
      <c r="O241" s="63"/>
      <c r="P241" s="63"/>
    </row>
    <row r="242" spans="2:16" x14ac:dyDescent="0.2">
      <c r="B242" s="63">
        <v>0</v>
      </c>
      <c r="C242" s="63">
        <v>0</v>
      </c>
      <c r="D242" s="63">
        <v>1</v>
      </c>
      <c r="E242" s="12"/>
      <c r="F242" s="63">
        <v>0.42105300000000001</v>
      </c>
      <c r="G242" s="63">
        <v>0.57894699999999999</v>
      </c>
      <c r="H242" s="63">
        <v>0</v>
      </c>
      <c r="I242" s="12"/>
      <c r="J242" s="63"/>
      <c r="K242" s="63"/>
      <c r="L242" s="63"/>
      <c r="M242" s="12"/>
      <c r="N242" s="63"/>
      <c r="O242" s="63"/>
      <c r="P242" s="63"/>
    </row>
    <row r="243" spans="2:16" x14ac:dyDescent="0.2">
      <c r="B243" s="63">
        <v>0</v>
      </c>
      <c r="C243" s="63">
        <v>0</v>
      </c>
      <c r="D243" s="63">
        <v>1</v>
      </c>
      <c r="E243" s="12"/>
      <c r="F243" s="63">
        <v>0.88235300000000005</v>
      </c>
      <c r="G243" s="63">
        <v>0.117647</v>
      </c>
      <c r="H243" s="63">
        <v>0</v>
      </c>
      <c r="I243" s="12"/>
      <c r="J243" s="63"/>
      <c r="K243" s="63"/>
      <c r="L243" s="63"/>
      <c r="M243" s="12"/>
      <c r="N243" s="63"/>
      <c r="O243" s="63"/>
      <c r="P243" s="63"/>
    </row>
    <row r="244" spans="2:16" x14ac:dyDescent="0.2">
      <c r="B244" s="63">
        <v>0</v>
      </c>
      <c r="C244" s="63">
        <v>1</v>
      </c>
      <c r="D244" s="63">
        <v>0</v>
      </c>
      <c r="E244" s="12"/>
      <c r="F244" s="63">
        <v>0.35</v>
      </c>
      <c r="G244" s="63">
        <v>0.65</v>
      </c>
      <c r="H244" s="63">
        <v>0</v>
      </c>
      <c r="I244" s="12"/>
      <c r="J244" s="63"/>
      <c r="K244" s="63"/>
      <c r="L244" s="63"/>
      <c r="M244" s="12"/>
      <c r="N244" s="63"/>
      <c r="O244" s="63"/>
      <c r="P244" s="63"/>
    </row>
    <row r="245" spans="2:16" x14ac:dyDescent="0.2">
      <c r="B245" s="63">
        <v>0</v>
      </c>
      <c r="C245" s="63">
        <v>1</v>
      </c>
      <c r="D245" s="63">
        <v>0</v>
      </c>
      <c r="E245" s="12"/>
      <c r="F245" s="63">
        <v>0.57142899999999996</v>
      </c>
      <c r="G245" s="63">
        <v>0.42857099999999998</v>
      </c>
      <c r="H245" s="63">
        <v>0</v>
      </c>
      <c r="I245" s="12"/>
      <c r="J245" s="63"/>
      <c r="K245" s="63"/>
      <c r="L245" s="63"/>
      <c r="M245" s="12"/>
      <c r="N245" s="63"/>
      <c r="O245" s="63"/>
      <c r="P245" s="63"/>
    </row>
    <row r="246" spans="2:16" x14ac:dyDescent="0.2">
      <c r="B246" s="63">
        <v>0</v>
      </c>
      <c r="C246" s="63">
        <v>1</v>
      </c>
      <c r="D246" s="63">
        <v>0</v>
      </c>
      <c r="E246" s="12"/>
      <c r="F246" s="63">
        <v>0.8125</v>
      </c>
      <c r="G246" s="63">
        <v>0.1875</v>
      </c>
      <c r="H246" s="63">
        <v>0</v>
      </c>
      <c r="I246" s="12"/>
      <c r="J246" s="63"/>
      <c r="K246" s="63"/>
      <c r="L246" s="63"/>
      <c r="M246" s="12"/>
      <c r="N246" s="63"/>
      <c r="O246" s="63"/>
      <c r="P246" s="63"/>
    </row>
    <row r="247" spans="2:16" x14ac:dyDescent="0.2">
      <c r="B247" s="63">
        <v>0</v>
      </c>
      <c r="C247" s="63">
        <v>0.85714299999999999</v>
      </c>
      <c r="D247" s="63">
        <v>0.14285700000000001</v>
      </c>
      <c r="E247" s="12"/>
      <c r="F247" s="63">
        <v>0.538462</v>
      </c>
      <c r="G247" s="63">
        <v>0.461538</v>
      </c>
      <c r="H247" s="63">
        <v>0</v>
      </c>
      <c r="I247" s="12"/>
      <c r="J247" s="63"/>
      <c r="K247" s="63"/>
      <c r="L247" s="63"/>
      <c r="M247" s="12"/>
      <c r="N247" s="63"/>
      <c r="O247" s="63"/>
      <c r="P247" s="63"/>
    </row>
    <row r="248" spans="2:16" x14ac:dyDescent="0.2">
      <c r="B248" s="63">
        <v>0</v>
      </c>
      <c r="C248" s="63">
        <v>1</v>
      </c>
      <c r="D248" s="63">
        <v>0</v>
      </c>
      <c r="E248" s="12"/>
      <c r="F248" s="63">
        <v>0.58333299999999999</v>
      </c>
      <c r="G248" s="63">
        <v>0.41666700000000001</v>
      </c>
      <c r="H248" s="63">
        <v>0</v>
      </c>
      <c r="I248" s="12"/>
      <c r="J248" s="63"/>
      <c r="K248" s="63"/>
      <c r="L248" s="63"/>
      <c r="M248" s="12"/>
      <c r="N248" s="63"/>
      <c r="O248" s="63"/>
      <c r="P248" s="63"/>
    </row>
    <row r="249" spans="2:16" x14ac:dyDescent="0.2">
      <c r="B249" s="63">
        <v>0</v>
      </c>
      <c r="C249" s="63">
        <v>1</v>
      </c>
      <c r="D249" s="63">
        <v>0</v>
      </c>
      <c r="E249" s="12"/>
      <c r="F249" s="63">
        <v>0.45454499999999998</v>
      </c>
      <c r="G249" s="63">
        <v>0.54545500000000002</v>
      </c>
      <c r="H249" s="63">
        <v>0</v>
      </c>
      <c r="I249" s="12"/>
      <c r="J249" s="63"/>
      <c r="K249" s="63"/>
      <c r="L249" s="63"/>
      <c r="M249" s="12"/>
      <c r="N249" s="63"/>
      <c r="O249" s="63"/>
      <c r="P249" s="63"/>
    </row>
    <row r="250" spans="2:16" x14ac:dyDescent="0.2">
      <c r="B250" s="63">
        <v>0</v>
      </c>
      <c r="C250" s="63">
        <v>1</v>
      </c>
      <c r="D250" s="63">
        <v>0</v>
      </c>
      <c r="E250" s="12"/>
      <c r="F250" s="63">
        <v>0.91666700000000001</v>
      </c>
      <c r="G250" s="63">
        <v>8.3333000000000004E-2</v>
      </c>
      <c r="H250" s="63">
        <v>0</v>
      </c>
      <c r="I250" s="12"/>
      <c r="J250" s="63"/>
      <c r="K250" s="63"/>
      <c r="L250" s="63"/>
      <c r="M250" s="12"/>
      <c r="N250" s="63"/>
      <c r="O250" s="63"/>
      <c r="P250" s="63"/>
    </row>
    <row r="251" spans="2:16" x14ac:dyDescent="0.2">
      <c r="B251" s="63">
        <v>0</v>
      </c>
      <c r="C251" s="63">
        <v>1</v>
      </c>
      <c r="D251" s="63">
        <v>0</v>
      </c>
      <c r="E251" s="12"/>
      <c r="F251" s="63">
        <v>0.58333299999999999</v>
      </c>
      <c r="G251" s="63">
        <v>0.41666700000000001</v>
      </c>
      <c r="H251" s="63">
        <v>0</v>
      </c>
      <c r="I251" s="12"/>
      <c r="J251" s="63"/>
      <c r="K251" s="63"/>
      <c r="L251" s="63"/>
      <c r="M251" s="12"/>
      <c r="N251" s="63"/>
      <c r="O251" s="63"/>
      <c r="P251" s="63"/>
    </row>
    <row r="252" spans="2:16" x14ac:dyDescent="0.2">
      <c r="B252" s="63">
        <v>0</v>
      </c>
      <c r="C252" s="63">
        <v>1</v>
      </c>
      <c r="D252" s="63">
        <v>0</v>
      </c>
      <c r="E252" s="12"/>
      <c r="F252" s="63">
        <v>0.45454499999999998</v>
      </c>
      <c r="G252" s="63">
        <v>0.54545500000000002</v>
      </c>
      <c r="H252" s="63">
        <v>0</v>
      </c>
      <c r="I252" s="12"/>
      <c r="J252" s="63"/>
      <c r="K252" s="63"/>
      <c r="L252" s="63"/>
      <c r="M252" s="12"/>
      <c r="N252" s="63"/>
      <c r="O252" s="63"/>
      <c r="P252" s="63"/>
    </row>
    <row r="253" spans="2:16" x14ac:dyDescent="0.2">
      <c r="B253" s="63">
        <v>0</v>
      </c>
      <c r="C253" s="63">
        <v>1</v>
      </c>
      <c r="D253" s="63">
        <v>0</v>
      </c>
      <c r="E253" s="12"/>
      <c r="F253" s="63">
        <v>0.272727</v>
      </c>
      <c r="G253" s="63">
        <v>0.72727299999999995</v>
      </c>
      <c r="H253" s="63">
        <v>0</v>
      </c>
      <c r="I253" s="12"/>
      <c r="J253" s="63"/>
      <c r="K253" s="63"/>
      <c r="L253" s="63"/>
      <c r="M253" s="12"/>
      <c r="N253" s="63"/>
      <c r="O253" s="63"/>
      <c r="P253" s="63"/>
    </row>
    <row r="254" spans="2:16" x14ac:dyDescent="0.2">
      <c r="B254" s="63">
        <v>0</v>
      </c>
      <c r="C254" s="63">
        <v>1</v>
      </c>
      <c r="D254" s="63">
        <v>0</v>
      </c>
      <c r="E254" s="12"/>
      <c r="F254" s="63">
        <v>0.9</v>
      </c>
      <c r="G254" s="63">
        <v>0.1</v>
      </c>
      <c r="H254" s="63">
        <v>0</v>
      </c>
      <c r="I254" s="12"/>
      <c r="J254" s="63"/>
      <c r="K254" s="63"/>
      <c r="L254" s="63"/>
      <c r="M254" s="12"/>
      <c r="N254" s="63"/>
      <c r="O254" s="63"/>
      <c r="P254" s="63"/>
    </row>
    <row r="255" spans="2:16" x14ac:dyDescent="0.2">
      <c r="B255" s="63">
        <v>0</v>
      </c>
      <c r="C255" s="63">
        <v>1</v>
      </c>
      <c r="D255" s="63">
        <v>0</v>
      </c>
      <c r="E255" s="12"/>
      <c r="F255" s="63">
        <v>0.8</v>
      </c>
      <c r="G255" s="63">
        <v>0.2</v>
      </c>
      <c r="H255" s="63">
        <v>0</v>
      </c>
      <c r="I255" s="12"/>
      <c r="J255" s="63"/>
      <c r="K255" s="63"/>
      <c r="L255" s="63"/>
      <c r="M255" s="12"/>
      <c r="N255" s="63"/>
      <c r="O255" s="63"/>
      <c r="P255" s="63"/>
    </row>
    <row r="256" spans="2:16" x14ac:dyDescent="0.2">
      <c r="B256" s="63">
        <v>0</v>
      </c>
      <c r="C256" s="63">
        <v>1</v>
      </c>
      <c r="D256" s="63">
        <v>0</v>
      </c>
      <c r="E256" s="12"/>
      <c r="F256" s="63">
        <v>0.6</v>
      </c>
      <c r="G256" s="63">
        <v>0.4</v>
      </c>
      <c r="H256" s="63">
        <v>0</v>
      </c>
      <c r="I256" s="12"/>
      <c r="J256" s="63"/>
      <c r="K256" s="63"/>
      <c r="L256" s="63"/>
      <c r="M256" s="12"/>
      <c r="N256" s="63"/>
      <c r="O256" s="63"/>
      <c r="P256" s="63"/>
    </row>
    <row r="257" spans="2:16" x14ac:dyDescent="0.2">
      <c r="B257" s="63">
        <v>0</v>
      </c>
      <c r="C257" s="63">
        <v>1</v>
      </c>
      <c r="D257" s="63">
        <v>0</v>
      </c>
      <c r="E257" s="12"/>
      <c r="F257" s="63">
        <v>0.52381</v>
      </c>
      <c r="G257" s="63">
        <v>0.47619</v>
      </c>
      <c r="H257" s="63">
        <v>0</v>
      </c>
      <c r="I257" s="12"/>
      <c r="J257" s="63"/>
      <c r="K257" s="63"/>
      <c r="L257" s="63"/>
      <c r="M257" s="12"/>
      <c r="N257" s="63"/>
      <c r="O257" s="63"/>
      <c r="P257" s="63"/>
    </row>
    <row r="258" spans="2:16" x14ac:dyDescent="0.2">
      <c r="B258" s="63">
        <v>0</v>
      </c>
      <c r="C258" s="63">
        <v>1</v>
      </c>
      <c r="D258" s="63">
        <v>0</v>
      </c>
      <c r="E258" s="12"/>
      <c r="F258" s="63">
        <v>0</v>
      </c>
      <c r="G258" s="63">
        <v>1</v>
      </c>
      <c r="H258" s="63">
        <v>0</v>
      </c>
      <c r="I258" s="12"/>
      <c r="J258" s="63"/>
      <c r="K258" s="63"/>
      <c r="L258" s="63"/>
      <c r="M258" s="12"/>
      <c r="N258" s="63"/>
      <c r="O258" s="63"/>
      <c r="P258" s="63"/>
    </row>
    <row r="259" spans="2:16" x14ac:dyDescent="0.2">
      <c r="B259" s="63">
        <v>0</v>
      </c>
      <c r="C259" s="63">
        <v>1</v>
      </c>
      <c r="D259" s="63">
        <v>0</v>
      </c>
      <c r="E259" s="12"/>
      <c r="F259" s="63">
        <v>0</v>
      </c>
      <c r="G259" s="63">
        <v>1</v>
      </c>
      <c r="H259" s="63">
        <v>0</v>
      </c>
      <c r="I259" s="12"/>
      <c r="J259" s="63"/>
      <c r="K259" s="63"/>
      <c r="L259" s="63"/>
      <c r="M259" s="12"/>
      <c r="N259" s="63"/>
      <c r="O259" s="63"/>
      <c r="P259" s="63"/>
    </row>
    <row r="260" spans="2:16" x14ac:dyDescent="0.2">
      <c r="B260" s="63">
        <v>0</v>
      </c>
      <c r="C260" s="63">
        <v>1</v>
      </c>
      <c r="D260" s="63">
        <v>0</v>
      </c>
      <c r="E260" s="12"/>
      <c r="F260" s="63">
        <v>0</v>
      </c>
      <c r="G260" s="63">
        <v>0.98214299999999999</v>
      </c>
      <c r="H260" s="63">
        <v>1.7857000000000001E-2</v>
      </c>
      <c r="I260" s="12"/>
      <c r="J260" s="63"/>
      <c r="K260" s="63"/>
      <c r="L260" s="63"/>
      <c r="M260" s="12"/>
      <c r="N260" s="63"/>
      <c r="O260" s="63"/>
      <c r="P260" s="63"/>
    </row>
    <row r="261" spans="2:16" x14ac:dyDescent="0.2">
      <c r="B261" s="63">
        <v>0</v>
      </c>
      <c r="C261" s="63">
        <v>1</v>
      </c>
      <c r="D261" s="63">
        <v>0</v>
      </c>
      <c r="E261" s="12"/>
      <c r="F261" s="63">
        <v>0</v>
      </c>
      <c r="G261" s="63">
        <v>0.95652199999999998</v>
      </c>
      <c r="H261" s="63">
        <v>4.3478000000000003E-2</v>
      </c>
      <c r="I261" s="12"/>
      <c r="J261" s="63"/>
      <c r="K261" s="63"/>
      <c r="L261" s="63"/>
      <c r="M261" s="12"/>
      <c r="N261" s="63"/>
      <c r="O261" s="63"/>
      <c r="P261" s="63"/>
    </row>
    <row r="262" spans="2:16" x14ac:dyDescent="0.2">
      <c r="B262" s="63">
        <v>0</v>
      </c>
      <c r="C262" s="63">
        <v>1</v>
      </c>
      <c r="D262" s="63">
        <v>0</v>
      </c>
      <c r="E262" s="12"/>
      <c r="F262" s="63">
        <v>0</v>
      </c>
      <c r="G262" s="63">
        <v>1</v>
      </c>
      <c r="H262" s="63">
        <v>0</v>
      </c>
      <c r="I262" s="12"/>
      <c r="J262" s="63"/>
      <c r="K262" s="63"/>
      <c r="L262" s="63"/>
      <c r="M262" s="12"/>
      <c r="N262" s="63"/>
      <c r="O262" s="63"/>
      <c r="P262" s="63"/>
    </row>
    <row r="263" spans="2:16" x14ac:dyDescent="0.2">
      <c r="B263" s="63">
        <v>0</v>
      </c>
      <c r="C263" s="63">
        <v>0.66666700000000001</v>
      </c>
      <c r="D263" s="63">
        <v>0.33333299999999999</v>
      </c>
      <c r="E263" s="12"/>
      <c r="F263" s="63">
        <v>0</v>
      </c>
      <c r="G263" s="63">
        <v>1</v>
      </c>
      <c r="H263" s="63">
        <v>0</v>
      </c>
      <c r="I263" s="12"/>
      <c r="J263" s="63"/>
      <c r="K263" s="63"/>
      <c r="L263" s="63"/>
      <c r="M263" s="12"/>
      <c r="N263" s="63"/>
      <c r="O263" s="63"/>
      <c r="P263" s="63"/>
    </row>
    <row r="264" spans="2:16" x14ac:dyDescent="0.2">
      <c r="B264" s="63">
        <v>0</v>
      </c>
      <c r="C264" s="63">
        <v>1</v>
      </c>
      <c r="D264" s="63">
        <v>0</v>
      </c>
      <c r="E264" s="12"/>
      <c r="F264" s="63">
        <v>0</v>
      </c>
      <c r="G264" s="63">
        <v>0.9</v>
      </c>
      <c r="H264" s="63">
        <v>0.1</v>
      </c>
      <c r="I264" s="12"/>
      <c r="J264" s="63"/>
      <c r="K264" s="63"/>
      <c r="L264" s="63"/>
      <c r="M264" s="12"/>
      <c r="N264" s="63"/>
      <c r="O264" s="63"/>
      <c r="P264" s="63"/>
    </row>
    <row r="265" spans="2:16" x14ac:dyDescent="0.2">
      <c r="B265" s="63">
        <v>0</v>
      </c>
      <c r="C265" s="63">
        <v>1</v>
      </c>
      <c r="D265" s="63">
        <v>0</v>
      </c>
      <c r="E265" s="12"/>
      <c r="F265" s="63">
        <v>0</v>
      </c>
      <c r="G265" s="63">
        <v>1</v>
      </c>
      <c r="H265" s="63">
        <v>0</v>
      </c>
      <c r="I265" s="12"/>
      <c r="J265" s="63"/>
      <c r="K265" s="63"/>
      <c r="L265" s="63"/>
      <c r="M265" s="12"/>
      <c r="N265" s="63"/>
      <c r="O265" s="63"/>
      <c r="P265" s="63"/>
    </row>
    <row r="266" spans="2:16" x14ac:dyDescent="0.2">
      <c r="B266" s="63">
        <v>0.4</v>
      </c>
      <c r="C266" s="63">
        <v>0.6</v>
      </c>
      <c r="D266" s="63">
        <v>0</v>
      </c>
      <c r="E266" s="12"/>
      <c r="F266" s="63">
        <v>0</v>
      </c>
      <c r="G266" s="63">
        <v>0.97560999999999998</v>
      </c>
      <c r="H266" s="63">
        <v>2.4389999999999998E-2</v>
      </c>
      <c r="I266" s="12"/>
      <c r="J266" s="63"/>
      <c r="K266" s="63"/>
      <c r="L266" s="63"/>
      <c r="M266" s="12"/>
      <c r="N266" s="63"/>
      <c r="O266" s="63"/>
      <c r="P266" s="63"/>
    </row>
    <row r="267" spans="2:16" x14ac:dyDescent="0.2">
      <c r="B267" s="63">
        <v>0.111111</v>
      </c>
      <c r="C267" s="63">
        <v>0.88888900000000004</v>
      </c>
      <c r="D267" s="63">
        <v>0</v>
      </c>
      <c r="E267" s="12"/>
      <c r="F267" s="63">
        <v>0</v>
      </c>
      <c r="G267" s="63">
        <v>1</v>
      </c>
      <c r="H267" s="63">
        <v>0</v>
      </c>
      <c r="I267" s="12"/>
      <c r="J267" s="63"/>
      <c r="K267" s="63"/>
      <c r="L267" s="63"/>
      <c r="M267" s="12"/>
      <c r="N267" s="63"/>
      <c r="O267" s="63"/>
      <c r="P267" s="63"/>
    </row>
    <row r="268" spans="2:16" x14ac:dyDescent="0.2">
      <c r="B268" s="63">
        <v>0.111111</v>
      </c>
      <c r="C268" s="63">
        <v>0.88888900000000004</v>
      </c>
      <c r="D268" s="63">
        <v>0</v>
      </c>
      <c r="E268" s="12"/>
      <c r="F268" s="63">
        <v>0</v>
      </c>
      <c r="G268" s="63">
        <v>1</v>
      </c>
      <c r="H268" s="63">
        <v>0</v>
      </c>
      <c r="I268" s="12"/>
      <c r="J268" s="63"/>
      <c r="K268" s="63"/>
      <c r="L268" s="63"/>
      <c r="M268" s="12"/>
      <c r="N268" s="63"/>
      <c r="O268" s="63"/>
      <c r="P268" s="63"/>
    </row>
    <row r="269" spans="2:16" x14ac:dyDescent="0.2">
      <c r="B269" s="63">
        <v>0.9</v>
      </c>
      <c r="C269" s="63">
        <v>0.1</v>
      </c>
      <c r="D269" s="63">
        <v>0</v>
      </c>
      <c r="E269" s="12"/>
      <c r="F269" s="63">
        <v>0</v>
      </c>
      <c r="G269" s="63">
        <v>1</v>
      </c>
      <c r="H269" s="63">
        <v>0</v>
      </c>
      <c r="I269" s="12"/>
      <c r="J269" s="63"/>
      <c r="K269" s="63"/>
      <c r="L269" s="63"/>
      <c r="M269" s="12"/>
      <c r="N269" s="63"/>
      <c r="O269" s="63"/>
      <c r="P269" s="63"/>
    </row>
    <row r="270" spans="2:16" x14ac:dyDescent="0.2">
      <c r="B270" s="63">
        <v>0.44444400000000001</v>
      </c>
      <c r="C270" s="63">
        <v>0.55555600000000005</v>
      </c>
      <c r="D270" s="63">
        <v>0</v>
      </c>
      <c r="E270" s="12"/>
      <c r="F270" s="63">
        <v>0</v>
      </c>
      <c r="G270" s="63">
        <v>1</v>
      </c>
      <c r="H270" s="63">
        <v>0</v>
      </c>
      <c r="I270" s="12"/>
      <c r="J270" s="63"/>
      <c r="K270" s="63"/>
      <c r="L270" s="63"/>
      <c r="M270" s="12"/>
      <c r="N270" s="63"/>
      <c r="O270" s="63"/>
      <c r="P270" s="63"/>
    </row>
    <row r="271" spans="2:16" x14ac:dyDescent="0.2">
      <c r="B271" s="63">
        <v>0.222222</v>
      </c>
      <c r="C271" s="63">
        <v>0.77777799999999997</v>
      </c>
      <c r="D271" s="63">
        <v>0</v>
      </c>
      <c r="E271" s="12"/>
      <c r="F271" s="63">
        <v>0</v>
      </c>
      <c r="G271" s="63">
        <v>0.92307700000000004</v>
      </c>
      <c r="H271" s="63">
        <v>7.6923000000000005E-2</v>
      </c>
      <c r="I271" s="12"/>
      <c r="J271" s="63"/>
      <c r="K271" s="63"/>
      <c r="L271" s="63"/>
      <c r="M271" s="12"/>
      <c r="N271" s="63"/>
      <c r="O271" s="63"/>
      <c r="P271" s="63"/>
    </row>
    <row r="272" spans="2:16" x14ac:dyDescent="0.2">
      <c r="B272" s="63">
        <v>0.9</v>
      </c>
      <c r="C272" s="63">
        <v>0.1</v>
      </c>
      <c r="D272" s="63">
        <v>0</v>
      </c>
      <c r="E272" s="12"/>
      <c r="F272" s="63">
        <v>0</v>
      </c>
      <c r="G272" s="63">
        <v>1</v>
      </c>
      <c r="H272" s="63">
        <v>0</v>
      </c>
      <c r="I272" s="12"/>
      <c r="J272" s="63"/>
      <c r="K272" s="63"/>
      <c r="L272" s="63"/>
      <c r="M272" s="12"/>
      <c r="N272" s="63"/>
      <c r="O272" s="63"/>
      <c r="P272" s="63"/>
    </row>
    <row r="273" spans="2:16" x14ac:dyDescent="0.2">
      <c r="B273" s="63">
        <v>0.44444400000000001</v>
      </c>
      <c r="C273" s="63">
        <v>0.55555600000000005</v>
      </c>
      <c r="D273" s="63">
        <v>0</v>
      </c>
      <c r="E273" s="12"/>
      <c r="F273" s="63">
        <v>0</v>
      </c>
      <c r="G273" s="63">
        <v>1</v>
      </c>
      <c r="H273" s="63">
        <v>0</v>
      </c>
      <c r="I273" s="12"/>
      <c r="J273" s="63"/>
      <c r="K273" s="63"/>
      <c r="L273" s="63"/>
      <c r="M273" s="12"/>
      <c r="N273" s="63"/>
      <c r="O273" s="63"/>
      <c r="P273" s="63"/>
    </row>
    <row r="274" spans="2:16" x14ac:dyDescent="0.2">
      <c r="B274" s="63">
        <v>0.25</v>
      </c>
      <c r="C274" s="63">
        <v>0.75</v>
      </c>
      <c r="D274" s="63">
        <v>0</v>
      </c>
      <c r="E274" s="12"/>
      <c r="F274" s="63">
        <v>0</v>
      </c>
      <c r="G274" s="63">
        <v>1</v>
      </c>
      <c r="H274" s="63">
        <v>0</v>
      </c>
      <c r="I274" s="12"/>
      <c r="J274" s="63"/>
      <c r="K274" s="63"/>
      <c r="L274" s="63"/>
      <c r="M274" s="12"/>
      <c r="N274" s="63"/>
      <c r="O274" s="63"/>
      <c r="P274" s="63"/>
    </row>
    <row r="275" spans="2:16" x14ac:dyDescent="0.2">
      <c r="B275" s="63">
        <v>0.33333299999999999</v>
      </c>
      <c r="C275" s="63">
        <v>0.66666700000000001</v>
      </c>
      <c r="D275" s="63">
        <v>0</v>
      </c>
      <c r="E275" s="12"/>
      <c r="F275" s="63">
        <v>0</v>
      </c>
      <c r="G275" s="63">
        <v>0.84615399999999996</v>
      </c>
      <c r="H275" s="63">
        <v>0.15384600000000001</v>
      </c>
      <c r="I275" s="12"/>
      <c r="J275" s="63"/>
      <c r="K275" s="63"/>
      <c r="L275" s="63"/>
      <c r="M275" s="12"/>
      <c r="N275" s="63"/>
      <c r="O275" s="63"/>
      <c r="P275" s="63"/>
    </row>
    <row r="276" spans="2:16" x14ac:dyDescent="0.2">
      <c r="B276" s="63">
        <v>0.5</v>
      </c>
      <c r="C276" s="63">
        <v>0.5</v>
      </c>
      <c r="D276" s="63">
        <v>0</v>
      </c>
      <c r="E276" s="12"/>
      <c r="F276" s="63">
        <v>0</v>
      </c>
      <c r="G276" s="63">
        <v>0.90909099999999998</v>
      </c>
      <c r="H276" s="63">
        <v>9.0909000000000004E-2</v>
      </c>
      <c r="I276" s="12"/>
      <c r="J276" s="63"/>
      <c r="K276" s="63"/>
      <c r="L276" s="63"/>
      <c r="M276" s="12"/>
      <c r="N276" s="63"/>
      <c r="O276" s="63"/>
      <c r="P276" s="63"/>
    </row>
    <row r="277" spans="2:16" x14ac:dyDescent="0.2">
      <c r="B277" s="63">
        <v>0.375</v>
      </c>
      <c r="C277" s="63">
        <v>0.625</v>
      </c>
      <c r="D277" s="63">
        <v>0</v>
      </c>
      <c r="E277" s="12"/>
      <c r="F277" s="63">
        <v>0</v>
      </c>
      <c r="G277" s="63">
        <v>1</v>
      </c>
      <c r="H277" s="63">
        <v>0</v>
      </c>
      <c r="I277" s="12"/>
      <c r="J277" s="63"/>
      <c r="K277" s="63"/>
      <c r="L277" s="63"/>
      <c r="M277" s="12"/>
      <c r="N277" s="63"/>
      <c r="O277" s="63"/>
      <c r="P277" s="63"/>
    </row>
    <row r="278" spans="2:16" x14ac:dyDescent="0.2">
      <c r="B278" s="63">
        <v>0.875</v>
      </c>
      <c r="C278" s="63">
        <v>0.125</v>
      </c>
      <c r="D278" s="63">
        <v>0</v>
      </c>
      <c r="E278" s="12"/>
      <c r="F278" s="63">
        <v>0</v>
      </c>
      <c r="G278" s="63">
        <v>0.9</v>
      </c>
      <c r="H278" s="63">
        <v>0.1</v>
      </c>
      <c r="I278" s="12"/>
      <c r="J278" s="63"/>
      <c r="K278" s="63"/>
      <c r="L278" s="63"/>
      <c r="M278" s="12"/>
      <c r="N278" s="63"/>
      <c r="O278" s="63"/>
      <c r="P278" s="63"/>
    </row>
    <row r="279" spans="2:16" x14ac:dyDescent="0.2">
      <c r="B279" s="63">
        <v>0.57142899999999996</v>
      </c>
      <c r="C279" s="63">
        <v>0.42857099999999998</v>
      </c>
      <c r="D279" s="63">
        <v>0</v>
      </c>
      <c r="E279" s="12"/>
      <c r="F279" s="63">
        <v>0</v>
      </c>
      <c r="G279" s="63">
        <v>0.9</v>
      </c>
      <c r="H279" s="63">
        <v>0.1</v>
      </c>
      <c r="I279" s="12"/>
      <c r="J279" s="63"/>
      <c r="K279" s="63"/>
      <c r="L279" s="63"/>
      <c r="M279" s="12"/>
      <c r="N279" s="63"/>
      <c r="O279" s="63"/>
      <c r="P279" s="63"/>
    </row>
    <row r="280" spans="2:16" x14ac:dyDescent="0.2">
      <c r="B280" s="63">
        <v>0.16666700000000001</v>
      </c>
      <c r="C280" s="63">
        <v>0.83333299999999999</v>
      </c>
      <c r="D280" s="63">
        <v>0</v>
      </c>
      <c r="E280" s="12"/>
      <c r="F280" s="63">
        <v>0</v>
      </c>
      <c r="G280" s="63">
        <v>0.83333299999999999</v>
      </c>
      <c r="H280" s="63">
        <v>0.16666700000000001</v>
      </c>
      <c r="I280" s="12"/>
      <c r="J280" s="63"/>
      <c r="K280" s="63"/>
      <c r="L280" s="63"/>
      <c r="M280" s="12"/>
      <c r="N280" s="63"/>
      <c r="O280" s="63"/>
      <c r="P280" s="63"/>
    </row>
    <row r="281" spans="2:16" x14ac:dyDescent="0.2">
      <c r="B281" s="63">
        <v>0</v>
      </c>
      <c r="C281" s="63">
        <v>1</v>
      </c>
      <c r="D281" s="63">
        <v>0</v>
      </c>
      <c r="E281" s="12"/>
      <c r="F281" s="63">
        <v>0</v>
      </c>
      <c r="G281" s="63">
        <v>0</v>
      </c>
      <c r="H281" s="63">
        <v>1</v>
      </c>
      <c r="I281" s="12"/>
      <c r="J281" s="63"/>
      <c r="K281" s="63"/>
      <c r="L281" s="63"/>
      <c r="M281" s="12"/>
      <c r="N281" s="63"/>
      <c r="O281" s="63"/>
      <c r="P281" s="63"/>
    </row>
    <row r="282" spans="2:16" x14ac:dyDescent="0.2">
      <c r="B282" s="63">
        <v>0.66666700000000001</v>
      </c>
      <c r="C282" s="63">
        <v>0.33333299999999999</v>
      </c>
      <c r="D282" s="63">
        <v>0</v>
      </c>
      <c r="E282" s="12"/>
      <c r="F282" s="63">
        <v>0</v>
      </c>
      <c r="G282" s="63">
        <v>1</v>
      </c>
      <c r="H282" s="63">
        <v>0</v>
      </c>
      <c r="I282" s="12"/>
      <c r="J282" s="63"/>
      <c r="K282" s="63"/>
      <c r="L282" s="63"/>
      <c r="M282" s="12"/>
      <c r="N282" s="63"/>
      <c r="O282" s="63"/>
      <c r="P282" s="63"/>
    </row>
    <row r="283" spans="2:16" x14ac:dyDescent="0.2">
      <c r="B283" s="63">
        <v>0.83333299999999999</v>
      </c>
      <c r="C283" s="63">
        <v>0.16666700000000001</v>
      </c>
      <c r="D283" s="63">
        <v>0</v>
      </c>
      <c r="E283" s="12"/>
      <c r="F283" s="63">
        <v>0</v>
      </c>
      <c r="G283" s="63">
        <v>0.96428599999999998</v>
      </c>
      <c r="H283" s="63">
        <v>3.5714000000000003E-2</v>
      </c>
      <c r="I283" s="12"/>
      <c r="J283" s="63"/>
      <c r="K283" s="63"/>
      <c r="L283" s="63"/>
      <c r="M283" s="12"/>
      <c r="N283" s="63"/>
      <c r="O283" s="63"/>
      <c r="P283" s="63"/>
    </row>
    <row r="284" spans="2:16" x14ac:dyDescent="0.2">
      <c r="B284" s="63">
        <v>0.66666700000000001</v>
      </c>
      <c r="C284" s="63">
        <v>0.33333299999999999</v>
      </c>
      <c r="D284" s="63">
        <v>0</v>
      </c>
      <c r="E284" s="12"/>
      <c r="F284" s="63">
        <v>0</v>
      </c>
      <c r="G284" s="63">
        <v>1</v>
      </c>
      <c r="H284" s="63">
        <v>0</v>
      </c>
      <c r="I284" s="12"/>
      <c r="J284" s="63"/>
      <c r="K284" s="63"/>
      <c r="L284" s="63"/>
      <c r="M284" s="12"/>
      <c r="N284" s="63"/>
      <c r="O284" s="63"/>
      <c r="P284" s="63"/>
    </row>
    <row r="285" spans="2:16" x14ac:dyDescent="0.2">
      <c r="B285" s="63">
        <v>0.375</v>
      </c>
      <c r="C285" s="63">
        <v>0.625</v>
      </c>
      <c r="D285" s="63">
        <v>0</v>
      </c>
      <c r="E285" s="12"/>
      <c r="F285" s="63">
        <v>0</v>
      </c>
      <c r="G285" s="63">
        <v>1</v>
      </c>
      <c r="H285" s="63">
        <v>0</v>
      </c>
      <c r="I285" s="12"/>
      <c r="J285" s="63"/>
      <c r="K285" s="63"/>
      <c r="L285" s="63"/>
      <c r="M285" s="12"/>
      <c r="N285" s="63"/>
      <c r="O285" s="63"/>
      <c r="P285" s="63"/>
    </row>
    <row r="286" spans="2:16" x14ac:dyDescent="0.2">
      <c r="B286" s="63">
        <v>0.5</v>
      </c>
      <c r="C286" s="63">
        <v>0.5</v>
      </c>
      <c r="D286" s="63">
        <v>0</v>
      </c>
      <c r="E286" s="12"/>
      <c r="F286" s="63">
        <v>0</v>
      </c>
      <c r="G286" s="63">
        <v>0.85714299999999999</v>
      </c>
      <c r="H286" s="63">
        <v>0.14285700000000001</v>
      </c>
      <c r="I286" s="12"/>
      <c r="J286" s="63"/>
      <c r="K286" s="63"/>
      <c r="L286" s="63"/>
      <c r="M286" s="12"/>
      <c r="N286" s="63"/>
      <c r="O286" s="63"/>
      <c r="P286" s="63"/>
    </row>
    <row r="287" spans="2:16" x14ac:dyDescent="0.2">
      <c r="B287" s="63">
        <v>0.14285700000000001</v>
      </c>
      <c r="C287" s="63">
        <v>0.85714299999999999</v>
      </c>
      <c r="D287" s="63">
        <v>0</v>
      </c>
      <c r="E287" s="12"/>
      <c r="F287" s="63">
        <v>0</v>
      </c>
      <c r="G287" s="63">
        <v>0.95454499999999998</v>
      </c>
      <c r="H287" s="63">
        <v>4.5455000000000002E-2</v>
      </c>
      <c r="I287" s="12"/>
      <c r="J287" s="63"/>
      <c r="K287" s="63"/>
      <c r="L287" s="63"/>
      <c r="M287" s="12"/>
      <c r="N287" s="63"/>
      <c r="O287" s="63"/>
      <c r="P287" s="63"/>
    </row>
    <row r="288" spans="2:16" x14ac:dyDescent="0.2">
      <c r="B288" s="63">
        <v>1</v>
      </c>
      <c r="C288" s="63">
        <v>0</v>
      </c>
      <c r="D288" s="63">
        <v>0</v>
      </c>
      <c r="E288" s="12"/>
      <c r="F288" s="63">
        <v>0</v>
      </c>
      <c r="G288" s="63">
        <v>1</v>
      </c>
      <c r="H288" s="63">
        <v>0</v>
      </c>
      <c r="I288" s="12"/>
      <c r="J288" s="63"/>
      <c r="K288" s="63"/>
      <c r="L288" s="63"/>
      <c r="M288" s="12"/>
      <c r="N288" s="63"/>
      <c r="O288" s="63"/>
      <c r="P288" s="63"/>
    </row>
    <row r="289" spans="2:16" x14ac:dyDescent="0.2">
      <c r="B289" s="63">
        <v>1</v>
      </c>
      <c r="C289" s="63">
        <v>0</v>
      </c>
      <c r="D289" s="63">
        <v>0</v>
      </c>
      <c r="E289" s="12"/>
      <c r="F289" s="63">
        <v>0</v>
      </c>
      <c r="G289" s="63">
        <v>0.91666700000000001</v>
      </c>
      <c r="H289" s="63">
        <v>8.3333000000000004E-2</v>
      </c>
      <c r="I289" s="12"/>
      <c r="J289" s="63"/>
      <c r="K289" s="63"/>
      <c r="L289" s="63"/>
      <c r="M289" s="12"/>
      <c r="N289" s="63"/>
      <c r="O289" s="63"/>
      <c r="P289" s="63"/>
    </row>
    <row r="290" spans="2:16" x14ac:dyDescent="0.2">
      <c r="B290" s="63">
        <v>0.5</v>
      </c>
      <c r="C290" s="63">
        <v>0.5</v>
      </c>
      <c r="D290" s="63">
        <v>0</v>
      </c>
      <c r="E290" s="12"/>
      <c r="F290" s="63">
        <v>0</v>
      </c>
      <c r="G290" s="63">
        <v>0.97222200000000003</v>
      </c>
      <c r="H290" s="63">
        <v>2.7778000000000001E-2</v>
      </c>
      <c r="I290" s="12"/>
      <c r="J290" s="63"/>
      <c r="K290" s="63"/>
      <c r="L290" s="63"/>
      <c r="M290" s="12"/>
      <c r="N290" s="63"/>
      <c r="O290" s="63"/>
      <c r="P290" s="63"/>
    </row>
    <row r="291" spans="2:16" x14ac:dyDescent="0.2">
      <c r="B291" s="63">
        <v>1</v>
      </c>
      <c r="C291" s="63">
        <v>0</v>
      </c>
      <c r="D291" s="63">
        <v>0</v>
      </c>
      <c r="E291" s="12"/>
      <c r="F291" s="63">
        <v>0</v>
      </c>
      <c r="G291" s="63">
        <v>0.96666700000000005</v>
      </c>
      <c r="H291" s="63">
        <v>3.3333000000000002E-2</v>
      </c>
      <c r="I291" s="12"/>
      <c r="J291" s="63"/>
      <c r="K291" s="63"/>
      <c r="L291" s="63"/>
      <c r="M291" s="12"/>
      <c r="N291" s="63"/>
      <c r="O291" s="63"/>
      <c r="P291" s="63"/>
    </row>
    <row r="292" spans="2:16" x14ac:dyDescent="0.2">
      <c r="B292" s="63">
        <v>0.42857099999999998</v>
      </c>
      <c r="C292" s="63">
        <v>0.57142899999999996</v>
      </c>
      <c r="D292" s="63">
        <v>0</v>
      </c>
      <c r="E292" s="12"/>
      <c r="F292" s="63">
        <v>0</v>
      </c>
      <c r="G292" s="63">
        <v>0.83333299999999999</v>
      </c>
      <c r="H292" s="63">
        <v>0.16666700000000001</v>
      </c>
      <c r="I292" s="12"/>
      <c r="J292" s="63"/>
      <c r="K292" s="63"/>
      <c r="L292" s="63"/>
      <c r="M292" s="12"/>
      <c r="N292" s="63"/>
      <c r="O292" s="63"/>
      <c r="P292" s="63"/>
    </row>
    <row r="293" spans="2:16" x14ac:dyDescent="0.2">
      <c r="B293" s="63">
        <v>0.66666700000000001</v>
      </c>
      <c r="C293" s="63">
        <v>0.33333299999999999</v>
      </c>
      <c r="D293" s="63">
        <v>0</v>
      </c>
      <c r="E293" s="12"/>
      <c r="F293" s="63">
        <v>0</v>
      </c>
      <c r="G293" s="63">
        <v>1</v>
      </c>
      <c r="H293" s="63">
        <v>0</v>
      </c>
      <c r="I293" s="12"/>
      <c r="J293" s="63"/>
      <c r="K293" s="63"/>
      <c r="L293" s="63"/>
      <c r="M293" s="12"/>
      <c r="N293" s="63"/>
      <c r="O293" s="63"/>
      <c r="P293" s="63"/>
    </row>
    <row r="294" spans="2:16" x14ac:dyDescent="0.2">
      <c r="B294" s="63">
        <v>0.83333299999999999</v>
      </c>
      <c r="C294" s="63">
        <v>0.16666700000000001</v>
      </c>
      <c r="D294" s="63">
        <v>0</v>
      </c>
      <c r="E294" s="12"/>
      <c r="F294" s="63">
        <v>0</v>
      </c>
      <c r="G294" s="63">
        <v>0.72413799999999995</v>
      </c>
      <c r="H294" s="63">
        <v>0.275862</v>
      </c>
      <c r="I294" s="12"/>
      <c r="J294" s="63"/>
      <c r="K294" s="63"/>
      <c r="L294" s="63"/>
      <c r="M294" s="12"/>
      <c r="N294" s="63"/>
      <c r="O294" s="63"/>
      <c r="P294" s="63"/>
    </row>
    <row r="295" spans="2:16" x14ac:dyDescent="0.2">
      <c r="B295" s="63">
        <v>0.5</v>
      </c>
      <c r="C295" s="63">
        <v>0.5</v>
      </c>
      <c r="D295" s="63">
        <v>0</v>
      </c>
      <c r="E295" s="12"/>
      <c r="F295" s="63">
        <v>0</v>
      </c>
      <c r="G295" s="63">
        <v>1</v>
      </c>
      <c r="H295" s="63">
        <v>0</v>
      </c>
      <c r="I295" s="12"/>
      <c r="J295" s="63"/>
      <c r="K295" s="63"/>
      <c r="L295" s="63"/>
      <c r="M295" s="12"/>
      <c r="N295" s="63"/>
      <c r="O295" s="63"/>
      <c r="P295" s="63"/>
    </row>
    <row r="296" spans="2:16" x14ac:dyDescent="0.2">
      <c r="B296" s="63">
        <v>0.83333299999999999</v>
      </c>
      <c r="C296" s="63">
        <v>0.16666700000000001</v>
      </c>
      <c r="D296" s="63">
        <v>0</v>
      </c>
      <c r="E296" s="12"/>
      <c r="F296" s="63">
        <v>0</v>
      </c>
      <c r="G296" s="63">
        <v>1</v>
      </c>
      <c r="H296" s="63">
        <v>0</v>
      </c>
      <c r="I296" s="12"/>
      <c r="J296" s="63"/>
      <c r="K296" s="63"/>
      <c r="L296" s="63"/>
      <c r="M296" s="12"/>
      <c r="N296" s="63"/>
      <c r="O296" s="63"/>
      <c r="P296" s="63"/>
    </row>
    <row r="297" spans="2:16" x14ac:dyDescent="0.2">
      <c r="B297" s="63">
        <v>0</v>
      </c>
      <c r="C297" s="63">
        <v>0.88888900000000004</v>
      </c>
      <c r="D297" s="63">
        <v>0.111111</v>
      </c>
      <c r="E297" s="12"/>
      <c r="F297" s="63">
        <v>0</v>
      </c>
      <c r="G297" s="63">
        <v>0.92857100000000004</v>
      </c>
      <c r="H297" s="63">
        <v>7.1429000000000006E-2</v>
      </c>
      <c r="I297" s="12"/>
      <c r="J297" s="63"/>
      <c r="K297" s="63"/>
      <c r="L297" s="63"/>
      <c r="M297" s="12"/>
      <c r="N297" s="63"/>
      <c r="O297" s="63"/>
      <c r="P297" s="63"/>
    </row>
    <row r="298" spans="2:16" x14ac:dyDescent="0.2">
      <c r="B298" s="63">
        <v>0</v>
      </c>
      <c r="C298" s="63">
        <v>1</v>
      </c>
      <c r="D298" s="63">
        <v>0</v>
      </c>
      <c r="E298" s="12"/>
      <c r="F298" s="63">
        <v>0</v>
      </c>
      <c r="G298" s="63">
        <v>1</v>
      </c>
      <c r="H298" s="63">
        <v>0</v>
      </c>
      <c r="I298" s="12"/>
      <c r="J298" s="63"/>
      <c r="K298" s="63"/>
      <c r="L298" s="63"/>
      <c r="M298" s="12"/>
      <c r="N298" s="63"/>
      <c r="O298" s="63"/>
      <c r="P298" s="63"/>
    </row>
    <row r="299" spans="2:16" x14ac:dyDescent="0.2">
      <c r="B299" s="63">
        <v>0</v>
      </c>
      <c r="C299" s="63">
        <v>1</v>
      </c>
      <c r="D299" s="63">
        <v>0</v>
      </c>
      <c r="E299" s="12"/>
      <c r="F299" s="63">
        <v>0</v>
      </c>
      <c r="G299" s="63">
        <v>0.953488</v>
      </c>
      <c r="H299" s="63">
        <v>4.6511999999999998E-2</v>
      </c>
      <c r="I299" s="12"/>
      <c r="J299" s="63"/>
      <c r="K299" s="63"/>
      <c r="L299" s="63"/>
      <c r="M299" s="12"/>
      <c r="N299" s="63"/>
      <c r="O299" s="63"/>
      <c r="P299" s="63"/>
    </row>
    <row r="300" spans="2:16" x14ac:dyDescent="0.2">
      <c r="B300" s="63">
        <v>0</v>
      </c>
      <c r="C300" s="63">
        <v>1</v>
      </c>
      <c r="D300" s="63">
        <v>0</v>
      </c>
      <c r="E300" s="12"/>
      <c r="F300" s="63">
        <v>0</v>
      </c>
      <c r="G300" s="63">
        <v>0.9375</v>
      </c>
      <c r="H300" s="63">
        <v>6.25E-2</v>
      </c>
      <c r="I300" s="12"/>
      <c r="J300" s="63"/>
      <c r="K300" s="63"/>
      <c r="L300" s="63"/>
      <c r="M300" s="12"/>
      <c r="N300" s="63"/>
      <c r="O300" s="63"/>
      <c r="P300" s="63"/>
    </row>
    <row r="301" spans="2:16" x14ac:dyDescent="0.2">
      <c r="B301" s="63">
        <v>0</v>
      </c>
      <c r="C301" s="63">
        <v>1</v>
      </c>
      <c r="D301" s="63">
        <v>0</v>
      </c>
      <c r="E301" s="12"/>
      <c r="F301" s="63">
        <v>0</v>
      </c>
      <c r="G301" s="63">
        <v>0.93333299999999997</v>
      </c>
      <c r="H301" s="63">
        <v>6.6667000000000004E-2</v>
      </c>
      <c r="I301" s="12"/>
      <c r="J301" s="63"/>
      <c r="K301" s="63"/>
      <c r="L301" s="63"/>
      <c r="M301" s="12"/>
      <c r="N301" s="63"/>
      <c r="O301" s="63"/>
      <c r="P301" s="63"/>
    </row>
    <row r="302" spans="2:16" x14ac:dyDescent="0.2">
      <c r="B302" s="63">
        <v>0</v>
      </c>
      <c r="C302" s="63">
        <v>1</v>
      </c>
      <c r="D302" s="63">
        <v>0</v>
      </c>
      <c r="E302" s="12"/>
      <c r="F302" s="63">
        <v>0</v>
      </c>
      <c r="G302" s="63">
        <v>0.93333299999999997</v>
      </c>
      <c r="H302" s="63">
        <v>6.6667000000000004E-2</v>
      </c>
      <c r="I302" s="12"/>
      <c r="J302" s="63"/>
      <c r="K302" s="63"/>
      <c r="L302" s="63"/>
      <c r="M302" s="12"/>
      <c r="N302" s="63"/>
      <c r="O302" s="63"/>
      <c r="P302" s="63"/>
    </row>
    <row r="303" spans="2:16" x14ac:dyDescent="0.2">
      <c r="B303" s="63">
        <v>0</v>
      </c>
      <c r="C303" s="63">
        <v>1</v>
      </c>
      <c r="D303" s="63">
        <v>0</v>
      </c>
      <c r="E303" s="12"/>
      <c r="F303" s="63">
        <v>0</v>
      </c>
      <c r="G303" s="63">
        <v>1</v>
      </c>
      <c r="H303" s="63">
        <v>0</v>
      </c>
      <c r="I303" s="12"/>
      <c r="J303" s="63"/>
      <c r="K303" s="63"/>
      <c r="L303" s="63"/>
      <c r="M303" s="12"/>
      <c r="N303" s="63"/>
      <c r="O303" s="63"/>
      <c r="P303" s="63"/>
    </row>
    <row r="304" spans="2:16" x14ac:dyDescent="0.2">
      <c r="B304" s="63">
        <v>0</v>
      </c>
      <c r="C304" s="63">
        <v>1</v>
      </c>
      <c r="D304" s="63">
        <v>0</v>
      </c>
      <c r="E304" s="12"/>
      <c r="F304" s="63">
        <v>0</v>
      </c>
      <c r="G304" s="63">
        <v>1</v>
      </c>
      <c r="H304" s="63">
        <v>0</v>
      </c>
      <c r="I304" s="12"/>
      <c r="J304" s="63"/>
      <c r="K304" s="63"/>
      <c r="L304" s="63"/>
      <c r="M304" s="12"/>
      <c r="N304" s="63"/>
      <c r="O304" s="63"/>
      <c r="P304" s="63"/>
    </row>
    <row r="305" spans="2:16" x14ac:dyDescent="0.2">
      <c r="B305" s="63">
        <v>0</v>
      </c>
      <c r="C305" s="63">
        <v>1</v>
      </c>
      <c r="D305" s="63">
        <v>0</v>
      </c>
      <c r="E305" s="12"/>
      <c r="F305" s="63">
        <v>0</v>
      </c>
      <c r="G305" s="63">
        <v>1</v>
      </c>
      <c r="H305" s="63">
        <v>0</v>
      </c>
      <c r="I305" s="12"/>
      <c r="J305" s="63"/>
      <c r="K305" s="63"/>
      <c r="L305" s="63"/>
      <c r="M305" s="12"/>
      <c r="N305" s="63"/>
      <c r="O305" s="63"/>
      <c r="P305" s="63"/>
    </row>
    <row r="306" spans="2:16" x14ac:dyDescent="0.2">
      <c r="B306" s="63">
        <v>0</v>
      </c>
      <c r="C306" s="63">
        <v>1</v>
      </c>
      <c r="D306" s="63">
        <v>0</v>
      </c>
      <c r="E306" s="12"/>
      <c r="F306" s="63">
        <v>0</v>
      </c>
      <c r="G306" s="63">
        <v>1</v>
      </c>
      <c r="H306" s="63">
        <v>0</v>
      </c>
      <c r="I306" s="12"/>
      <c r="J306" s="63"/>
      <c r="K306" s="63"/>
      <c r="L306" s="63"/>
      <c r="M306" s="12"/>
      <c r="N306" s="63"/>
      <c r="O306" s="63"/>
      <c r="P306" s="63"/>
    </row>
    <row r="307" spans="2:16" x14ac:dyDescent="0.2">
      <c r="B307" s="63">
        <v>0</v>
      </c>
      <c r="C307" s="63">
        <v>0.85714299999999999</v>
      </c>
      <c r="D307" s="63">
        <v>0.14285700000000001</v>
      </c>
      <c r="E307" s="12"/>
      <c r="F307" s="63">
        <v>0</v>
      </c>
      <c r="G307" s="63">
        <v>0.9</v>
      </c>
      <c r="H307" s="63">
        <v>0.1</v>
      </c>
      <c r="I307" s="12"/>
      <c r="J307" s="63"/>
      <c r="K307" s="63"/>
      <c r="L307" s="63"/>
      <c r="M307" s="12"/>
      <c r="N307" s="63"/>
      <c r="O307" s="63"/>
      <c r="P307" s="63"/>
    </row>
    <row r="308" spans="2:16" x14ac:dyDescent="0.2">
      <c r="B308" s="63">
        <v>0</v>
      </c>
      <c r="C308" s="63">
        <v>0.83333299999999999</v>
      </c>
      <c r="D308" s="63">
        <v>0.16666700000000001</v>
      </c>
      <c r="E308" s="12"/>
      <c r="F308" s="63">
        <v>0</v>
      </c>
      <c r="G308" s="63">
        <v>1</v>
      </c>
      <c r="H308" s="63">
        <v>0</v>
      </c>
      <c r="I308" s="12"/>
      <c r="J308" s="63"/>
      <c r="K308" s="63"/>
      <c r="L308" s="63"/>
      <c r="M308" s="12"/>
      <c r="N308" s="63"/>
      <c r="O308" s="63"/>
      <c r="P308" s="63"/>
    </row>
    <row r="309" spans="2:16" x14ac:dyDescent="0.2">
      <c r="B309" s="63">
        <v>0</v>
      </c>
      <c r="C309" s="63">
        <v>1</v>
      </c>
      <c r="D309" s="63">
        <v>0</v>
      </c>
      <c r="E309" s="12"/>
      <c r="F309" s="63">
        <v>0.62963000000000002</v>
      </c>
      <c r="G309" s="63">
        <v>0.37036999999999998</v>
      </c>
      <c r="H309" s="63">
        <v>0</v>
      </c>
      <c r="I309" s="12"/>
      <c r="J309" s="63"/>
      <c r="K309" s="63"/>
      <c r="L309" s="63"/>
      <c r="M309" s="12"/>
      <c r="N309" s="63"/>
      <c r="O309" s="63"/>
      <c r="P309" s="63"/>
    </row>
    <row r="310" spans="2:16" x14ac:dyDescent="0.2">
      <c r="B310" s="63">
        <v>0</v>
      </c>
      <c r="C310" s="63">
        <v>0.8</v>
      </c>
      <c r="D310" s="63">
        <v>0.2</v>
      </c>
      <c r="E310" s="12"/>
      <c r="F310" s="63">
        <v>0.66666700000000001</v>
      </c>
      <c r="G310" s="63">
        <v>0.33333299999999999</v>
      </c>
      <c r="H310" s="63">
        <v>0</v>
      </c>
      <c r="I310" s="12"/>
      <c r="J310" s="63"/>
      <c r="K310" s="63"/>
      <c r="L310" s="63"/>
      <c r="M310" s="12"/>
      <c r="N310" s="63"/>
      <c r="O310" s="63"/>
      <c r="P310" s="63"/>
    </row>
    <row r="311" spans="2:16" x14ac:dyDescent="0.2">
      <c r="B311" s="63">
        <v>0</v>
      </c>
      <c r="C311" s="63">
        <v>0.9</v>
      </c>
      <c r="D311" s="63">
        <v>0.1</v>
      </c>
      <c r="E311" s="12"/>
      <c r="F311" s="63">
        <v>0.38095200000000001</v>
      </c>
      <c r="G311" s="63">
        <v>0.61904800000000004</v>
      </c>
      <c r="H311" s="63">
        <v>0</v>
      </c>
      <c r="I311" s="12"/>
      <c r="J311" s="63"/>
      <c r="K311" s="63"/>
      <c r="L311" s="63"/>
      <c r="M311" s="12"/>
      <c r="N311" s="63"/>
      <c r="O311" s="63"/>
      <c r="P311" s="63"/>
    </row>
    <row r="312" spans="2:16" x14ac:dyDescent="0.2">
      <c r="B312" s="63">
        <v>0</v>
      </c>
      <c r="C312" s="63">
        <v>1</v>
      </c>
      <c r="D312" s="63">
        <v>0</v>
      </c>
      <c r="E312" s="12"/>
      <c r="F312" s="63">
        <v>0.8</v>
      </c>
      <c r="G312" s="63">
        <v>0.2</v>
      </c>
      <c r="H312" s="63">
        <v>0</v>
      </c>
      <c r="I312" s="12"/>
      <c r="J312" s="63"/>
      <c r="K312" s="63"/>
      <c r="L312" s="63"/>
      <c r="M312" s="12"/>
      <c r="N312" s="63"/>
      <c r="O312" s="63"/>
      <c r="P312" s="63"/>
    </row>
    <row r="313" spans="2:16" x14ac:dyDescent="0.2">
      <c r="B313" s="63">
        <v>0</v>
      </c>
      <c r="C313" s="63">
        <v>1</v>
      </c>
      <c r="D313" s="63">
        <v>0</v>
      </c>
      <c r="E313" s="12"/>
      <c r="F313" s="63">
        <v>0.9</v>
      </c>
      <c r="G313" s="63">
        <v>0.1</v>
      </c>
      <c r="H313" s="63">
        <v>0</v>
      </c>
      <c r="I313" s="12"/>
      <c r="J313" s="63"/>
      <c r="K313" s="63"/>
      <c r="L313" s="63"/>
      <c r="M313" s="12"/>
      <c r="N313" s="63"/>
      <c r="O313" s="63"/>
      <c r="P313" s="63"/>
    </row>
    <row r="314" spans="2:16" x14ac:dyDescent="0.2">
      <c r="B314" s="63">
        <v>0</v>
      </c>
      <c r="C314" s="63">
        <v>0.875</v>
      </c>
      <c r="D314" s="63">
        <v>0.125</v>
      </c>
      <c r="E314" s="12"/>
      <c r="F314" s="63">
        <v>0.73333300000000001</v>
      </c>
      <c r="G314" s="63">
        <v>0.26666699999999999</v>
      </c>
      <c r="H314" s="63">
        <v>0</v>
      </c>
      <c r="I314" s="12"/>
      <c r="J314" s="63"/>
      <c r="K314" s="63"/>
      <c r="L314" s="63"/>
      <c r="M314" s="12"/>
      <c r="N314" s="63"/>
      <c r="O314" s="63"/>
      <c r="P314" s="63"/>
    </row>
    <row r="315" spans="2:16" x14ac:dyDescent="0.2">
      <c r="B315" s="63">
        <v>0</v>
      </c>
      <c r="C315" s="63">
        <v>0.66666700000000001</v>
      </c>
      <c r="D315" s="63">
        <v>0.33333299999999999</v>
      </c>
      <c r="E315" s="12"/>
      <c r="F315" s="63">
        <v>0.85714299999999999</v>
      </c>
      <c r="G315" s="63">
        <v>0.14285700000000001</v>
      </c>
      <c r="H315" s="63">
        <v>0</v>
      </c>
      <c r="I315" s="12"/>
      <c r="J315" s="63"/>
      <c r="K315" s="63"/>
      <c r="L315" s="63"/>
      <c r="M315" s="12"/>
      <c r="N315" s="63"/>
      <c r="O315" s="63"/>
      <c r="P315" s="63"/>
    </row>
    <row r="316" spans="2:16" x14ac:dyDescent="0.2">
      <c r="B316" s="63">
        <v>0</v>
      </c>
      <c r="C316" s="63">
        <v>1</v>
      </c>
      <c r="D316" s="63">
        <v>0</v>
      </c>
      <c r="E316" s="12"/>
      <c r="F316" s="63">
        <v>0.61538499999999996</v>
      </c>
      <c r="G316" s="63">
        <v>0.38461499999999998</v>
      </c>
      <c r="H316" s="63">
        <v>0</v>
      </c>
      <c r="I316" s="12"/>
      <c r="J316" s="63"/>
      <c r="K316" s="63"/>
      <c r="L316" s="63"/>
      <c r="M316" s="12"/>
      <c r="N316" s="63"/>
      <c r="O316" s="63"/>
      <c r="P316" s="63"/>
    </row>
    <row r="317" spans="2:16" x14ac:dyDescent="0.2">
      <c r="B317" s="63">
        <v>0</v>
      </c>
      <c r="C317" s="63">
        <v>1</v>
      </c>
      <c r="D317" s="63">
        <v>0</v>
      </c>
      <c r="E317" s="12"/>
      <c r="F317" s="63">
        <v>0.61538499999999996</v>
      </c>
      <c r="G317" s="63">
        <v>0.38461499999999998</v>
      </c>
      <c r="H317" s="63">
        <v>0</v>
      </c>
      <c r="I317" s="12"/>
      <c r="J317" s="63"/>
      <c r="K317" s="63"/>
      <c r="L317" s="63"/>
      <c r="M317" s="12"/>
      <c r="N317" s="63"/>
      <c r="O317" s="63"/>
      <c r="P317" s="63"/>
    </row>
    <row r="318" spans="2:16" x14ac:dyDescent="0.2">
      <c r="B318" s="63">
        <v>0</v>
      </c>
      <c r="C318" s="63">
        <v>1</v>
      </c>
      <c r="D318" s="63">
        <v>0</v>
      </c>
      <c r="E318" s="12"/>
      <c r="F318" s="63">
        <v>0.69230800000000003</v>
      </c>
      <c r="G318" s="63">
        <v>0.30769200000000002</v>
      </c>
      <c r="H318" s="63">
        <v>0</v>
      </c>
      <c r="I318" s="12"/>
      <c r="J318" s="63"/>
      <c r="K318" s="63"/>
      <c r="L318" s="63"/>
      <c r="M318" s="12"/>
      <c r="N318" s="63"/>
      <c r="O318" s="63"/>
      <c r="P318" s="63"/>
    </row>
    <row r="319" spans="2:16" x14ac:dyDescent="0.2">
      <c r="B319" s="63">
        <v>0</v>
      </c>
      <c r="C319" s="63">
        <v>1</v>
      </c>
      <c r="D319" s="63">
        <v>0</v>
      </c>
      <c r="E319" s="12"/>
      <c r="F319" s="63">
        <v>0.84615399999999996</v>
      </c>
      <c r="G319" s="63">
        <v>0.15384600000000001</v>
      </c>
      <c r="H319" s="63">
        <v>0</v>
      </c>
      <c r="I319" s="12"/>
      <c r="J319" s="63"/>
      <c r="K319" s="63"/>
      <c r="L319" s="63"/>
      <c r="M319" s="12"/>
      <c r="N319" s="63"/>
      <c r="O319" s="63"/>
      <c r="P319" s="63"/>
    </row>
    <row r="320" spans="2:16" x14ac:dyDescent="0.2">
      <c r="B320" s="63">
        <v>0</v>
      </c>
      <c r="C320" s="63">
        <v>1</v>
      </c>
      <c r="D320" s="63">
        <v>0</v>
      </c>
      <c r="E320" s="12"/>
      <c r="F320" s="63">
        <v>0.6</v>
      </c>
      <c r="G320" s="63">
        <v>0.4</v>
      </c>
      <c r="H320" s="63">
        <v>0</v>
      </c>
      <c r="I320" s="12"/>
      <c r="J320" s="63"/>
      <c r="K320" s="63"/>
      <c r="L320" s="63"/>
      <c r="M320" s="12"/>
      <c r="N320" s="63"/>
      <c r="O320" s="63"/>
      <c r="P320" s="63"/>
    </row>
    <row r="321" spans="2:16" x14ac:dyDescent="0.2">
      <c r="B321" s="63">
        <v>0</v>
      </c>
      <c r="C321" s="63">
        <v>1</v>
      </c>
      <c r="D321" s="63">
        <v>0</v>
      </c>
      <c r="E321" s="12"/>
      <c r="F321" s="63">
        <v>0.66666700000000001</v>
      </c>
      <c r="G321" s="63">
        <v>0.33333299999999999</v>
      </c>
      <c r="H321" s="63">
        <v>0</v>
      </c>
      <c r="I321" s="12"/>
      <c r="J321" s="63"/>
      <c r="K321" s="63"/>
      <c r="L321" s="63"/>
      <c r="M321" s="12"/>
      <c r="N321" s="63"/>
      <c r="O321" s="63"/>
      <c r="P321" s="63"/>
    </row>
    <row r="322" spans="2:16" x14ac:dyDescent="0.2">
      <c r="B322" s="63">
        <v>0</v>
      </c>
      <c r="C322" s="63">
        <v>1</v>
      </c>
      <c r="D322" s="63">
        <v>0</v>
      </c>
      <c r="E322" s="12"/>
      <c r="F322" s="63">
        <v>0.58333299999999999</v>
      </c>
      <c r="G322" s="63">
        <v>0.41666700000000001</v>
      </c>
      <c r="H322" s="63">
        <v>0</v>
      </c>
      <c r="I322" s="12"/>
      <c r="J322" s="63"/>
      <c r="K322" s="63"/>
      <c r="L322" s="63"/>
      <c r="M322" s="12"/>
      <c r="N322" s="63"/>
      <c r="O322" s="63"/>
      <c r="P322" s="63"/>
    </row>
    <row r="323" spans="2:16" x14ac:dyDescent="0.2">
      <c r="B323" s="63">
        <v>0</v>
      </c>
      <c r="C323" s="63">
        <v>1</v>
      </c>
      <c r="D323" s="63">
        <v>0</v>
      </c>
      <c r="E323" s="12"/>
      <c r="F323" s="63">
        <v>0.58333299999999999</v>
      </c>
      <c r="G323" s="63">
        <v>0.41666700000000001</v>
      </c>
      <c r="H323" s="63">
        <v>0</v>
      </c>
      <c r="I323" s="12"/>
      <c r="J323" s="63"/>
      <c r="K323" s="63"/>
      <c r="L323" s="63"/>
      <c r="M323" s="12"/>
      <c r="N323" s="63"/>
      <c r="O323" s="63"/>
      <c r="P323" s="63"/>
    </row>
    <row r="324" spans="2:16" x14ac:dyDescent="0.2">
      <c r="B324" s="63">
        <v>0</v>
      </c>
      <c r="C324" s="63">
        <v>0.85714299999999999</v>
      </c>
      <c r="D324" s="63">
        <v>0.14285700000000001</v>
      </c>
      <c r="E324" s="12"/>
      <c r="F324" s="63">
        <v>0.42857099999999998</v>
      </c>
      <c r="G324" s="63">
        <v>0.57142899999999996</v>
      </c>
      <c r="H324" s="63">
        <v>0</v>
      </c>
      <c r="I324" s="12"/>
      <c r="J324" s="63"/>
      <c r="K324" s="63"/>
      <c r="L324" s="63"/>
      <c r="M324" s="12"/>
      <c r="N324" s="63"/>
      <c r="O324" s="63"/>
      <c r="P324" s="63"/>
    </row>
    <row r="325" spans="2:16" x14ac:dyDescent="0.2">
      <c r="B325" s="63">
        <v>0</v>
      </c>
      <c r="C325" s="63">
        <v>1</v>
      </c>
      <c r="D325" s="63">
        <v>0</v>
      </c>
      <c r="E325" s="12"/>
      <c r="F325" s="63">
        <v>0.83333299999999999</v>
      </c>
      <c r="G325" s="63">
        <v>0.16666700000000001</v>
      </c>
      <c r="H325" s="63">
        <v>0</v>
      </c>
      <c r="I325" s="12"/>
      <c r="J325" s="63"/>
      <c r="K325" s="63"/>
      <c r="L325" s="63"/>
      <c r="M325" s="12"/>
      <c r="N325" s="63"/>
      <c r="O325" s="63"/>
      <c r="P325" s="63"/>
    </row>
    <row r="326" spans="2:16" x14ac:dyDescent="0.2">
      <c r="B326" s="63">
        <v>0</v>
      </c>
      <c r="C326" s="63">
        <v>0.9</v>
      </c>
      <c r="D326" s="63">
        <v>0.1</v>
      </c>
      <c r="E326" s="12"/>
      <c r="F326" s="63">
        <v>0.91666700000000001</v>
      </c>
      <c r="G326" s="63">
        <v>8.3333000000000004E-2</v>
      </c>
      <c r="H326" s="63">
        <v>0</v>
      </c>
      <c r="I326" s="12"/>
      <c r="J326" s="63"/>
      <c r="K326" s="63"/>
      <c r="L326" s="63"/>
      <c r="M326" s="12"/>
      <c r="N326" s="63"/>
      <c r="O326" s="63"/>
      <c r="P326" s="63"/>
    </row>
    <row r="327" spans="2:16" x14ac:dyDescent="0.2">
      <c r="B327" s="63">
        <v>0</v>
      </c>
      <c r="C327" s="63">
        <v>1</v>
      </c>
      <c r="D327" s="63">
        <v>0</v>
      </c>
      <c r="E327" s="12"/>
      <c r="F327" s="63">
        <v>0.66666700000000001</v>
      </c>
      <c r="G327" s="63">
        <v>0.33333299999999999</v>
      </c>
      <c r="H327" s="63">
        <v>0</v>
      </c>
      <c r="I327" s="12"/>
      <c r="J327" s="63"/>
      <c r="K327" s="63"/>
      <c r="L327" s="63"/>
      <c r="M327" s="12"/>
      <c r="N327" s="63"/>
      <c r="O327" s="63"/>
      <c r="P327" s="63"/>
    </row>
    <row r="328" spans="2:16" x14ac:dyDescent="0.2">
      <c r="B328" s="63">
        <v>0</v>
      </c>
      <c r="C328" s="63">
        <v>1</v>
      </c>
      <c r="D328" s="63">
        <v>0</v>
      </c>
      <c r="E328" s="12"/>
      <c r="F328" s="63">
        <v>0.72727299999999995</v>
      </c>
      <c r="G328" s="63">
        <v>0.272727</v>
      </c>
      <c r="H328" s="63">
        <v>0</v>
      </c>
      <c r="I328" s="12"/>
      <c r="J328" s="63"/>
      <c r="K328" s="63"/>
      <c r="L328" s="63"/>
      <c r="M328" s="12"/>
      <c r="N328" s="63"/>
      <c r="O328" s="63"/>
      <c r="P328" s="63"/>
    </row>
    <row r="329" spans="2:16" x14ac:dyDescent="0.2">
      <c r="B329" s="63">
        <v>0</v>
      </c>
      <c r="C329" s="63">
        <v>1</v>
      </c>
      <c r="D329" s="63">
        <v>0</v>
      </c>
      <c r="E329" s="12"/>
      <c r="F329" s="63">
        <v>0.54545500000000002</v>
      </c>
      <c r="G329" s="63">
        <v>0.45454499999999998</v>
      </c>
      <c r="H329" s="63">
        <v>0</v>
      </c>
      <c r="I329" s="12"/>
      <c r="J329" s="63"/>
      <c r="K329" s="63"/>
      <c r="L329" s="63"/>
      <c r="M329" s="12"/>
      <c r="N329" s="63"/>
      <c r="O329" s="63"/>
      <c r="P329" s="63"/>
    </row>
    <row r="330" spans="2:16" x14ac:dyDescent="0.2">
      <c r="B330" s="63">
        <v>0</v>
      </c>
      <c r="C330" s="63">
        <v>1</v>
      </c>
      <c r="D330" s="63">
        <v>0</v>
      </c>
      <c r="E330" s="12"/>
      <c r="F330" s="63">
        <v>0.16666700000000001</v>
      </c>
      <c r="G330" s="63">
        <v>0.83333299999999999</v>
      </c>
      <c r="H330" s="63">
        <v>0</v>
      </c>
      <c r="I330" s="12"/>
      <c r="J330" s="63"/>
      <c r="K330" s="63"/>
      <c r="L330" s="63"/>
      <c r="M330" s="12"/>
      <c r="N330" s="63"/>
      <c r="O330" s="63"/>
      <c r="P330" s="63"/>
    </row>
    <row r="331" spans="2:16" x14ac:dyDescent="0.2">
      <c r="B331" s="63">
        <v>0</v>
      </c>
      <c r="C331" s="63">
        <v>1</v>
      </c>
      <c r="D331" s="63">
        <v>0</v>
      </c>
      <c r="E331" s="12"/>
      <c r="F331" s="63">
        <v>0.7</v>
      </c>
      <c r="G331" s="63">
        <v>0.3</v>
      </c>
      <c r="H331" s="63">
        <v>0</v>
      </c>
      <c r="I331" s="12"/>
      <c r="J331" s="63"/>
      <c r="K331" s="63"/>
      <c r="L331" s="63"/>
      <c r="M331" s="12"/>
      <c r="N331" s="63"/>
      <c r="O331" s="63"/>
      <c r="P331" s="63"/>
    </row>
    <row r="332" spans="2:16" x14ac:dyDescent="0.2">
      <c r="B332" s="63">
        <v>0</v>
      </c>
      <c r="C332" s="63">
        <v>1</v>
      </c>
      <c r="D332" s="63">
        <v>0</v>
      </c>
      <c r="E332" s="12"/>
      <c r="F332" s="63">
        <v>0.5</v>
      </c>
      <c r="G332" s="63">
        <v>0.5</v>
      </c>
      <c r="H332" s="63">
        <v>0</v>
      </c>
      <c r="I332" s="12"/>
      <c r="J332" s="63"/>
      <c r="K332" s="63"/>
      <c r="L332" s="63"/>
      <c r="M332" s="12"/>
      <c r="N332" s="63"/>
      <c r="O332" s="63"/>
      <c r="P332" s="63"/>
    </row>
    <row r="333" spans="2:16" x14ac:dyDescent="0.2">
      <c r="B333" s="63">
        <v>0</v>
      </c>
      <c r="C333" s="63">
        <v>1</v>
      </c>
      <c r="D333" s="63">
        <v>0</v>
      </c>
      <c r="E333" s="12"/>
      <c r="F333" s="63">
        <v>1</v>
      </c>
      <c r="G333" s="63">
        <v>0</v>
      </c>
      <c r="H333" s="63">
        <v>0</v>
      </c>
      <c r="I333" s="12"/>
      <c r="J333" s="63"/>
      <c r="K333" s="63"/>
      <c r="L333" s="63"/>
      <c r="M333" s="12"/>
      <c r="N333" s="63"/>
      <c r="O333" s="63"/>
      <c r="P333" s="63"/>
    </row>
    <row r="334" spans="2:16" x14ac:dyDescent="0.2">
      <c r="B334" s="63">
        <v>0</v>
      </c>
      <c r="C334" s="63">
        <v>1</v>
      </c>
      <c r="D334" s="63">
        <v>0</v>
      </c>
      <c r="E334" s="12"/>
      <c r="F334" s="63">
        <v>0.63636400000000004</v>
      </c>
      <c r="G334" s="63">
        <v>0.36363600000000001</v>
      </c>
      <c r="H334" s="63">
        <v>0</v>
      </c>
      <c r="I334" s="12"/>
      <c r="J334" s="63"/>
      <c r="K334" s="63"/>
      <c r="L334" s="63"/>
      <c r="M334" s="12"/>
      <c r="N334" s="63"/>
      <c r="O334" s="63"/>
      <c r="P334" s="63"/>
    </row>
    <row r="335" spans="2:16" x14ac:dyDescent="0.2">
      <c r="B335" s="63">
        <v>0</v>
      </c>
      <c r="C335" s="63">
        <v>1</v>
      </c>
      <c r="D335" s="63">
        <v>0</v>
      </c>
      <c r="E335" s="12"/>
      <c r="F335" s="63">
        <v>0.63636400000000004</v>
      </c>
      <c r="G335" s="63">
        <v>0.36363600000000001</v>
      </c>
      <c r="H335" s="63">
        <v>0</v>
      </c>
      <c r="I335" s="12"/>
      <c r="J335" s="63"/>
      <c r="K335" s="63"/>
      <c r="L335" s="63"/>
      <c r="M335" s="12"/>
      <c r="N335" s="63"/>
      <c r="O335" s="63"/>
      <c r="P335" s="63"/>
    </row>
    <row r="336" spans="2:16" x14ac:dyDescent="0.2">
      <c r="B336" s="63">
        <v>0</v>
      </c>
      <c r="C336" s="63">
        <v>1</v>
      </c>
      <c r="D336" s="63">
        <v>0</v>
      </c>
      <c r="E336" s="12"/>
      <c r="F336" s="63">
        <v>0.8</v>
      </c>
      <c r="G336" s="63">
        <v>0.2</v>
      </c>
      <c r="H336" s="63">
        <v>0</v>
      </c>
      <c r="I336" s="12"/>
      <c r="J336" s="63"/>
      <c r="K336" s="63"/>
      <c r="L336" s="63"/>
      <c r="M336" s="12"/>
      <c r="N336" s="63"/>
      <c r="O336" s="63"/>
      <c r="P336" s="63"/>
    </row>
    <row r="337" spans="2:16" x14ac:dyDescent="0.2">
      <c r="B337" s="63">
        <v>0</v>
      </c>
      <c r="C337" s="63">
        <v>1</v>
      </c>
      <c r="D337" s="63">
        <v>0</v>
      </c>
      <c r="E337" s="12"/>
      <c r="F337" s="63">
        <v>0.5</v>
      </c>
      <c r="G337" s="63">
        <v>0.5</v>
      </c>
      <c r="H337" s="63">
        <v>0</v>
      </c>
      <c r="I337" s="12"/>
      <c r="J337" s="63"/>
      <c r="K337" s="63"/>
      <c r="L337" s="63"/>
      <c r="M337" s="12"/>
      <c r="N337" s="63"/>
      <c r="O337" s="63"/>
      <c r="P337" s="63"/>
    </row>
    <row r="338" spans="2:16" x14ac:dyDescent="0.2">
      <c r="B338" s="63">
        <v>0</v>
      </c>
      <c r="C338" s="63">
        <v>1</v>
      </c>
      <c r="D338" s="63">
        <v>0</v>
      </c>
      <c r="E338" s="12"/>
      <c r="F338" s="63">
        <v>0.7</v>
      </c>
      <c r="G338" s="63">
        <v>0.3</v>
      </c>
      <c r="H338" s="63">
        <v>0</v>
      </c>
      <c r="I338" s="12"/>
      <c r="J338" s="63"/>
      <c r="K338" s="63"/>
      <c r="L338" s="63"/>
      <c r="M338" s="12"/>
      <c r="N338" s="63"/>
      <c r="O338" s="63"/>
      <c r="P338" s="63"/>
    </row>
    <row r="339" spans="2:16" x14ac:dyDescent="0.2">
      <c r="B339" s="63">
        <v>0</v>
      </c>
      <c r="C339" s="63">
        <v>0.83333299999999999</v>
      </c>
      <c r="D339" s="63">
        <v>0.16666700000000001</v>
      </c>
      <c r="E339" s="12"/>
      <c r="F339" s="63">
        <v>0.63333300000000003</v>
      </c>
      <c r="G339" s="63">
        <v>0.36666700000000002</v>
      </c>
      <c r="H339" s="63">
        <v>0</v>
      </c>
      <c r="I339" s="12"/>
      <c r="J339" s="63"/>
      <c r="K339" s="63"/>
      <c r="L339" s="63"/>
      <c r="M339" s="12"/>
      <c r="N339" s="63"/>
      <c r="O339" s="63"/>
      <c r="P339" s="63"/>
    </row>
    <row r="340" spans="2:16" x14ac:dyDescent="0.2">
      <c r="B340" s="63">
        <v>0</v>
      </c>
      <c r="C340" s="63">
        <v>1</v>
      </c>
      <c r="D340" s="63">
        <v>0</v>
      </c>
      <c r="E340" s="12"/>
      <c r="F340" s="63">
        <v>0.61538499999999996</v>
      </c>
      <c r="G340" s="63">
        <v>0.38461499999999998</v>
      </c>
      <c r="H340" s="63">
        <v>0</v>
      </c>
      <c r="I340" s="12"/>
      <c r="J340" s="63"/>
      <c r="K340" s="63"/>
      <c r="L340" s="63"/>
      <c r="M340" s="12"/>
      <c r="N340" s="63"/>
      <c r="O340" s="63"/>
      <c r="P340" s="63"/>
    </row>
    <row r="341" spans="2:16" x14ac:dyDescent="0.2">
      <c r="B341" s="63">
        <v>0</v>
      </c>
      <c r="C341" s="63">
        <v>0.9</v>
      </c>
      <c r="D341" s="63">
        <v>0.1</v>
      </c>
      <c r="E341" s="12"/>
      <c r="F341" s="63">
        <v>0</v>
      </c>
      <c r="G341" s="63">
        <v>0.961538</v>
      </c>
      <c r="H341" s="63">
        <v>3.8462000000000003E-2</v>
      </c>
      <c r="I341" s="12"/>
      <c r="J341" s="63"/>
      <c r="K341" s="63"/>
      <c r="L341" s="63"/>
      <c r="M341" s="12"/>
      <c r="N341" s="63"/>
      <c r="O341" s="63"/>
      <c r="P341" s="63"/>
    </row>
    <row r="342" spans="2:16" x14ac:dyDescent="0.2">
      <c r="B342" s="63">
        <v>0</v>
      </c>
      <c r="C342" s="63">
        <v>1</v>
      </c>
      <c r="D342" s="63">
        <v>0</v>
      </c>
      <c r="E342" s="12"/>
      <c r="F342" s="63">
        <v>0</v>
      </c>
      <c r="G342" s="63">
        <v>1</v>
      </c>
      <c r="H342" s="63">
        <v>0</v>
      </c>
      <c r="I342" s="12"/>
      <c r="J342" s="63"/>
      <c r="K342" s="63"/>
      <c r="L342" s="63"/>
      <c r="M342" s="12"/>
      <c r="N342" s="63"/>
      <c r="O342" s="63"/>
      <c r="P342" s="63"/>
    </row>
    <row r="343" spans="2:16" x14ac:dyDescent="0.2">
      <c r="B343" s="63">
        <v>0</v>
      </c>
      <c r="C343" s="63">
        <v>1</v>
      </c>
      <c r="D343" s="63">
        <v>0</v>
      </c>
      <c r="E343" s="12"/>
      <c r="F343" s="63">
        <v>0</v>
      </c>
      <c r="G343" s="63">
        <v>0.80952400000000002</v>
      </c>
      <c r="H343" s="63">
        <v>0.19047600000000001</v>
      </c>
      <c r="I343" s="12"/>
      <c r="J343" s="63"/>
      <c r="K343" s="63"/>
      <c r="L343" s="63"/>
      <c r="M343" s="12"/>
      <c r="N343" s="63"/>
      <c r="O343" s="63"/>
      <c r="P343" s="63"/>
    </row>
    <row r="344" spans="2:16" x14ac:dyDescent="0.2">
      <c r="B344" s="63">
        <v>0</v>
      </c>
      <c r="C344" s="63">
        <v>1</v>
      </c>
      <c r="D344" s="63">
        <v>0</v>
      </c>
      <c r="E344" s="12"/>
      <c r="F344" s="63">
        <v>0</v>
      </c>
      <c r="G344" s="63">
        <v>1</v>
      </c>
      <c r="H344" s="63">
        <v>0</v>
      </c>
      <c r="I344" s="12"/>
      <c r="J344" s="63"/>
      <c r="K344" s="63"/>
      <c r="L344" s="63"/>
      <c r="M344" s="12"/>
      <c r="N344" s="63"/>
      <c r="O344" s="63"/>
      <c r="P344" s="63"/>
    </row>
    <row r="345" spans="2:16" x14ac:dyDescent="0.2">
      <c r="B345" s="63">
        <v>0</v>
      </c>
      <c r="C345" s="63">
        <v>1</v>
      </c>
      <c r="D345" s="63">
        <v>0</v>
      </c>
      <c r="E345" s="12"/>
      <c r="F345" s="63">
        <v>0</v>
      </c>
      <c r="G345" s="63">
        <v>1</v>
      </c>
      <c r="H345" s="63">
        <v>0</v>
      </c>
      <c r="I345" s="12"/>
      <c r="J345" s="63"/>
      <c r="K345" s="63"/>
      <c r="L345" s="63"/>
      <c r="M345" s="12"/>
      <c r="N345" s="63"/>
      <c r="O345" s="63"/>
      <c r="P345" s="63"/>
    </row>
    <row r="346" spans="2:16" x14ac:dyDescent="0.2">
      <c r="B346" s="63">
        <v>0</v>
      </c>
      <c r="C346" s="63">
        <v>1</v>
      </c>
      <c r="D346" s="63">
        <v>0</v>
      </c>
      <c r="E346" s="12"/>
      <c r="F346" s="63">
        <v>0</v>
      </c>
      <c r="G346" s="63">
        <v>0.96666700000000005</v>
      </c>
      <c r="H346" s="63">
        <v>3.3333000000000002E-2</v>
      </c>
      <c r="I346" s="12"/>
      <c r="J346" s="63"/>
      <c r="K346" s="63"/>
      <c r="L346" s="63"/>
      <c r="M346" s="12"/>
      <c r="N346" s="63"/>
      <c r="O346" s="63"/>
      <c r="P346" s="63"/>
    </row>
    <row r="347" spans="2:16" x14ac:dyDescent="0.2">
      <c r="B347" s="63">
        <v>0</v>
      </c>
      <c r="C347" s="63">
        <v>1</v>
      </c>
      <c r="D347" s="63">
        <v>0</v>
      </c>
      <c r="E347" s="12"/>
      <c r="F347" s="63">
        <v>0</v>
      </c>
      <c r="G347" s="63">
        <v>1</v>
      </c>
      <c r="H347" s="63">
        <v>0</v>
      </c>
      <c r="I347" s="12"/>
      <c r="J347" s="63"/>
      <c r="K347" s="63"/>
      <c r="L347" s="63"/>
      <c r="M347" s="12"/>
      <c r="N347" s="63"/>
      <c r="O347" s="63"/>
      <c r="P347" s="63"/>
    </row>
    <row r="348" spans="2:16" x14ac:dyDescent="0.2">
      <c r="B348" s="63">
        <v>0</v>
      </c>
      <c r="C348" s="63">
        <v>0.83333299999999999</v>
      </c>
      <c r="D348" s="63">
        <v>0.16666700000000001</v>
      </c>
      <c r="E348" s="12"/>
      <c r="F348" s="63">
        <v>0</v>
      </c>
      <c r="G348" s="63">
        <v>0.91666700000000001</v>
      </c>
      <c r="H348" s="63">
        <v>8.3333000000000004E-2</v>
      </c>
      <c r="I348" s="12"/>
      <c r="J348" s="63"/>
      <c r="K348" s="63"/>
      <c r="L348" s="63"/>
      <c r="M348" s="12"/>
      <c r="N348" s="63"/>
      <c r="O348" s="63"/>
      <c r="P348" s="63"/>
    </row>
    <row r="349" spans="2:16" x14ac:dyDescent="0.2">
      <c r="B349" s="63">
        <v>0</v>
      </c>
      <c r="C349" s="63">
        <v>0.66666700000000001</v>
      </c>
      <c r="D349" s="63">
        <v>0.33333299999999999</v>
      </c>
      <c r="E349" s="12"/>
      <c r="F349" s="63">
        <v>0</v>
      </c>
      <c r="G349" s="63">
        <v>0.94444399999999995</v>
      </c>
      <c r="H349" s="63">
        <v>5.5556000000000001E-2</v>
      </c>
      <c r="I349" s="12"/>
      <c r="J349" s="63"/>
      <c r="K349" s="63"/>
      <c r="L349" s="63"/>
      <c r="M349" s="12"/>
      <c r="N349" s="63"/>
      <c r="O349" s="63"/>
      <c r="P349" s="63"/>
    </row>
    <row r="350" spans="2:16" x14ac:dyDescent="0.2">
      <c r="B350" s="63">
        <v>0</v>
      </c>
      <c r="C350" s="63">
        <v>0.66666700000000001</v>
      </c>
      <c r="D350" s="63">
        <v>0.33333299999999999</v>
      </c>
      <c r="E350" s="12"/>
      <c r="F350" s="63">
        <v>0</v>
      </c>
      <c r="G350" s="63">
        <v>0.97368399999999999</v>
      </c>
      <c r="H350" s="63">
        <v>2.6315999999999999E-2</v>
      </c>
      <c r="I350" s="12"/>
      <c r="J350" s="63"/>
      <c r="K350" s="63"/>
      <c r="L350" s="63"/>
      <c r="M350" s="12"/>
      <c r="N350" s="63"/>
      <c r="O350" s="63"/>
      <c r="P350" s="63"/>
    </row>
    <row r="351" spans="2:16" x14ac:dyDescent="0.2">
      <c r="B351" s="63">
        <v>0</v>
      </c>
      <c r="C351" s="63">
        <v>1</v>
      </c>
      <c r="D351" s="63">
        <v>0</v>
      </c>
      <c r="E351" s="12"/>
      <c r="F351" s="63">
        <v>0</v>
      </c>
      <c r="G351" s="63">
        <v>0.91666700000000001</v>
      </c>
      <c r="H351" s="63">
        <v>8.3333000000000004E-2</v>
      </c>
      <c r="I351" s="12"/>
      <c r="J351" s="63"/>
      <c r="K351" s="63"/>
      <c r="L351" s="63"/>
      <c r="M351" s="12"/>
      <c r="N351" s="63"/>
      <c r="O351" s="63"/>
      <c r="P351" s="63"/>
    </row>
    <row r="352" spans="2:16" x14ac:dyDescent="0.2">
      <c r="B352" s="63">
        <v>0</v>
      </c>
      <c r="C352" s="63">
        <v>1</v>
      </c>
      <c r="D352" s="63">
        <v>0</v>
      </c>
      <c r="E352" s="12"/>
      <c r="F352" s="63">
        <v>0</v>
      </c>
      <c r="G352" s="63">
        <v>0.9375</v>
      </c>
      <c r="H352" s="63">
        <v>6.25E-2</v>
      </c>
      <c r="I352" s="12"/>
      <c r="J352" s="63"/>
      <c r="K352" s="63"/>
      <c r="L352" s="63"/>
      <c r="M352" s="12"/>
      <c r="N352" s="63"/>
      <c r="O352" s="63"/>
      <c r="P352" s="63"/>
    </row>
    <row r="353" spans="2:16" x14ac:dyDescent="0.2">
      <c r="B353" s="63">
        <v>0</v>
      </c>
      <c r="C353" s="63">
        <v>0.875</v>
      </c>
      <c r="D353" s="63">
        <v>0.125</v>
      </c>
      <c r="E353" s="12"/>
      <c r="F353" s="63">
        <v>0</v>
      </c>
      <c r="G353" s="63">
        <v>1</v>
      </c>
      <c r="H353" s="63">
        <v>0</v>
      </c>
      <c r="I353" s="12"/>
      <c r="J353" s="63"/>
      <c r="K353" s="63"/>
      <c r="L353" s="63"/>
      <c r="M353" s="12"/>
      <c r="N353" s="63"/>
      <c r="O353" s="63"/>
      <c r="P353" s="63"/>
    </row>
    <row r="354" spans="2:16" x14ac:dyDescent="0.2">
      <c r="B354" s="63">
        <v>0</v>
      </c>
      <c r="C354" s="63">
        <v>0.88888900000000004</v>
      </c>
      <c r="D354" s="63">
        <v>0.111111</v>
      </c>
      <c r="E354" s="12"/>
      <c r="F354" s="63">
        <v>0</v>
      </c>
      <c r="G354" s="63">
        <v>1</v>
      </c>
      <c r="H354" s="63">
        <v>0</v>
      </c>
      <c r="I354" s="12"/>
      <c r="J354" s="63"/>
      <c r="K354" s="63"/>
      <c r="L354" s="63"/>
      <c r="M354" s="12"/>
      <c r="N354" s="63"/>
      <c r="O354" s="63"/>
      <c r="P354" s="63"/>
    </row>
    <row r="355" spans="2:16" x14ac:dyDescent="0.2">
      <c r="B355" s="63">
        <v>0</v>
      </c>
      <c r="C355" s="63">
        <v>1</v>
      </c>
      <c r="D355" s="63">
        <v>0</v>
      </c>
      <c r="E355" s="12"/>
      <c r="F355" s="63">
        <v>0</v>
      </c>
      <c r="G355" s="63">
        <v>0.90322599999999997</v>
      </c>
      <c r="H355" s="63">
        <v>9.6773999999999999E-2</v>
      </c>
      <c r="I355" s="12"/>
      <c r="J355" s="63"/>
      <c r="K355" s="63"/>
      <c r="L355" s="63"/>
      <c r="M355" s="12"/>
      <c r="N355" s="63"/>
      <c r="O355" s="63"/>
      <c r="P355" s="63"/>
    </row>
    <row r="356" spans="2:16" x14ac:dyDescent="0.2">
      <c r="B356" s="63">
        <v>0</v>
      </c>
      <c r="C356" s="63">
        <v>1</v>
      </c>
      <c r="D356" s="63">
        <v>0</v>
      </c>
      <c r="E356" s="12"/>
      <c r="F356" s="63">
        <v>0</v>
      </c>
      <c r="G356" s="63">
        <v>1</v>
      </c>
      <c r="H356" s="63">
        <v>0</v>
      </c>
      <c r="I356" s="12"/>
      <c r="J356" s="63"/>
      <c r="K356" s="63"/>
      <c r="L356" s="63"/>
      <c r="M356" s="12"/>
      <c r="N356" s="63"/>
      <c r="O356" s="63"/>
      <c r="P356" s="63"/>
    </row>
    <row r="357" spans="2:16" x14ac:dyDescent="0.2">
      <c r="B357" s="63">
        <v>0</v>
      </c>
      <c r="C357" s="63">
        <v>1</v>
      </c>
      <c r="D357" s="63">
        <v>0</v>
      </c>
      <c r="E357" s="12"/>
      <c r="F357" s="63">
        <v>0</v>
      </c>
      <c r="G357" s="63">
        <v>1</v>
      </c>
      <c r="H357" s="63">
        <v>0</v>
      </c>
      <c r="I357" s="12"/>
      <c r="J357" s="63"/>
      <c r="K357" s="63"/>
      <c r="L357" s="63"/>
      <c r="M357" s="12"/>
      <c r="N357" s="63"/>
      <c r="O357" s="63"/>
      <c r="P357" s="63"/>
    </row>
    <row r="358" spans="2:16" x14ac:dyDescent="0.2">
      <c r="B358" s="63">
        <v>0</v>
      </c>
      <c r="C358" s="63">
        <v>1</v>
      </c>
      <c r="D358" s="63">
        <v>0</v>
      </c>
      <c r="E358" s="12"/>
      <c r="F358" s="63">
        <v>0</v>
      </c>
      <c r="G358" s="63">
        <v>0.90909099999999998</v>
      </c>
      <c r="H358" s="63">
        <v>9.0909000000000004E-2</v>
      </c>
      <c r="I358" s="12"/>
      <c r="J358" s="63"/>
      <c r="K358" s="63"/>
      <c r="L358" s="63"/>
      <c r="M358" s="12"/>
      <c r="N358" s="63"/>
      <c r="O358" s="63"/>
      <c r="P358" s="63"/>
    </row>
    <row r="359" spans="2:16" x14ac:dyDescent="0.2">
      <c r="B359" s="63">
        <v>0</v>
      </c>
      <c r="C359" s="63">
        <v>1</v>
      </c>
      <c r="D359" s="63">
        <v>0</v>
      </c>
      <c r="E359" s="12"/>
      <c r="F359" s="63">
        <v>0</v>
      </c>
      <c r="G359" s="63">
        <v>0.94047599999999998</v>
      </c>
      <c r="H359" s="63">
        <v>5.9524000000000001E-2</v>
      </c>
      <c r="I359" s="12"/>
      <c r="J359" s="63"/>
      <c r="K359" s="63"/>
      <c r="L359" s="63"/>
      <c r="M359" s="12"/>
      <c r="N359" s="63"/>
      <c r="O359" s="63"/>
      <c r="P359" s="63"/>
    </row>
    <row r="360" spans="2:16" x14ac:dyDescent="0.2">
      <c r="B360" s="63">
        <v>0</v>
      </c>
      <c r="C360" s="63">
        <v>0.85714299999999999</v>
      </c>
      <c r="D360" s="63">
        <v>0.14285700000000001</v>
      </c>
      <c r="E360" s="12"/>
      <c r="F360" s="63">
        <v>0</v>
      </c>
      <c r="G360" s="63">
        <v>0.96774199999999999</v>
      </c>
      <c r="H360" s="63">
        <v>3.2258000000000002E-2</v>
      </c>
      <c r="I360" s="12"/>
      <c r="J360" s="63"/>
      <c r="K360" s="63"/>
      <c r="L360" s="63"/>
      <c r="M360" s="12"/>
      <c r="N360" s="63"/>
      <c r="O360" s="63"/>
      <c r="P360" s="63"/>
    </row>
    <row r="361" spans="2:16" x14ac:dyDescent="0.2">
      <c r="B361" s="63">
        <v>0</v>
      </c>
      <c r="C361" s="63">
        <v>1</v>
      </c>
      <c r="D361" s="63">
        <v>0</v>
      </c>
      <c r="E361" s="12"/>
      <c r="F361" s="63">
        <v>0</v>
      </c>
      <c r="G361" s="63">
        <v>1</v>
      </c>
      <c r="H361" s="63">
        <v>0</v>
      </c>
      <c r="I361" s="12"/>
      <c r="J361" s="63"/>
      <c r="K361" s="63"/>
      <c r="L361" s="63"/>
      <c r="M361" s="12"/>
      <c r="N361" s="63"/>
      <c r="O361" s="63"/>
      <c r="P361" s="63"/>
    </row>
    <row r="362" spans="2:16" x14ac:dyDescent="0.2">
      <c r="B362" s="63">
        <v>0</v>
      </c>
      <c r="C362" s="63">
        <v>1</v>
      </c>
      <c r="D362" s="63">
        <v>0</v>
      </c>
      <c r="E362" s="12"/>
      <c r="F362" s="63">
        <v>0</v>
      </c>
      <c r="G362" s="63">
        <v>1</v>
      </c>
      <c r="H362" s="63">
        <v>0</v>
      </c>
      <c r="I362" s="12"/>
      <c r="J362" s="63"/>
      <c r="K362" s="63"/>
      <c r="L362" s="63"/>
      <c r="M362" s="12"/>
      <c r="N362" s="63"/>
      <c r="O362" s="63"/>
      <c r="P362" s="63"/>
    </row>
    <row r="363" spans="2:16" x14ac:dyDescent="0.2">
      <c r="B363" s="63">
        <v>0</v>
      </c>
      <c r="C363" s="63">
        <v>1</v>
      </c>
      <c r="D363" s="63">
        <v>0</v>
      </c>
      <c r="E363" s="12"/>
      <c r="F363" s="63">
        <v>0</v>
      </c>
      <c r="G363" s="63">
        <v>1</v>
      </c>
      <c r="H363" s="63">
        <v>0</v>
      </c>
      <c r="I363" s="12"/>
      <c r="J363" s="63"/>
      <c r="K363" s="63"/>
      <c r="L363" s="63"/>
      <c r="M363" s="12"/>
      <c r="N363" s="63"/>
      <c r="O363" s="63"/>
      <c r="P363" s="63"/>
    </row>
    <row r="364" spans="2:16" x14ac:dyDescent="0.2">
      <c r="B364" s="63">
        <v>0</v>
      </c>
      <c r="C364" s="63">
        <v>1</v>
      </c>
      <c r="D364" s="63">
        <v>0</v>
      </c>
      <c r="E364" s="12"/>
      <c r="F364" s="63">
        <v>0</v>
      </c>
      <c r="G364" s="63">
        <v>1</v>
      </c>
      <c r="H364" s="63">
        <v>0</v>
      </c>
      <c r="I364" s="12"/>
      <c r="J364" s="63"/>
      <c r="K364" s="63"/>
      <c r="L364" s="63"/>
      <c r="M364" s="12"/>
      <c r="N364" s="63"/>
      <c r="O364" s="63"/>
      <c r="P364" s="63"/>
    </row>
    <row r="365" spans="2:16" x14ac:dyDescent="0.2">
      <c r="B365" s="63">
        <v>0</v>
      </c>
      <c r="C365" s="63">
        <v>1</v>
      </c>
      <c r="D365" s="63">
        <v>0</v>
      </c>
      <c r="E365" s="12"/>
      <c r="F365" s="63">
        <v>0</v>
      </c>
      <c r="G365" s="63">
        <v>1</v>
      </c>
      <c r="H365" s="63">
        <v>0</v>
      </c>
      <c r="I365" s="12"/>
      <c r="J365" s="63"/>
      <c r="K365" s="63"/>
      <c r="L365" s="63"/>
      <c r="M365" s="12"/>
      <c r="N365" s="63"/>
      <c r="O365" s="63"/>
      <c r="P365" s="63"/>
    </row>
    <row r="366" spans="2:16" x14ac:dyDescent="0.2">
      <c r="B366" s="63">
        <v>0</v>
      </c>
      <c r="C366" s="63">
        <v>0.83333299999999999</v>
      </c>
      <c r="D366" s="63">
        <v>0.16666700000000001</v>
      </c>
      <c r="E366" s="12"/>
      <c r="F366" s="63">
        <v>0</v>
      </c>
      <c r="G366" s="63">
        <v>1</v>
      </c>
      <c r="H366" s="63">
        <v>0</v>
      </c>
      <c r="I366" s="12"/>
      <c r="J366" s="63"/>
      <c r="K366" s="63"/>
      <c r="L366" s="63"/>
      <c r="M366" s="12"/>
      <c r="N366" s="63"/>
      <c r="O366" s="63"/>
      <c r="P366" s="63"/>
    </row>
    <row r="367" spans="2:16" x14ac:dyDescent="0.2">
      <c r="B367" s="63">
        <v>0</v>
      </c>
      <c r="C367" s="63">
        <v>1</v>
      </c>
      <c r="D367" s="63">
        <v>0</v>
      </c>
      <c r="E367" s="12"/>
      <c r="F367" s="63">
        <v>0</v>
      </c>
      <c r="G367" s="63">
        <v>1</v>
      </c>
      <c r="H367" s="63">
        <v>0</v>
      </c>
      <c r="I367" s="12"/>
      <c r="J367" s="63"/>
      <c r="K367" s="63"/>
      <c r="L367" s="63"/>
      <c r="M367" s="12"/>
      <c r="N367" s="63"/>
      <c r="O367" s="63"/>
      <c r="P367" s="63"/>
    </row>
    <row r="368" spans="2:16" x14ac:dyDescent="0.2">
      <c r="B368" s="63">
        <v>0</v>
      </c>
      <c r="C368" s="63">
        <v>1</v>
      </c>
      <c r="D368" s="63">
        <v>0</v>
      </c>
      <c r="E368" s="12"/>
      <c r="F368" s="63">
        <v>0</v>
      </c>
      <c r="G368" s="63">
        <v>1</v>
      </c>
      <c r="H368" s="63">
        <v>0</v>
      </c>
      <c r="I368" s="12"/>
      <c r="J368" s="63"/>
      <c r="K368" s="63"/>
      <c r="L368" s="63"/>
      <c r="M368" s="12"/>
      <c r="N368" s="63"/>
      <c r="O368" s="63"/>
      <c r="P368" s="63"/>
    </row>
    <row r="369" spans="2:16" x14ac:dyDescent="0.2">
      <c r="B369" s="63">
        <v>0</v>
      </c>
      <c r="C369" s="63">
        <v>0.71428599999999998</v>
      </c>
      <c r="D369" s="63">
        <v>0.28571400000000002</v>
      </c>
      <c r="E369" s="12"/>
      <c r="F369" s="63">
        <v>0</v>
      </c>
      <c r="G369" s="63">
        <v>0.961538</v>
      </c>
      <c r="H369" s="63">
        <v>3.8462000000000003E-2</v>
      </c>
      <c r="I369" s="12"/>
      <c r="J369" s="63"/>
      <c r="K369" s="63"/>
      <c r="L369" s="63"/>
      <c r="M369" s="12"/>
      <c r="N369" s="63"/>
      <c r="O369" s="63"/>
      <c r="P369" s="63"/>
    </row>
    <row r="370" spans="2:16" x14ac:dyDescent="0.2">
      <c r="B370" s="63">
        <v>0</v>
      </c>
      <c r="C370" s="63">
        <v>1</v>
      </c>
      <c r="D370" s="63">
        <v>0</v>
      </c>
      <c r="E370" s="12"/>
      <c r="F370" s="63">
        <v>0</v>
      </c>
      <c r="G370" s="63">
        <v>0.94736799999999999</v>
      </c>
      <c r="H370" s="63">
        <v>5.2631999999999998E-2</v>
      </c>
      <c r="I370" s="12"/>
      <c r="J370" s="63"/>
      <c r="K370" s="63"/>
      <c r="L370" s="63"/>
      <c r="M370" s="12"/>
      <c r="N370" s="63"/>
      <c r="O370" s="63"/>
      <c r="P370" s="63"/>
    </row>
    <row r="371" spans="2:16" x14ac:dyDescent="0.2">
      <c r="B371" s="63">
        <v>0</v>
      </c>
      <c r="C371" s="63">
        <v>0.88888900000000004</v>
      </c>
      <c r="D371" s="63">
        <v>0.111111</v>
      </c>
      <c r="E371" s="12"/>
      <c r="F371" s="63">
        <v>0</v>
      </c>
      <c r="G371" s="63">
        <v>1</v>
      </c>
      <c r="H371" s="63">
        <v>0</v>
      </c>
      <c r="I371" s="12"/>
      <c r="J371" s="63"/>
      <c r="K371" s="63"/>
      <c r="L371" s="63"/>
      <c r="M371" s="12"/>
      <c r="N371" s="63"/>
      <c r="O371" s="63"/>
      <c r="P371" s="63"/>
    </row>
    <row r="372" spans="2:16" x14ac:dyDescent="0.2">
      <c r="B372" s="63">
        <v>0</v>
      </c>
      <c r="C372" s="63">
        <v>1</v>
      </c>
      <c r="D372" s="63">
        <v>0</v>
      </c>
      <c r="E372" s="12"/>
      <c r="F372" s="63">
        <v>0</v>
      </c>
      <c r="G372" s="63">
        <v>1</v>
      </c>
      <c r="H372" s="63">
        <v>0</v>
      </c>
      <c r="I372" s="12"/>
      <c r="J372" s="63"/>
      <c r="K372" s="63"/>
      <c r="L372" s="63"/>
      <c r="M372" s="12"/>
      <c r="N372" s="63"/>
      <c r="O372" s="63"/>
      <c r="P372" s="63"/>
    </row>
    <row r="373" spans="2:16" x14ac:dyDescent="0.2">
      <c r="B373" s="63">
        <v>0</v>
      </c>
      <c r="C373" s="63">
        <v>0.875</v>
      </c>
      <c r="D373" s="63">
        <v>0.125</v>
      </c>
      <c r="E373" s="12"/>
      <c r="F373" s="63">
        <v>0</v>
      </c>
      <c r="G373" s="63">
        <v>1</v>
      </c>
      <c r="H373" s="63">
        <v>0</v>
      </c>
      <c r="I373" s="12"/>
      <c r="J373" s="63"/>
      <c r="K373" s="63"/>
      <c r="L373" s="63"/>
      <c r="M373" s="12"/>
      <c r="N373" s="63"/>
      <c r="O373" s="63"/>
      <c r="P373" s="63"/>
    </row>
    <row r="374" spans="2:16" x14ac:dyDescent="0.2">
      <c r="B374" s="63">
        <v>0.9</v>
      </c>
      <c r="C374" s="63">
        <v>0.1</v>
      </c>
      <c r="D374" s="63">
        <v>0</v>
      </c>
      <c r="E374" s="12"/>
      <c r="F374" s="63">
        <v>0</v>
      </c>
      <c r="G374" s="63">
        <v>0.96202500000000002</v>
      </c>
      <c r="H374" s="63">
        <v>3.7975000000000002E-2</v>
      </c>
      <c r="I374" s="12"/>
      <c r="J374" s="63"/>
      <c r="K374" s="63"/>
      <c r="L374" s="63"/>
      <c r="M374" s="12"/>
      <c r="N374" s="63"/>
      <c r="O374" s="63"/>
      <c r="P374" s="63"/>
    </row>
    <row r="375" spans="2:16" x14ac:dyDescent="0.2">
      <c r="B375" s="63">
        <v>0.8</v>
      </c>
      <c r="C375" s="63">
        <v>0.2</v>
      </c>
      <c r="D375" s="63">
        <v>0</v>
      </c>
      <c r="E375" s="12"/>
      <c r="F375" s="63">
        <v>0</v>
      </c>
      <c r="G375" s="63">
        <v>0.97727299999999995</v>
      </c>
      <c r="H375" s="63">
        <v>2.2727000000000001E-2</v>
      </c>
      <c r="I375" s="12"/>
      <c r="J375" s="63"/>
      <c r="K375" s="63"/>
      <c r="L375" s="63"/>
      <c r="M375" s="12"/>
      <c r="N375" s="63"/>
      <c r="O375" s="63"/>
      <c r="P375" s="63"/>
    </row>
    <row r="376" spans="2:16" x14ac:dyDescent="0.2">
      <c r="B376" s="63">
        <v>0.55555600000000005</v>
      </c>
      <c r="C376" s="63">
        <v>0.44444400000000001</v>
      </c>
      <c r="D376" s="63">
        <v>0</v>
      </c>
      <c r="E376" s="12"/>
      <c r="F376" s="63">
        <v>0</v>
      </c>
      <c r="G376" s="63">
        <v>1</v>
      </c>
      <c r="H376" s="63">
        <v>0</v>
      </c>
      <c r="I376" s="12"/>
      <c r="J376" s="63"/>
      <c r="K376" s="63"/>
      <c r="L376" s="63"/>
      <c r="M376" s="12"/>
      <c r="N376" s="63"/>
      <c r="O376" s="63"/>
      <c r="P376" s="63"/>
    </row>
    <row r="377" spans="2:16" x14ac:dyDescent="0.2">
      <c r="B377" s="63">
        <v>0.88888900000000004</v>
      </c>
      <c r="C377" s="63">
        <v>0.111111</v>
      </c>
      <c r="D377" s="63">
        <v>0</v>
      </c>
      <c r="E377" s="12"/>
      <c r="F377" s="63">
        <v>0</v>
      </c>
      <c r="G377" s="63">
        <v>1</v>
      </c>
      <c r="H377" s="63">
        <v>0</v>
      </c>
      <c r="I377" s="12"/>
      <c r="J377" s="63"/>
      <c r="K377" s="63"/>
      <c r="L377" s="63"/>
      <c r="M377" s="12"/>
      <c r="N377" s="63"/>
      <c r="O377" s="63"/>
      <c r="P377" s="63"/>
    </row>
    <row r="378" spans="2:16" x14ac:dyDescent="0.2">
      <c r="B378" s="63">
        <v>0.6</v>
      </c>
      <c r="C378" s="63">
        <v>0.4</v>
      </c>
      <c r="D378" s="63">
        <v>0</v>
      </c>
      <c r="E378" s="12"/>
      <c r="F378" s="63">
        <v>0</v>
      </c>
      <c r="G378" s="63">
        <v>0.9</v>
      </c>
      <c r="H378" s="63">
        <v>0.1</v>
      </c>
      <c r="I378" s="12"/>
      <c r="J378" s="63"/>
      <c r="K378" s="63"/>
      <c r="L378" s="63"/>
      <c r="M378" s="12"/>
      <c r="N378" s="63"/>
      <c r="O378" s="63"/>
      <c r="P378" s="63"/>
    </row>
    <row r="379" spans="2:16" x14ac:dyDescent="0.2">
      <c r="B379" s="63">
        <v>0.88888900000000004</v>
      </c>
      <c r="C379" s="63">
        <v>0.111111</v>
      </c>
      <c r="D379" s="63">
        <v>0</v>
      </c>
      <c r="E379" s="12"/>
      <c r="F379" s="63">
        <v>0</v>
      </c>
      <c r="G379" s="63">
        <v>0.83333299999999999</v>
      </c>
      <c r="H379" s="63">
        <v>0.16666700000000001</v>
      </c>
      <c r="I379" s="12"/>
      <c r="J379" s="63"/>
      <c r="K379" s="63"/>
      <c r="L379" s="63"/>
      <c r="M379" s="12"/>
      <c r="N379" s="63"/>
      <c r="O379" s="63"/>
      <c r="P379" s="63"/>
    </row>
    <row r="380" spans="2:16" x14ac:dyDescent="0.2">
      <c r="B380" s="63">
        <v>0.375</v>
      </c>
      <c r="C380" s="63">
        <v>0.625</v>
      </c>
      <c r="D380" s="63">
        <v>0</v>
      </c>
      <c r="E380" s="12"/>
      <c r="F380" s="63">
        <v>0</v>
      </c>
      <c r="G380" s="63">
        <v>0.95833299999999999</v>
      </c>
      <c r="H380" s="63">
        <v>4.1667000000000003E-2</v>
      </c>
      <c r="I380" s="12"/>
      <c r="J380" s="63"/>
      <c r="K380" s="63"/>
      <c r="L380" s="63"/>
      <c r="M380" s="12"/>
      <c r="N380" s="63"/>
      <c r="O380" s="63"/>
      <c r="P380" s="63"/>
    </row>
    <row r="381" spans="2:16" x14ac:dyDescent="0.2">
      <c r="B381" s="63">
        <v>0.25</v>
      </c>
      <c r="C381" s="63">
        <v>0.75</v>
      </c>
      <c r="D381" s="63">
        <v>0</v>
      </c>
      <c r="E381" s="12"/>
      <c r="F381" s="63">
        <v>0</v>
      </c>
      <c r="G381" s="63">
        <v>0.94736799999999999</v>
      </c>
      <c r="H381" s="63">
        <v>5.2631999999999998E-2</v>
      </c>
      <c r="I381" s="12"/>
      <c r="J381" s="63"/>
      <c r="K381" s="63"/>
      <c r="L381" s="63"/>
      <c r="M381" s="12"/>
      <c r="N381" s="63"/>
      <c r="O381" s="63"/>
      <c r="P381" s="63"/>
    </row>
    <row r="382" spans="2:16" x14ac:dyDescent="0.2">
      <c r="B382" s="63">
        <v>0.5</v>
      </c>
      <c r="C382" s="63">
        <v>0.5</v>
      </c>
      <c r="D382" s="63">
        <v>0</v>
      </c>
      <c r="E382" s="12"/>
      <c r="F382" s="63">
        <v>0</v>
      </c>
      <c r="G382" s="63">
        <v>0.94444399999999995</v>
      </c>
      <c r="H382" s="63">
        <v>5.5556000000000001E-2</v>
      </c>
      <c r="I382" s="12"/>
      <c r="J382" s="63"/>
      <c r="K382" s="63"/>
      <c r="L382" s="63"/>
      <c r="M382" s="12"/>
      <c r="N382" s="63"/>
      <c r="O382" s="63"/>
      <c r="P382" s="63"/>
    </row>
    <row r="383" spans="2:16" x14ac:dyDescent="0.2">
      <c r="B383" s="63">
        <v>0.14285700000000001</v>
      </c>
      <c r="C383" s="63">
        <v>0.85714299999999999</v>
      </c>
      <c r="D383" s="63">
        <v>0</v>
      </c>
      <c r="E383" s="12"/>
      <c r="F383" s="63">
        <v>0</v>
      </c>
      <c r="G383" s="63">
        <v>0.80645199999999995</v>
      </c>
      <c r="H383" s="63">
        <v>0.193548</v>
      </c>
      <c r="I383" s="12"/>
      <c r="J383" s="63"/>
      <c r="K383" s="63"/>
      <c r="L383" s="63"/>
      <c r="M383" s="12"/>
      <c r="N383" s="63"/>
      <c r="O383" s="63"/>
      <c r="P383" s="63"/>
    </row>
    <row r="384" spans="2:16" x14ac:dyDescent="0.2">
      <c r="B384" s="63">
        <v>0.71428599999999998</v>
      </c>
      <c r="C384" s="63">
        <v>0.28571400000000002</v>
      </c>
      <c r="D384" s="63">
        <v>0</v>
      </c>
      <c r="E384" s="12"/>
      <c r="F384" s="63">
        <v>0</v>
      </c>
      <c r="G384" s="63">
        <v>1</v>
      </c>
      <c r="H384" s="63">
        <v>0</v>
      </c>
      <c r="I384" s="12"/>
      <c r="J384" s="63"/>
      <c r="K384" s="63"/>
      <c r="L384" s="63"/>
      <c r="M384" s="12"/>
      <c r="N384" s="63"/>
      <c r="O384" s="63"/>
      <c r="P384" s="63"/>
    </row>
    <row r="385" spans="2:16" x14ac:dyDescent="0.2">
      <c r="B385" s="63">
        <v>0.75</v>
      </c>
      <c r="C385" s="63">
        <v>0.25</v>
      </c>
      <c r="D385" s="63">
        <v>0</v>
      </c>
      <c r="E385" s="12"/>
      <c r="F385" s="63">
        <v>0</v>
      </c>
      <c r="G385" s="63">
        <v>0.85714299999999999</v>
      </c>
      <c r="H385" s="63">
        <v>0.14285700000000001</v>
      </c>
      <c r="I385" s="12"/>
      <c r="J385" s="63"/>
      <c r="K385" s="63"/>
      <c r="L385" s="63"/>
      <c r="M385" s="12"/>
      <c r="N385" s="63"/>
      <c r="O385" s="63"/>
      <c r="P385" s="63"/>
    </row>
    <row r="386" spans="2:16" x14ac:dyDescent="0.2">
      <c r="B386" s="63">
        <v>0.375</v>
      </c>
      <c r="C386" s="63">
        <v>0.625</v>
      </c>
      <c r="D386" s="63">
        <v>0</v>
      </c>
      <c r="E386" s="12"/>
      <c r="F386" s="63">
        <v>0</v>
      </c>
      <c r="G386" s="63">
        <v>0.85714299999999999</v>
      </c>
      <c r="H386" s="63">
        <v>0.14285700000000001</v>
      </c>
      <c r="I386" s="12"/>
      <c r="J386" s="63"/>
      <c r="K386" s="63"/>
      <c r="L386" s="63"/>
      <c r="M386" s="12"/>
      <c r="N386" s="63"/>
      <c r="O386" s="63"/>
      <c r="P386" s="63"/>
    </row>
    <row r="387" spans="2:16" x14ac:dyDescent="0.2">
      <c r="B387" s="63">
        <v>0.42857099999999998</v>
      </c>
      <c r="C387" s="63">
        <v>0.57142899999999996</v>
      </c>
      <c r="D387" s="63">
        <v>0</v>
      </c>
      <c r="E387" s="12"/>
      <c r="F387" s="63">
        <v>0</v>
      </c>
      <c r="G387" s="63">
        <v>0.9</v>
      </c>
      <c r="H387" s="63">
        <v>0.1</v>
      </c>
      <c r="I387" s="12"/>
      <c r="J387" s="63"/>
      <c r="K387" s="63"/>
      <c r="L387" s="63"/>
      <c r="M387" s="12"/>
      <c r="N387" s="63"/>
      <c r="O387" s="63"/>
      <c r="P387" s="63"/>
    </row>
    <row r="388" spans="2:16" x14ac:dyDescent="0.2">
      <c r="B388" s="63">
        <v>1</v>
      </c>
      <c r="C388" s="63">
        <v>0</v>
      </c>
      <c r="D388" s="63">
        <v>0</v>
      </c>
      <c r="E388" s="12"/>
      <c r="F388" s="63">
        <v>0</v>
      </c>
      <c r="G388" s="63">
        <v>0.8</v>
      </c>
      <c r="H388" s="63">
        <v>0.2</v>
      </c>
      <c r="I388" s="12"/>
      <c r="J388" s="63"/>
      <c r="K388" s="63"/>
      <c r="L388" s="63"/>
      <c r="M388" s="12"/>
      <c r="N388" s="63"/>
      <c r="O388" s="63"/>
      <c r="P388" s="63"/>
    </row>
    <row r="389" spans="2:16" x14ac:dyDescent="0.2">
      <c r="B389" s="63">
        <v>0.28571400000000002</v>
      </c>
      <c r="C389" s="63">
        <v>0.71428599999999998</v>
      </c>
      <c r="D389" s="63">
        <v>0</v>
      </c>
      <c r="E389" s="12"/>
      <c r="F389" s="63">
        <v>0.5</v>
      </c>
      <c r="G389" s="63">
        <v>0.5</v>
      </c>
      <c r="H389" s="63">
        <v>0</v>
      </c>
      <c r="I389" s="12"/>
      <c r="J389" s="63"/>
      <c r="K389" s="63"/>
      <c r="L389" s="63"/>
      <c r="M389" s="12"/>
      <c r="N389" s="63"/>
      <c r="O389" s="63"/>
      <c r="P389" s="63"/>
    </row>
    <row r="390" spans="2:16" x14ac:dyDescent="0.2">
      <c r="B390" s="63">
        <v>0.57142899999999996</v>
      </c>
      <c r="C390" s="63">
        <v>0.42857099999999998</v>
      </c>
      <c r="D390" s="63">
        <v>0</v>
      </c>
      <c r="E390" s="12"/>
      <c r="F390" s="63">
        <v>0.703704</v>
      </c>
      <c r="G390" s="63">
        <v>0.296296</v>
      </c>
      <c r="H390" s="63">
        <v>0</v>
      </c>
      <c r="I390" s="12"/>
      <c r="J390" s="63"/>
      <c r="K390" s="63"/>
      <c r="L390" s="63"/>
      <c r="M390" s="12"/>
      <c r="N390" s="63"/>
      <c r="O390" s="63"/>
      <c r="P390" s="63"/>
    </row>
    <row r="391" spans="2:16" x14ac:dyDescent="0.2">
      <c r="B391" s="63">
        <v>0.28571400000000002</v>
      </c>
      <c r="C391" s="63">
        <v>0.71428599999999998</v>
      </c>
      <c r="D391" s="63">
        <v>0</v>
      </c>
      <c r="E391" s="12"/>
      <c r="F391" s="63">
        <v>0.5</v>
      </c>
      <c r="G391" s="63">
        <v>0.5</v>
      </c>
      <c r="H391" s="63">
        <v>0</v>
      </c>
      <c r="I391" s="12"/>
      <c r="J391" s="63"/>
      <c r="K391" s="63"/>
      <c r="L391" s="63"/>
      <c r="M391" s="12"/>
      <c r="N391" s="63"/>
      <c r="O391" s="63"/>
      <c r="P391" s="63"/>
    </row>
    <row r="392" spans="2:16" x14ac:dyDescent="0.2">
      <c r="B392" s="63">
        <v>0</v>
      </c>
      <c r="C392" s="63">
        <v>1</v>
      </c>
      <c r="D392" s="63">
        <v>0</v>
      </c>
      <c r="E392" s="12"/>
      <c r="F392" s="63">
        <v>0.238095</v>
      </c>
      <c r="G392" s="63">
        <v>0.76190500000000005</v>
      </c>
      <c r="H392" s="63">
        <v>0</v>
      </c>
      <c r="I392" s="12"/>
      <c r="J392" s="63"/>
      <c r="K392" s="63"/>
      <c r="L392" s="63"/>
      <c r="M392" s="12"/>
      <c r="N392" s="63"/>
      <c r="O392" s="63"/>
      <c r="P392" s="63"/>
    </row>
    <row r="393" spans="2:16" x14ac:dyDescent="0.2">
      <c r="B393" s="63">
        <v>0.57142899999999996</v>
      </c>
      <c r="C393" s="63">
        <v>0.42857099999999998</v>
      </c>
      <c r="D393" s="63">
        <v>0</v>
      </c>
      <c r="E393" s="12"/>
      <c r="F393" s="63">
        <v>0.52173899999999995</v>
      </c>
      <c r="G393" s="63">
        <v>0.47826099999999999</v>
      </c>
      <c r="H393" s="63">
        <v>0</v>
      </c>
      <c r="I393" s="12"/>
      <c r="J393" s="63"/>
      <c r="K393" s="63"/>
      <c r="L393" s="63"/>
      <c r="M393" s="12"/>
      <c r="N393" s="63"/>
      <c r="O393" s="63"/>
      <c r="P393" s="63"/>
    </row>
    <row r="394" spans="2:16" x14ac:dyDescent="0.2">
      <c r="B394" s="63">
        <v>0.71428599999999998</v>
      </c>
      <c r="C394" s="63">
        <v>0.28571400000000002</v>
      </c>
      <c r="D394" s="63">
        <v>0</v>
      </c>
      <c r="E394" s="12"/>
      <c r="F394" s="63">
        <v>0.7</v>
      </c>
      <c r="G394" s="63">
        <v>0.3</v>
      </c>
      <c r="H394" s="63">
        <v>0</v>
      </c>
      <c r="I394" s="12"/>
      <c r="J394" s="63"/>
      <c r="K394" s="63"/>
      <c r="L394" s="63"/>
      <c r="M394" s="12"/>
      <c r="N394" s="63"/>
      <c r="O394" s="63"/>
      <c r="P394" s="63"/>
    </row>
    <row r="395" spans="2:16" x14ac:dyDescent="0.2">
      <c r="B395" s="63">
        <v>1</v>
      </c>
      <c r="C395" s="63">
        <v>0</v>
      </c>
      <c r="D395" s="63">
        <v>0</v>
      </c>
      <c r="E395" s="12"/>
      <c r="F395" s="63">
        <v>0.58823499999999995</v>
      </c>
      <c r="G395" s="63">
        <v>0.41176499999999999</v>
      </c>
      <c r="H395" s="63">
        <v>0</v>
      </c>
      <c r="I395" s="12"/>
      <c r="J395" s="63"/>
      <c r="K395" s="63"/>
      <c r="L395" s="63"/>
      <c r="M395" s="12"/>
      <c r="N395" s="63"/>
      <c r="O395" s="63"/>
      <c r="P395" s="63"/>
    </row>
    <row r="396" spans="2:16" x14ac:dyDescent="0.2">
      <c r="B396" s="63">
        <v>0.5</v>
      </c>
      <c r="C396" s="63">
        <v>0.5</v>
      </c>
      <c r="D396" s="63">
        <v>0</v>
      </c>
      <c r="E396" s="12"/>
      <c r="F396" s="63">
        <v>0.78947400000000001</v>
      </c>
      <c r="G396" s="63">
        <v>0.21052599999999999</v>
      </c>
      <c r="H396" s="63">
        <v>0</v>
      </c>
      <c r="I396" s="12"/>
      <c r="J396" s="63"/>
      <c r="K396" s="63"/>
      <c r="L396" s="63"/>
      <c r="M396" s="12"/>
      <c r="N396" s="63"/>
      <c r="O396" s="63"/>
      <c r="P396" s="63"/>
    </row>
    <row r="397" spans="2:16" x14ac:dyDescent="0.2">
      <c r="B397" s="63">
        <v>0.16666700000000001</v>
      </c>
      <c r="C397" s="63">
        <v>0.83333299999999999</v>
      </c>
      <c r="D397" s="63">
        <v>0</v>
      </c>
      <c r="E397" s="12"/>
      <c r="F397" s="63">
        <v>0.53333299999999995</v>
      </c>
      <c r="G397" s="63">
        <v>0.466667</v>
      </c>
      <c r="H397" s="63">
        <v>0</v>
      </c>
      <c r="I397" s="12"/>
      <c r="J397" s="63"/>
      <c r="K397" s="63"/>
      <c r="L397" s="63"/>
      <c r="M397" s="12"/>
      <c r="N397" s="63"/>
      <c r="O397" s="63"/>
      <c r="P397" s="63"/>
    </row>
    <row r="398" spans="2:16" x14ac:dyDescent="0.2">
      <c r="B398" s="63">
        <v>0.42857099999999998</v>
      </c>
      <c r="C398" s="63">
        <v>0.57142899999999996</v>
      </c>
      <c r="D398" s="63">
        <v>0</v>
      </c>
      <c r="E398" s="12"/>
      <c r="F398" s="63">
        <v>0.30769200000000002</v>
      </c>
      <c r="G398" s="63">
        <v>0.69230800000000003</v>
      </c>
      <c r="H398" s="63">
        <v>0</v>
      </c>
      <c r="I398" s="12"/>
      <c r="J398" s="63"/>
      <c r="K398" s="63"/>
      <c r="L398" s="63"/>
      <c r="M398" s="12"/>
      <c r="N398" s="63"/>
      <c r="O398" s="63"/>
      <c r="P398" s="63"/>
    </row>
    <row r="399" spans="2:16" x14ac:dyDescent="0.2">
      <c r="B399" s="63">
        <v>0.5</v>
      </c>
      <c r="C399" s="63">
        <v>0.5</v>
      </c>
      <c r="D399" s="63">
        <v>0</v>
      </c>
      <c r="E399" s="12"/>
      <c r="F399" s="63">
        <v>0.5</v>
      </c>
      <c r="G399" s="63">
        <v>0.5</v>
      </c>
      <c r="H399" s="63">
        <v>0</v>
      </c>
      <c r="I399" s="12"/>
      <c r="J399" s="63"/>
      <c r="K399" s="63"/>
      <c r="L399" s="63"/>
      <c r="M399" s="12"/>
      <c r="N399" s="63"/>
      <c r="O399" s="63"/>
      <c r="P399" s="63"/>
    </row>
    <row r="400" spans="2:16" x14ac:dyDescent="0.2">
      <c r="B400" s="63">
        <v>0.66666700000000001</v>
      </c>
      <c r="C400" s="63">
        <v>0.33333299999999999</v>
      </c>
      <c r="D400" s="63">
        <v>0</v>
      </c>
      <c r="E400" s="12"/>
      <c r="F400" s="63">
        <v>0.61538499999999996</v>
      </c>
      <c r="G400" s="63">
        <v>0.38461499999999998</v>
      </c>
      <c r="H400" s="63">
        <v>0</v>
      </c>
      <c r="I400" s="12"/>
      <c r="J400" s="63"/>
      <c r="K400" s="63"/>
      <c r="L400" s="63"/>
      <c r="M400" s="12"/>
      <c r="N400" s="63"/>
      <c r="O400" s="63"/>
      <c r="P400" s="63"/>
    </row>
    <row r="401" spans="2:16" x14ac:dyDescent="0.2">
      <c r="B401" s="63">
        <v>0.85714299999999999</v>
      </c>
      <c r="C401" s="63">
        <v>0.14285700000000001</v>
      </c>
      <c r="D401" s="63">
        <v>0</v>
      </c>
      <c r="E401" s="12"/>
      <c r="F401" s="63">
        <v>0.61538499999999996</v>
      </c>
      <c r="G401" s="63">
        <v>0.38461499999999998</v>
      </c>
      <c r="H401" s="63">
        <v>0</v>
      </c>
      <c r="I401" s="12"/>
      <c r="J401" s="63"/>
      <c r="K401" s="63"/>
      <c r="L401" s="63"/>
      <c r="M401" s="12"/>
      <c r="N401" s="63"/>
      <c r="O401" s="63"/>
      <c r="P401" s="63"/>
    </row>
    <row r="402" spans="2:16" x14ac:dyDescent="0.2">
      <c r="B402" s="63">
        <v>0.14285700000000001</v>
      </c>
      <c r="C402" s="63">
        <v>0.85714299999999999</v>
      </c>
      <c r="D402" s="63">
        <v>0</v>
      </c>
      <c r="E402" s="12"/>
      <c r="F402" s="63">
        <v>0.58333299999999999</v>
      </c>
      <c r="G402" s="63">
        <v>0.41666700000000001</v>
      </c>
      <c r="H402" s="63">
        <v>0</v>
      </c>
      <c r="I402" s="12"/>
      <c r="J402" s="63"/>
      <c r="K402" s="63"/>
      <c r="L402" s="63"/>
      <c r="M402" s="12"/>
      <c r="N402" s="63"/>
      <c r="O402" s="63"/>
      <c r="P402" s="63"/>
    </row>
    <row r="403" spans="2:16" x14ac:dyDescent="0.2">
      <c r="B403" s="63">
        <v>0.16666700000000001</v>
      </c>
      <c r="C403" s="63">
        <v>0.83333299999999999</v>
      </c>
      <c r="D403" s="63">
        <v>0</v>
      </c>
      <c r="E403" s="12"/>
      <c r="F403" s="63">
        <v>0.54545500000000002</v>
      </c>
      <c r="G403" s="63">
        <v>0.45454499999999998</v>
      </c>
      <c r="H403" s="63">
        <v>0</v>
      </c>
      <c r="I403" s="12"/>
      <c r="J403" s="63"/>
      <c r="K403" s="63"/>
      <c r="L403" s="63"/>
      <c r="M403" s="12"/>
      <c r="N403" s="63"/>
      <c r="O403" s="63"/>
      <c r="P403" s="63"/>
    </row>
    <row r="404" spans="2:16" x14ac:dyDescent="0.2">
      <c r="B404" s="63">
        <v>1</v>
      </c>
      <c r="C404" s="63">
        <v>0</v>
      </c>
      <c r="D404" s="63">
        <v>0</v>
      </c>
      <c r="E404" s="12"/>
      <c r="F404" s="63">
        <v>0.25</v>
      </c>
      <c r="G404" s="63">
        <v>0.75</v>
      </c>
      <c r="H404" s="63">
        <v>0</v>
      </c>
      <c r="I404" s="12"/>
      <c r="J404" s="63"/>
      <c r="K404" s="63"/>
      <c r="L404" s="63"/>
      <c r="M404" s="12"/>
      <c r="N404" s="63"/>
      <c r="O404" s="63"/>
      <c r="P404" s="63"/>
    </row>
    <row r="405" spans="2:16" x14ac:dyDescent="0.2">
      <c r="B405" s="63">
        <v>0.33333299999999999</v>
      </c>
      <c r="C405" s="63">
        <v>0.66666700000000001</v>
      </c>
      <c r="D405" s="63">
        <v>0</v>
      </c>
      <c r="E405" s="12"/>
      <c r="F405" s="63">
        <v>0.6</v>
      </c>
      <c r="G405" s="63">
        <v>0.4</v>
      </c>
      <c r="H405" s="63">
        <v>0</v>
      </c>
      <c r="I405" s="12"/>
      <c r="J405" s="63"/>
      <c r="K405" s="63"/>
      <c r="L405" s="63"/>
      <c r="M405" s="12"/>
      <c r="N405" s="63"/>
      <c r="O405" s="63"/>
      <c r="P405" s="63"/>
    </row>
    <row r="406" spans="2:16" x14ac:dyDescent="0.2">
      <c r="B406" s="63">
        <v>0</v>
      </c>
      <c r="C406" s="63">
        <v>1</v>
      </c>
      <c r="D406" s="63">
        <v>0</v>
      </c>
      <c r="E406" s="12"/>
      <c r="F406" s="63">
        <v>0.4</v>
      </c>
      <c r="G406" s="63">
        <v>0.6</v>
      </c>
      <c r="H406" s="63">
        <v>0</v>
      </c>
      <c r="I406" s="12"/>
      <c r="J406" s="63"/>
      <c r="K406" s="63"/>
      <c r="L406" s="63"/>
      <c r="M406" s="12"/>
      <c r="N406" s="63"/>
      <c r="O406" s="63"/>
      <c r="P406" s="63"/>
    </row>
    <row r="407" spans="2:16" x14ac:dyDescent="0.2">
      <c r="B407" s="63">
        <v>0</v>
      </c>
      <c r="C407" s="63">
        <v>1</v>
      </c>
      <c r="D407" s="63">
        <v>0</v>
      </c>
      <c r="E407" s="12"/>
      <c r="F407" s="63">
        <v>0.5</v>
      </c>
      <c r="G407" s="63">
        <v>0.5</v>
      </c>
      <c r="H407" s="63">
        <v>0</v>
      </c>
      <c r="I407" s="12"/>
      <c r="J407" s="63"/>
      <c r="K407" s="63"/>
      <c r="L407" s="63"/>
      <c r="M407" s="12"/>
      <c r="N407" s="63"/>
      <c r="O407" s="63"/>
      <c r="P407" s="63"/>
    </row>
    <row r="408" spans="2:16" x14ac:dyDescent="0.2">
      <c r="B408" s="63">
        <v>0</v>
      </c>
      <c r="C408" s="63">
        <v>0.85714299999999999</v>
      </c>
      <c r="D408" s="63">
        <v>0.14285700000000001</v>
      </c>
      <c r="E408" s="12"/>
      <c r="F408" s="63">
        <v>0.66666700000000001</v>
      </c>
      <c r="G408" s="63">
        <v>0.33333299999999999</v>
      </c>
      <c r="H408" s="63">
        <v>0</v>
      </c>
      <c r="I408" s="12"/>
      <c r="J408" s="63"/>
      <c r="K408" s="63"/>
      <c r="L408" s="63"/>
      <c r="M408" s="12"/>
      <c r="N408" s="63"/>
      <c r="O408" s="63"/>
      <c r="P408" s="63"/>
    </row>
    <row r="409" spans="2:16" x14ac:dyDescent="0.2">
      <c r="B409" s="63">
        <v>0</v>
      </c>
      <c r="C409" s="63">
        <v>1</v>
      </c>
      <c r="D409" s="63">
        <v>0</v>
      </c>
      <c r="E409" s="12"/>
      <c r="F409" s="63">
        <v>0.466667</v>
      </c>
      <c r="G409" s="63">
        <v>0.53333299999999995</v>
      </c>
      <c r="H409" s="63">
        <v>0</v>
      </c>
      <c r="I409" s="12"/>
      <c r="J409" s="63"/>
      <c r="K409" s="63"/>
      <c r="L409" s="63"/>
      <c r="M409" s="12"/>
      <c r="N409" s="63"/>
      <c r="O409" s="63"/>
      <c r="P409" s="63"/>
    </row>
    <row r="410" spans="2:16" x14ac:dyDescent="0.2">
      <c r="B410" s="63">
        <v>0</v>
      </c>
      <c r="C410" s="63">
        <v>0.57142899999999996</v>
      </c>
      <c r="D410" s="63">
        <v>0.42857099999999998</v>
      </c>
      <c r="E410" s="12"/>
      <c r="F410" s="63">
        <v>0</v>
      </c>
      <c r="G410" s="63">
        <v>1</v>
      </c>
      <c r="H410" s="63">
        <v>0</v>
      </c>
      <c r="I410" s="12"/>
      <c r="J410" s="63"/>
      <c r="K410" s="63"/>
      <c r="L410" s="63"/>
      <c r="M410" s="12"/>
      <c r="N410" s="63"/>
      <c r="O410" s="63"/>
      <c r="P410" s="63"/>
    </row>
    <row r="411" spans="2:16" x14ac:dyDescent="0.2">
      <c r="B411" s="63">
        <v>0</v>
      </c>
      <c r="C411" s="63">
        <v>0.66666700000000001</v>
      </c>
      <c r="D411" s="63">
        <v>0.33333299999999999</v>
      </c>
      <c r="E411" s="12"/>
      <c r="F411" s="63">
        <v>0</v>
      </c>
      <c r="G411" s="63">
        <v>1</v>
      </c>
      <c r="H411" s="63">
        <v>0</v>
      </c>
      <c r="I411" s="12"/>
      <c r="J411" s="63"/>
      <c r="K411" s="63"/>
      <c r="L411" s="63"/>
      <c r="M411" s="12"/>
      <c r="N411" s="63"/>
      <c r="O411" s="63"/>
      <c r="P411" s="63"/>
    </row>
    <row r="412" spans="2:16" x14ac:dyDescent="0.2">
      <c r="B412" s="63">
        <v>0</v>
      </c>
      <c r="C412" s="63">
        <v>0.9</v>
      </c>
      <c r="D412" s="63">
        <v>0.1</v>
      </c>
      <c r="E412" s="12"/>
      <c r="F412" s="63">
        <v>0</v>
      </c>
      <c r="G412" s="63">
        <v>0.9</v>
      </c>
      <c r="H412" s="63">
        <v>0.1</v>
      </c>
      <c r="I412" s="12"/>
      <c r="J412" s="63"/>
      <c r="K412" s="63"/>
      <c r="L412" s="63"/>
      <c r="M412" s="12"/>
      <c r="N412" s="63"/>
      <c r="O412" s="63"/>
      <c r="P412" s="63"/>
    </row>
    <row r="413" spans="2:16" x14ac:dyDescent="0.2">
      <c r="B413" s="63">
        <v>0</v>
      </c>
      <c r="C413" s="63">
        <v>1</v>
      </c>
      <c r="D413" s="63">
        <v>0</v>
      </c>
      <c r="E413" s="12"/>
      <c r="F413" s="63">
        <v>0</v>
      </c>
      <c r="G413" s="63">
        <v>0.98148100000000005</v>
      </c>
      <c r="H413" s="63">
        <v>1.8519000000000001E-2</v>
      </c>
      <c r="I413" s="12"/>
      <c r="J413" s="63"/>
      <c r="K413" s="63"/>
      <c r="L413" s="63"/>
      <c r="M413" s="12"/>
      <c r="N413" s="63"/>
      <c r="O413" s="63"/>
      <c r="P413" s="63"/>
    </row>
    <row r="414" spans="2:16" x14ac:dyDescent="0.2">
      <c r="B414" s="63">
        <v>0</v>
      </c>
      <c r="C414" s="63">
        <v>0.875</v>
      </c>
      <c r="D414" s="63">
        <v>0.125</v>
      </c>
      <c r="E414" s="12"/>
      <c r="F414" s="63">
        <v>0</v>
      </c>
      <c r="G414" s="63">
        <v>1</v>
      </c>
      <c r="H414" s="63">
        <v>0</v>
      </c>
      <c r="I414" s="12"/>
      <c r="J414" s="63"/>
      <c r="K414" s="63"/>
      <c r="L414" s="63"/>
      <c r="M414" s="12"/>
      <c r="N414" s="63"/>
      <c r="O414" s="63"/>
      <c r="P414" s="63"/>
    </row>
    <row r="415" spans="2:16" x14ac:dyDescent="0.2">
      <c r="B415" s="63">
        <v>0</v>
      </c>
      <c r="C415" s="63">
        <v>1</v>
      </c>
      <c r="D415" s="63">
        <v>0</v>
      </c>
      <c r="E415" s="12"/>
      <c r="F415" s="63">
        <v>0</v>
      </c>
      <c r="G415" s="63">
        <v>0.93333299999999997</v>
      </c>
      <c r="H415" s="63">
        <v>6.6667000000000004E-2</v>
      </c>
      <c r="I415" s="12"/>
      <c r="J415" s="63"/>
      <c r="K415" s="63"/>
      <c r="L415" s="63"/>
      <c r="M415" s="12"/>
      <c r="N415" s="63"/>
      <c r="O415" s="63"/>
      <c r="P415" s="63"/>
    </row>
    <row r="416" spans="2:16" x14ac:dyDescent="0.2">
      <c r="B416" s="63">
        <v>0</v>
      </c>
      <c r="C416" s="63">
        <v>0.83333299999999999</v>
      </c>
      <c r="D416" s="63">
        <v>0.16666700000000001</v>
      </c>
      <c r="E416" s="12"/>
      <c r="F416" s="63">
        <v>0</v>
      </c>
      <c r="G416" s="63">
        <v>1</v>
      </c>
      <c r="H416" s="63">
        <v>0</v>
      </c>
      <c r="I416" s="12"/>
      <c r="J416" s="63"/>
      <c r="K416" s="63"/>
      <c r="L416" s="63"/>
      <c r="M416" s="12"/>
      <c r="N416" s="63"/>
      <c r="O416" s="63"/>
      <c r="P416" s="63"/>
    </row>
    <row r="417" spans="2:16" x14ac:dyDescent="0.2">
      <c r="B417" s="63">
        <v>0</v>
      </c>
      <c r="C417" s="63">
        <v>1</v>
      </c>
      <c r="D417" s="63">
        <v>0</v>
      </c>
      <c r="E417" s="12"/>
      <c r="F417" s="63">
        <v>0</v>
      </c>
      <c r="G417" s="63">
        <v>1</v>
      </c>
      <c r="H417" s="63">
        <v>0</v>
      </c>
      <c r="I417" s="12"/>
      <c r="J417" s="63"/>
      <c r="K417" s="63"/>
      <c r="L417" s="63"/>
      <c r="M417" s="12"/>
      <c r="N417" s="63"/>
      <c r="O417" s="63"/>
      <c r="P417" s="63"/>
    </row>
    <row r="418" spans="2:16" x14ac:dyDescent="0.2">
      <c r="B418" s="63">
        <v>0</v>
      </c>
      <c r="C418" s="63">
        <v>1</v>
      </c>
      <c r="D418" s="63">
        <v>0</v>
      </c>
      <c r="E418" s="12"/>
      <c r="F418" s="63">
        <v>0</v>
      </c>
      <c r="G418" s="63">
        <v>0.88636400000000004</v>
      </c>
      <c r="H418" s="63">
        <v>0.113636</v>
      </c>
      <c r="I418" s="12"/>
      <c r="J418" s="63"/>
      <c r="K418" s="63"/>
      <c r="L418" s="63"/>
      <c r="M418" s="12"/>
      <c r="N418" s="63"/>
      <c r="O418" s="63"/>
      <c r="P418" s="63"/>
    </row>
    <row r="419" spans="2:16" x14ac:dyDescent="0.2">
      <c r="B419" s="63">
        <v>0</v>
      </c>
      <c r="C419" s="63">
        <v>0.88888900000000004</v>
      </c>
      <c r="D419" s="63">
        <v>0.111111</v>
      </c>
      <c r="E419" s="12"/>
      <c r="F419" s="63">
        <v>0</v>
      </c>
      <c r="G419" s="63">
        <v>1</v>
      </c>
      <c r="H419" s="63">
        <v>0</v>
      </c>
      <c r="I419" s="12"/>
      <c r="J419" s="63"/>
      <c r="K419" s="63"/>
      <c r="L419" s="63"/>
      <c r="M419" s="12"/>
      <c r="N419" s="63"/>
      <c r="O419" s="63"/>
      <c r="P419" s="63"/>
    </row>
    <row r="420" spans="2:16" x14ac:dyDescent="0.2">
      <c r="B420" s="63">
        <v>0</v>
      </c>
      <c r="C420" s="63">
        <v>0.88888900000000004</v>
      </c>
      <c r="D420" s="63">
        <v>0.111111</v>
      </c>
      <c r="E420" s="12"/>
      <c r="F420" s="63">
        <v>0</v>
      </c>
      <c r="G420" s="63">
        <v>0.9375</v>
      </c>
      <c r="H420" s="63">
        <v>6.25E-2</v>
      </c>
      <c r="I420" s="12"/>
      <c r="J420" s="63"/>
      <c r="K420" s="63"/>
      <c r="L420" s="63"/>
      <c r="M420" s="12"/>
      <c r="N420" s="63"/>
      <c r="O420" s="63"/>
      <c r="P420" s="63"/>
    </row>
    <row r="421" spans="2:16" x14ac:dyDescent="0.2">
      <c r="B421" s="63">
        <v>0</v>
      </c>
      <c r="C421" s="63">
        <v>1</v>
      </c>
      <c r="D421" s="63">
        <v>0</v>
      </c>
      <c r="E421" s="12"/>
      <c r="F421" s="63">
        <v>0</v>
      </c>
      <c r="G421" s="63">
        <v>1</v>
      </c>
      <c r="H421" s="63">
        <v>0</v>
      </c>
      <c r="I421" s="12"/>
      <c r="J421" s="63"/>
      <c r="K421" s="63"/>
      <c r="L421" s="63"/>
      <c r="M421" s="12"/>
      <c r="N421" s="63"/>
      <c r="O421" s="63"/>
      <c r="P421" s="63"/>
    </row>
    <row r="422" spans="2:16" x14ac:dyDescent="0.2">
      <c r="B422" s="63">
        <v>0</v>
      </c>
      <c r="C422" s="63">
        <v>0.875</v>
      </c>
      <c r="D422" s="63">
        <v>0.125</v>
      </c>
      <c r="E422" s="12"/>
      <c r="F422" s="63">
        <v>0</v>
      </c>
      <c r="G422" s="63">
        <v>1</v>
      </c>
      <c r="H422" s="63">
        <v>0</v>
      </c>
      <c r="I422" s="12"/>
      <c r="J422" s="63"/>
      <c r="K422" s="63"/>
      <c r="L422" s="63"/>
      <c r="M422" s="12"/>
      <c r="N422" s="63"/>
      <c r="O422" s="63"/>
      <c r="P422" s="63"/>
    </row>
    <row r="423" spans="2:16" x14ac:dyDescent="0.2">
      <c r="B423" s="63">
        <v>0</v>
      </c>
      <c r="C423" s="63">
        <v>1</v>
      </c>
      <c r="D423" s="63">
        <v>0</v>
      </c>
      <c r="E423" s="12"/>
      <c r="F423" s="63">
        <v>0</v>
      </c>
      <c r="G423" s="63">
        <v>1</v>
      </c>
      <c r="H423" s="63">
        <v>0</v>
      </c>
      <c r="I423" s="12"/>
      <c r="J423" s="63"/>
      <c r="K423" s="63"/>
      <c r="L423" s="63"/>
      <c r="M423" s="12"/>
      <c r="N423" s="63"/>
      <c r="O423" s="63"/>
      <c r="P423" s="63"/>
    </row>
    <row r="424" spans="2:16" x14ac:dyDescent="0.2">
      <c r="B424" s="63">
        <v>0</v>
      </c>
      <c r="C424" s="63">
        <v>0.85714299999999999</v>
      </c>
      <c r="D424" s="63">
        <v>0.14285700000000001</v>
      </c>
      <c r="E424" s="12"/>
      <c r="F424" s="63">
        <v>0</v>
      </c>
      <c r="G424" s="63">
        <v>1</v>
      </c>
      <c r="H424" s="63">
        <v>0</v>
      </c>
      <c r="I424" s="12"/>
      <c r="J424" s="63"/>
      <c r="K424" s="63"/>
      <c r="L424" s="63"/>
      <c r="M424" s="12"/>
      <c r="N424" s="63"/>
      <c r="O424" s="63"/>
      <c r="P424" s="63"/>
    </row>
    <row r="425" spans="2:16" x14ac:dyDescent="0.2">
      <c r="B425" s="63">
        <v>0</v>
      </c>
      <c r="C425" s="63">
        <v>1</v>
      </c>
      <c r="D425" s="63">
        <v>0</v>
      </c>
      <c r="E425" s="12"/>
      <c r="F425" s="63">
        <v>0</v>
      </c>
      <c r="G425" s="63">
        <v>0</v>
      </c>
      <c r="H425" s="63">
        <v>1</v>
      </c>
      <c r="I425" s="12"/>
      <c r="J425" s="63"/>
      <c r="K425" s="63"/>
      <c r="L425" s="63"/>
      <c r="M425" s="12"/>
      <c r="N425" s="63"/>
      <c r="O425" s="63"/>
      <c r="P425" s="63"/>
    </row>
    <row r="426" spans="2:16" x14ac:dyDescent="0.2">
      <c r="B426" s="63">
        <v>0</v>
      </c>
      <c r="C426" s="63">
        <v>0.875</v>
      </c>
      <c r="D426" s="63">
        <v>0.125</v>
      </c>
      <c r="E426" s="12"/>
      <c r="F426" s="63">
        <v>0</v>
      </c>
      <c r="G426" s="63">
        <v>1</v>
      </c>
      <c r="H426" s="63">
        <v>0</v>
      </c>
      <c r="I426" s="12"/>
      <c r="J426" s="63"/>
      <c r="K426" s="63"/>
      <c r="L426" s="63"/>
      <c r="M426" s="12"/>
      <c r="N426" s="63"/>
      <c r="O426" s="63"/>
      <c r="P426" s="63"/>
    </row>
    <row r="427" spans="2:16" x14ac:dyDescent="0.2">
      <c r="B427" s="63">
        <v>0</v>
      </c>
      <c r="C427" s="63">
        <v>1</v>
      </c>
      <c r="D427" s="63">
        <v>0</v>
      </c>
      <c r="E427" s="12"/>
      <c r="F427" s="63">
        <v>0</v>
      </c>
      <c r="G427" s="63">
        <v>0.98507500000000003</v>
      </c>
      <c r="H427" s="63">
        <v>1.4925000000000001E-2</v>
      </c>
      <c r="I427" s="12"/>
      <c r="J427" s="63"/>
      <c r="K427" s="63"/>
      <c r="L427" s="63"/>
      <c r="M427" s="12"/>
      <c r="N427" s="63"/>
      <c r="O427" s="63"/>
      <c r="P427" s="63"/>
    </row>
    <row r="428" spans="2:16" x14ac:dyDescent="0.2">
      <c r="B428" s="63">
        <v>0</v>
      </c>
      <c r="C428" s="63">
        <v>1</v>
      </c>
      <c r="D428" s="63">
        <v>0</v>
      </c>
      <c r="E428" s="12"/>
      <c r="F428" s="63">
        <v>0</v>
      </c>
      <c r="G428" s="63">
        <v>0.98387100000000005</v>
      </c>
      <c r="H428" s="63">
        <v>1.6129000000000001E-2</v>
      </c>
      <c r="I428" s="12"/>
      <c r="J428" s="63"/>
      <c r="K428" s="63"/>
      <c r="L428" s="63"/>
      <c r="M428" s="12"/>
      <c r="N428" s="63"/>
      <c r="O428" s="63"/>
      <c r="P428" s="63"/>
    </row>
    <row r="429" spans="2:16" x14ac:dyDescent="0.2">
      <c r="B429" s="63">
        <v>0</v>
      </c>
      <c r="C429" s="63">
        <v>1</v>
      </c>
      <c r="D429" s="63">
        <v>0</v>
      </c>
      <c r="E429" s="12"/>
      <c r="F429" s="63">
        <v>0</v>
      </c>
      <c r="G429" s="63">
        <v>1</v>
      </c>
      <c r="H429" s="63">
        <v>0</v>
      </c>
      <c r="I429" s="12"/>
      <c r="J429" s="63"/>
      <c r="K429" s="63"/>
      <c r="L429" s="63"/>
      <c r="M429" s="12"/>
      <c r="N429" s="63"/>
      <c r="O429" s="63"/>
      <c r="P429" s="63"/>
    </row>
    <row r="430" spans="2:16" x14ac:dyDescent="0.2">
      <c r="B430" s="63">
        <v>0</v>
      </c>
      <c r="C430" s="63">
        <v>1</v>
      </c>
      <c r="D430" s="63">
        <v>0</v>
      </c>
      <c r="E430" s="12"/>
      <c r="F430" s="63">
        <v>0</v>
      </c>
      <c r="G430" s="63">
        <v>0.90909099999999998</v>
      </c>
      <c r="H430" s="63">
        <v>9.0909000000000004E-2</v>
      </c>
      <c r="I430" s="12"/>
      <c r="J430" s="63"/>
      <c r="K430" s="63"/>
      <c r="L430" s="63"/>
      <c r="M430" s="12"/>
      <c r="N430" s="63"/>
      <c r="O430" s="63"/>
      <c r="P430" s="63"/>
    </row>
    <row r="431" spans="2:16" x14ac:dyDescent="0.2">
      <c r="B431" s="63">
        <v>0</v>
      </c>
      <c r="C431" s="63">
        <v>1</v>
      </c>
      <c r="D431" s="63">
        <v>0</v>
      </c>
      <c r="E431" s="12"/>
      <c r="F431" s="63">
        <v>0</v>
      </c>
      <c r="G431" s="63">
        <v>1</v>
      </c>
      <c r="H431" s="63">
        <v>0</v>
      </c>
      <c r="I431" s="12"/>
      <c r="J431" s="63"/>
      <c r="K431" s="63"/>
      <c r="L431" s="63"/>
      <c r="M431" s="12"/>
      <c r="N431" s="63"/>
      <c r="O431" s="63"/>
      <c r="P431" s="63"/>
    </row>
    <row r="432" spans="2:16" x14ac:dyDescent="0.2">
      <c r="B432" s="63">
        <v>0</v>
      </c>
      <c r="C432" s="63">
        <v>0.9</v>
      </c>
      <c r="D432" s="63">
        <v>0.1</v>
      </c>
      <c r="E432" s="12"/>
      <c r="F432" s="63">
        <v>0</v>
      </c>
      <c r="G432" s="63">
        <v>1</v>
      </c>
      <c r="H432" s="63">
        <v>0</v>
      </c>
      <c r="I432" s="12"/>
      <c r="J432" s="63"/>
      <c r="K432" s="63"/>
      <c r="L432" s="63"/>
      <c r="M432" s="12"/>
      <c r="N432" s="63"/>
      <c r="O432" s="63"/>
      <c r="P432" s="63"/>
    </row>
    <row r="433" spans="2:16" x14ac:dyDescent="0.2">
      <c r="B433" s="63">
        <v>0</v>
      </c>
      <c r="C433" s="63">
        <v>0.9</v>
      </c>
      <c r="D433" s="63">
        <v>0.1</v>
      </c>
      <c r="E433" s="12"/>
      <c r="F433" s="63">
        <v>0</v>
      </c>
      <c r="G433" s="63">
        <v>0.9375</v>
      </c>
      <c r="H433" s="63">
        <v>6.25E-2</v>
      </c>
      <c r="I433" s="12"/>
      <c r="J433" s="63"/>
      <c r="K433" s="63"/>
      <c r="L433" s="63"/>
      <c r="M433" s="12"/>
      <c r="N433" s="63"/>
      <c r="O433" s="63"/>
      <c r="P433" s="63"/>
    </row>
    <row r="434" spans="2:16" x14ac:dyDescent="0.2">
      <c r="B434" s="63">
        <v>0</v>
      </c>
      <c r="C434" s="63">
        <v>1</v>
      </c>
      <c r="D434" s="63">
        <v>0</v>
      </c>
      <c r="E434" s="12"/>
      <c r="F434" s="63">
        <v>0</v>
      </c>
      <c r="G434" s="63">
        <v>1</v>
      </c>
      <c r="H434" s="63">
        <v>0</v>
      </c>
      <c r="I434" s="12"/>
      <c r="J434" s="63"/>
      <c r="K434" s="63"/>
      <c r="L434" s="63"/>
      <c r="M434" s="12"/>
      <c r="N434" s="63"/>
      <c r="O434" s="63"/>
      <c r="P434" s="63"/>
    </row>
    <row r="435" spans="2:16" x14ac:dyDescent="0.2">
      <c r="B435" s="63">
        <v>0</v>
      </c>
      <c r="C435" s="63">
        <v>0.71428599999999998</v>
      </c>
      <c r="D435" s="63">
        <v>0.28571400000000002</v>
      </c>
      <c r="E435" s="12"/>
      <c r="F435" s="63">
        <v>0</v>
      </c>
      <c r="G435" s="63">
        <v>0.97222200000000003</v>
      </c>
      <c r="H435" s="63">
        <v>2.7778000000000001E-2</v>
      </c>
      <c r="I435" s="12"/>
      <c r="J435" s="63"/>
      <c r="K435" s="63"/>
      <c r="L435" s="63"/>
      <c r="M435" s="12"/>
      <c r="N435" s="63"/>
      <c r="O435" s="63"/>
      <c r="P435" s="63"/>
    </row>
    <row r="436" spans="2:16" x14ac:dyDescent="0.2">
      <c r="B436" s="63">
        <v>0</v>
      </c>
      <c r="C436" s="63">
        <v>1</v>
      </c>
      <c r="D436" s="63">
        <v>0</v>
      </c>
      <c r="E436" s="12"/>
      <c r="F436" s="63">
        <v>0</v>
      </c>
      <c r="G436" s="63">
        <v>0.8</v>
      </c>
      <c r="H436" s="63">
        <v>0.2</v>
      </c>
      <c r="I436" s="12"/>
      <c r="J436" s="63"/>
      <c r="K436" s="63"/>
      <c r="L436" s="63"/>
      <c r="M436" s="12"/>
      <c r="N436" s="63"/>
      <c r="O436" s="63"/>
      <c r="P436" s="63"/>
    </row>
    <row r="437" spans="2:16" x14ac:dyDescent="0.2">
      <c r="B437" s="63">
        <v>0</v>
      </c>
      <c r="C437" s="63">
        <v>1</v>
      </c>
      <c r="D437" s="63">
        <v>0</v>
      </c>
      <c r="E437" s="12"/>
      <c r="F437" s="63">
        <v>0</v>
      </c>
      <c r="G437" s="63">
        <v>1</v>
      </c>
      <c r="H437" s="63">
        <v>0</v>
      </c>
      <c r="I437" s="12"/>
      <c r="J437" s="63"/>
      <c r="K437" s="63"/>
      <c r="L437" s="63"/>
      <c r="M437" s="12"/>
      <c r="N437" s="63"/>
      <c r="O437" s="63"/>
      <c r="P437" s="63"/>
    </row>
    <row r="438" spans="2:16" x14ac:dyDescent="0.2">
      <c r="B438" s="63">
        <v>0</v>
      </c>
      <c r="C438" s="63">
        <v>1</v>
      </c>
      <c r="D438" s="63">
        <v>0</v>
      </c>
      <c r="E438" s="12"/>
      <c r="F438" s="63">
        <v>0</v>
      </c>
      <c r="G438" s="63">
        <v>1</v>
      </c>
      <c r="H438" s="63">
        <v>0</v>
      </c>
      <c r="I438" s="12"/>
      <c r="J438" s="63"/>
      <c r="K438" s="63"/>
      <c r="L438" s="63"/>
      <c r="M438" s="12"/>
      <c r="N438" s="63"/>
      <c r="O438" s="63"/>
      <c r="P438" s="63"/>
    </row>
    <row r="439" spans="2:16" x14ac:dyDescent="0.2">
      <c r="B439" s="63">
        <v>0</v>
      </c>
      <c r="C439" s="63">
        <v>1</v>
      </c>
      <c r="D439" s="63">
        <v>0</v>
      </c>
      <c r="E439" s="12"/>
      <c r="F439" s="63">
        <v>0</v>
      </c>
      <c r="G439" s="63">
        <v>1</v>
      </c>
      <c r="H439" s="63">
        <v>0</v>
      </c>
      <c r="I439" s="12"/>
      <c r="J439" s="63"/>
      <c r="K439" s="63"/>
      <c r="L439" s="63"/>
      <c r="M439" s="12"/>
      <c r="N439" s="63"/>
      <c r="O439" s="63"/>
      <c r="P439" s="63"/>
    </row>
    <row r="440" spans="2:16" x14ac:dyDescent="0.2">
      <c r="B440" s="63">
        <v>0</v>
      </c>
      <c r="C440" s="63">
        <v>0.83333299999999999</v>
      </c>
      <c r="D440" s="63">
        <v>0.16666700000000001</v>
      </c>
      <c r="E440" s="12"/>
      <c r="F440" s="63">
        <v>0</v>
      </c>
      <c r="G440" s="63">
        <v>0.961538</v>
      </c>
      <c r="H440" s="63">
        <v>3.8462000000000003E-2</v>
      </c>
      <c r="I440" s="12"/>
      <c r="J440" s="63"/>
      <c r="K440" s="63"/>
      <c r="L440" s="63"/>
      <c r="M440" s="12"/>
      <c r="N440" s="63"/>
      <c r="O440" s="63"/>
      <c r="P440" s="63"/>
    </row>
    <row r="441" spans="2:16" x14ac:dyDescent="0.2">
      <c r="B441" s="63">
        <v>0</v>
      </c>
      <c r="C441" s="63">
        <v>0</v>
      </c>
      <c r="D441" s="63">
        <v>1</v>
      </c>
      <c r="E441" s="12"/>
      <c r="F441" s="63">
        <v>0</v>
      </c>
      <c r="G441" s="63">
        <v>0.9375</v>
      </c>
      <c r="H441" s="63">
        <v>6.25E-2</v>
      </c>
      <c r="I441" s="12"/>
      <c r="J441" s="63"/>
      <c r="K441" s="63"/>
      <c r="L441" s="63"/>
      <c r="M441" s="12"/>
      <c r="N441" s="63"/>
      <c r="O441" s="63"/>
      <c r="P441" s="63"/>
    </row>
    <row r="442" spans="2:16" x14ac:dyDescent="0.2">
      <c r="B442" s="63">
        <v>0</v>
      </c>
      <c r="C442" s="63">
        <v>1</v>
      </c>
      <c r="D442" s="63">
        <v>0</v>
      </c>
      <c r="E442" s="12"/>
      <c r="F442" s="63">
        <v>0</v>
      </c>
      <c r="G442" s="63">
        <v>1</v>
      </c>
      <c r="H442" s="63">
        <v>0</v>
      </c>
      <c r="I442" s="12"/>
      <c r="J442" s="63"/>
      <c r="K442" s="63"/>
      <c r="L442" s="63"/>
      <c r="M442" s="12"/>
      <c r="N442" s="63"/>
      <c r="O442" s="63"/>
      <c r="P442" s="63"/>
    </row>
    <row r="443" spans="2:16" x14ac:dyDescent="0.2">
      <c r="B443" s="63">
        <v>0</v>
      </c>
      <c r="C443" s="63">
        <v>1</v>
      </c>
      <c r="D443" s="63">
        <v>0</v>
      </c>
      <c r="E443" s="12"/>
      <c r="F443" s="63">
        <v>0</v>
      </c>
      <c r="G443" s="63">
        <v>1</v>
      </c>
      <c r="H443" s="63">
        <v>0</v>
      </c>
      <c r="I443" s="12"/>
      <c r="J443" s="63"/>
      <c r="K443" s="63"/>
      <c r="L443" s="63"/>
      <c r="M443" s="12"/>
      <c r="N443" s="63"/>
      <c r="O443" s="63"/>
      <c r="P443" s="63"/>
    </row>
    <row r="444" spans="2:16" x14ac:dyDescent="0.2">
      <c r="B444" s="63">
        <v>0</v>
      </c>
      <c r="C444" s="63">
        <v>1</v>
      </c>
      <c r="D444" s="63">
        <v>0</v>
      </c>
      <c r="E444" s="12"/>
      <c r="F444" s="63">
        <v>0.86046500000000004</v>
      </c>
      <c r="G444" s="63">
        <v>0.13953499999999999</v>
      </c>
      <c r="H444" s="63">
        <v>0</v>
      </c>
      <c r="I444" s="12"/>
      <c r="J444" s="63"/>
      <c r="K444" s="63"/>
      <c r="L444" s="63"/>
      <c r="M444" s="12"/>
      <c r="N444" s="63"/>
      <c r="O444" s="63"/>
      <c r="P444" s="63"/>
    </row>
    <row r="445" spans="2:16" x14ac:dyDescent="0.2">
      <c r="B445" s="63">
        <v>0</v>
      </c>
      <c r="C445" s="63">
        <v>0.71428599999999998</v>
      </c>
      <c r="D445" s="63">
        <v>0.28571400000000002</v>
      </c>
      <c r="E445" s="12"/>
      <c r="F445" s="63">
        <v>1</v>
      </c>
      <c r="G445" s="63">
        <v>0</v>
      </c>
      <c r="H445" s="63">
        <v>0</v>
      </c>
      <c r="I445" s="12"/>
      <c r="J445" s="63"/>
      <c r="K445" s="63"/>
      <c r="L445" s="63"/>
      <c r="M445" s="12"/>
      <c r="N445" s="63"/>
      <c r="O445" s="63"/>
      <c r="P445" s="63"/>
    </row>
    <row r="446" spans="2:16" x14ac:dyDescent="0.2">
      <c r="B446" s="63">
        <v>0</v>
      </c>
      <c r="C446" s="63">
        <v>1</v>
      </c>
      <c r="D446" s="63">
        <v>0</v>
      </c>
      <c r="E446" s="12"/>
      <c r="F446" s="63">
        <v>0.44444400000000001</v>
      </c>
      <c r="G446" s="63">
        <v>0.55555600000000005</v>
      </c>
      <c r="H446" s="63">
        <v>0</v>
      </c>
      <c r="I446" s="12"/>
      <c r="J446" s="63"/>
      <c r="K446" s="63"/>
      <c r="L446" s="63"/>
      <c r="M446" s="12"/>
      <c r="N446" s="63"/>
      <c r="O446" s="63"/>
      <c r="P446" s="63"/>
    </row>
    <row r="447" spans="2:16" x14ac:dyDescent="0.2">
      <c r="B447" s="63">
        <v>0</v>
      </c>
      <c r="C447" s="63">
        <v>0.75</v>
      </c>
      <c r="D447" s="63">
        <v>0.25</v>
      </c>
      <c r="E447" s="12"/>
      <c r="F447" s="63">
        <v>0.72</v>
      </c>
      <c r="G447" s="63">
        <v>0.28000000000000003</v>
      </c>
      <c r="H447" s="63">
        <v>0</v>
      </c>
      <c r="I447" s="12"/>
      <c r="J447" s="63"/>
      <c r="K447" s="63"/>
      <c r="L447" s="63"/>
      <c r="M447" s="12"/>
      <c r="N447" s="63"/>
      <c r="O447" s="63"/>
      <c r="P447" s="63"/>
    </row>
    <row r="448" spans="2:16" x14ac:dyDescent="0.2">
      <c r="B448" s="63">
        <v>0</v>
      </c>
      <c r="C448" s="63">
        <v>1</v>
      </c>
      <c r="D448" s="63">
        <v>0</v>
      </c>
      <c r="E448" s="12"/>
      <c r="F448" s="63">
        <v>0.631579</v>
      </c>
      <c r="G448" s="63">
        <v>0.368421</v>
      </c>
      <c r="H448" s="63">
        <v>0</v>
      </c>
      <c r="I448" s="12"/>
      <c r="J448" s="63"/>
      <c r="K448" s="63"/>
      <c r="L448" s="63"/>
      <c r="M448" s="12"/>
      <c r="N448" s="63"/>
      <c r="O448" s="63"/>
      <c r="P448" s="63"/>
    </row>
    <row r="449" spans="2:16" x14ac:dyDescent="0.2">
      <c r="B449" s="63">
        <v>0</v>
      </c>
      <c r="C449" s="63">
        <v>1</v>
      </c>
      <c r="D449" s="63">
        <v>0</v>
      </c>
      <c r="E449" s="12"/>
      <c r="F449" s="63">
        <v>0.84210499999999999</v>
      </c>
      <c r="G449" s="63">
        <v>0.15789500000000001</v>
      </c>
      <c r="H449" s="63">
        <v>0</v>
      </c>
      <c r="I449" s="12"/>
      <c r="J449" s="63"/>
      <c r="K449" s="63"/>
      <c r="L449" s="63"/>
      <c r="M449" s="12"/>
      <c r="N449" s="63"/>
      <c r="O449" s="63"/>
      <c r="P449" s="63"/>
    </row>
    <row r="450" spans="2:16" x14ac:dyDescent="0.2">
      <c r="B450" s="63">
        <v>0</v>
      </c>
      <c r="C450" s="63">
        <v>1</v>
      </c>
      <c r="D450" s="63">
        <v>0</v>
      </c>
      <c r="E450" s="12"/>
      <c r="F450" s="63">
        <v>0.5</v>
      </c>
      <c r="G450" s="63">
        <v>0.5</v>
      </c>
      <c r="H450" s="63">
        <v>0</v>
      </c>
      <c r="I450" s="12"/>
      <c r="J450" s="63"/>
      <c r="K450" s="63"/>
      <c r="L450" s="63"/>
      <c r="M450" s="12"/>
      <c r="N450" s="63"/>
      <c r="O450" s="63"/>
      <c r="P450" s="63"/>
    </row>
    <row r="451" spans="2:16" x14ac:dyDescent="0.2">
      <c r="B451" s="63">
        <v>0</v>
      </c>
      <c r="C451" s="63">
        <v>1</v>
      </c>
      <c r="D451" s="63">
        <v>0</v>
      </c>
      <c r="E451" s="12"/>
      <c r="F451" s="63">
        <v>0.6875</v>
      </c>
      <c r="G451" s="63">
        <v>0.3125</v>
      </c>
      <c r="H451" s="63">
        <v>0</v>
      </c>
      <c r="I451" s="12"/>
      <c r="J451" s="63"/>
      <c r="K451" s="63"/>
      <c r="L451" s="63"/>
      <c r="M451" s="12"/>
      <c r="N451" s="63"/>
      <c r="O451" s="63"/>
      <c r="P451" s="63"/>
    </row>
    <row r="452" spans="2:16" x14ac:dyDescent="0.2">
      <c r="B452" s="63">
        <v>0</v>
      </c>
      <c r="C452" s="63">
        <v>1</v>
      </c>
      <c r="D452" s="63">
        <v>0</v>
      </c>
      <c r="E452" s="12"/>
      <c r="F452" s="63">
        <v>0.5625</v>
      </c>
      <c r="G452" s="63">
        <v>0.4375</v>
      </c>
      <c r="H452" s="63">
        <v>0</v>
      </c>
      <c r="I452" s="12"/>
      <c r="J452" s="63"/>
      <c r="K452" s="63"/>
      <c r="L452" s="63"/>
      <c r="M452" s="12"/>
      <c r="N452" s="63"/>
      <c r="O452" s="63"/>
      <c r="P452" s="63"/>
    </row>
    <row r="453" spans="2:16" x14ac:dyDescent="0.2">
      <c r="B453" s="63">
        <v>0</v>
      </c>
      <c r="C453" s="63">
        <v>0.71428599999999998</v>
      </c>
      <c r="D453" s="63">
        <v>0.28571400000000002</v>
      </c>
      <c r="E453" s="12"/>
      <c r="F453" s="63">
        <v>0.25</v>
      </c>
      <c r="G453" s="63">
        <v>0.75</v>
      </c>
      <c r="H453" s="63">
        <v>0</v>
      </c>
      <c r="I453" s="12"/>
      <c r="J453" s="63"/>
      <c r="K453" s="63"/>
      <c r="L453" s="63"/>
      <c r="M453" s="12"/>
      <c r="N453" s="63"/>
      <c r="O453" s="63"/>
      <c r="P453" s="63"/>
    </row>
    <row r="454" spans="2:16" x14ac:dyDescent="0.2">
      <c r="B454" s="63">
        <v>0</v>
      </c>
      <c r="C454" s="63">
        <v>1</v>
      </c>
      <c r="D454" s="63">
        <v>0</v>
      </c>
      <c r="E454" s="12"/>
      <c r="F454" s="63">
        <v>0.41666700000000001</v>
      </c>
      <c r="G454" s="63">
        <v>0.58333299999999999</v>
      </c>
      <c r="H454" s="63">
        <v>0</v>
      </c>
      <c r="I454" s="12"/>
      <c r="J454" s="63"/>
      <c r="K454" s="63"/>
      <c r="L454" s="63"/>
      <c r="M454" s="12"/>
      <c r="N454" s="63"/>
      <c r="O454" s="63"/>
      <c r="P454" s="63"/>
    </row>
    <row r="455" spans="2:16" x14ac:dyDescent="0.2">
      <c r="B455" s="63">
        <v>0</v>
      </c>
      <c r="C455" s="63">
        <v>0.66666700000000001</v>
      </c>
      <c r="D455" s="63">
        <v>0.33333299999999999</v>
      </c>
      <c r="E455" s="12"/>
      <c r="F455" s="63">
        <v>0.75</v>
      </c>
      <c r="G455" s="63">
        <v>0.25</v>
      </c>
      <c r="H455" s="63">
        <v>0</v>
      </c>
      <c r="I455" s="12"/>
      <c r="J455" s="63"/>
      <c r="K455" s="63"/>
      <c r="L455" s="63"/>
      <c r="M455" s="12"/>
      <c r="N455" s="63"/>
      <c r="O455" s="63"/>
      <c r="P455" s="63"/>
    </row>
    <row r="456" spans="2:16" x14ac:dyDescent="0.2">
      <c r="B456" s="63">
        <v>0</v>
      </c>
      <c r="C456" s="63">
        <v>1</v>
      </c>
      <c r="D456" s="63">
        <v>0</v>
      </c>
      <c r="E456" s="12"/>
      <c r="F456" s="63">
        <v>0.72727299999999995</v>
      </c>
      <c r="G456" s="63">
        <v>0.272727</v>
      </c>
      <c r="H456" s="63">
        <v>0</v>
      </c>
      <c r="I456" s="12"/>
      <c r="J456" s="63"/>
      <c r="K456" s="63"/>
      <c r="L456" s="63"/>
      <c r="M456" s="12"/>
      <c r="N456" s="63"/>
      <c r="O456" s="63"/>
      <c r="P456" s="63"/>
    </row>
    <row r="457" spans="2:16" x14ac:dyDescent="0.2">
      <c r="B457" s="63">
        <v>0</v>
      </c>
      <c r="C457" s="63">
        <v>1</v>
      </c>
      <c r="D457" s="63">
        <v>0</v>
      </c>
      <c r="E457" s="12"/>
      <c r="F457" s="63">
        <v>0.63636400000000004</v>
      </c>
      <c r="G457" s="63">
        <v>0.36363600000000001</v>
      </c>
      <c r="H457" s="63">
        <v>0</v>
      </c>
      <c r="I457" s="12"/>
      <c r="J457" s="63"/>
      <c r="K457" s="63"/>
      <c r="L457" s="63"/>
      <c r="M457" s="12"/>
      <c r="N457" s="63"/>
      <c r="O457" s="63"/>
      <c r="P457" s="63"/>
    </row>
    <row r="458" spans="2:16" x14ac:dyDescent="0.2">
      <c r="B458" s="63">
        <v>0</v>
      </c>
      <c r="C458" s="63">
        <v>1</v>
      </c>
      <c r="D458" s="63">
        <v>0</v>
      </c>
      <c r="E458" s="12"/>
      <c r="F458" s="63">
        <v>0.72727299999999995</v>
      </c>
      <c r="G458" s="63">
        <v>0.272727</v>
      </c>
      <c r="H458" s="63">
        <v>0</v>
      </c>
      <c r="I458" s="12"/>
      <c r="J458" s="63"/>
      <c r="K458" s="63"/>
      <c r="L458" s="63"/>
      <c r="M458" s="12"/>
      <c r="N458" s="63"/>
      <c r="O458" s="63"/>
      <c r="P458" s="63"/>
    </row>
    <row r="459" spans="2:16" x14ac:dyDescent="0.2">
      <c r="B459" s="63">
        <v>0</v>
      </c>
      <c r="C459" s="63">
        <v>0.88888900000000004</v>
      </c>
      <c r="D459" s="63">
        <v>0.111111</v>
      </c>
      <c r="E459" s="12"/>
      <c r="F459" s="63">
        <v>0.54545500000000002</v>
      </c>
      <c r="G459" s="63">
        <v>0.45454499999999998</v>
      </c>
      <c r="H459" s="63">
        <v>0</v>
      </c>
      <c r="I459" s="12"/>
      <c r="J459" s="63"/>
      <c r="K459" s="63"/>
      <c r="L459" s="63"/>
      <c r="M459" s="12"/>
      <c r="N459" s="63"/>
      <c r="O459" s="63"/>
      <c r="P459" s="63"/>
    </row>
    <row r="460" spans="2:16" x14ac:dyDescent="0.2">
      <c r="B460" s="63">
        <v>0</v>
      </c>
      <c r="C460" s="63">
        <v>1</v>
      </c>
      <c r="D460" s="63">
        <v>0</v>
      </c>
      <c r="E460" s="12"/>
      <c r="F460" s="63">
        <v>0.75</v>
      </c>
      <c r="G460" s="63">
        <v>0.25</v>
      </c>
      <c r="H460" s="63">
        <v>0</v>
      </c>
      <c r="I460" s="12"/>
      <c r="J460" s="63"/>
      <c r="K460" s="63"/>
      <c r="L460" s="63"/>
      <c r="M460" s="12"/>
      <c r="N460" s="63"/>
      <c r="O460" s="63"/>
      <c r="P460" s="63"/>
    </row>
    <row r="461" spans="2:16" x14ac:dyDescent="0.2">
      <c r="B461" s="63">
        <v>0</v>
      </c>
      <c r="C461" s="63">
        <v>1</v>
      </c>
      <c r="D461" s="63">
        <v>0</v>
      </c>
      <c r="E461" s="12"/>
      <c r="F461" s="63">
        <v>1</v>
      </c>
      <c r="G461" s="63">
        <v>0</v>
      </c>
      <c r="H461" s="63">
        <v>0</v>
      </c>
      <c r="I461" s="12"/>
      <c r="J461" s="63"/>
      <c r="K461" s="63"/>
      <c r="L461" s="63"/>
      <c r="M461" s="12"/>
      <c r="N461" s="63"/>
      <c r="O461" s="63"/>
      <c r="P461" s="63"/>
    </row>
    <row r="462" spans="2:16" x14ac:dyDescent="0.2">
      <c r="B462" s="63">
        <v>0</v>
      </c>
      <c r="C462" s="63">
        <v>1</v>
      </c>
      <c r="D462" s="63">
        <v>0</v>
      </c>
      <c r="E462" s="12"/>
      <c r="F462" s="63">
        <v>0</v>
      </c>
      <c r="G462" s="63">
        <v>0.98863599999999996</v>
      </c>
      <c r="H462" s="63">
        <v>1.1364000000000001E-2</v>
      </c>
      <c r="I462" s="12"/>
      <c r="J462" s="63"/>
      <c r="K462" s="63"/>
      <c r="L462" s="63"/>
      <c r="M462" s="12"/>
      <c r="N462" s="63"/>
      <c r="O462" s="63"/>
      <c r="P462" s="63"/>
    </row>
    <row r="463" spans="2:16" x14ac:dyDescent="0.2">
      <c r="B463" s="63">
        <v>0</v>
      </c>
      <c r="C463" s="63">
        <v>1</v>
      </c>
      <c r="D463" s="63">
        <v>0</v>
      </c>
      <c r="E463" s="12"/>
      <c r="F463" s="63">
        <v>0</v>
      </c>
      <c r="G463" s="63">
        <v>0.980769</v>
      </c>
      <c r="H463" s="63">
        <v>1.9231000000000002E-2</v>
      </c>
      <c r="I463" s="12"/>
      <c r="J463" s="63"/>
      <c r="K463" s="63"/>
      <c r="L463" s="63"/>
      <c r="M463" s="12"/>
      <c r="N463" s="63"/>
      <c r="O463" s="63"/>
      <c r="P463" s="63"/>
    </row>
    <row r="464" spans="2:16" x14ac:dyDescent="0.2">
      <c r="B464" s="63">
        <v>0</v>
      </c>
      <c r="C464" s="63">
        <v>1</v>
      </c>
      <c r="D464" s="63">
        <v>0</v>
      </c>
      <c r="E464" s="12"/>
      <c r="F464" s="63">
        <v>0</v>
      </c>
      <c r="G464" s="63">
        <v>0.97142899999999999</v>
      </c>
      <c r="H464" s="63">
        <v>2.8570999999999999E-2</v>
      </c>
      <c r="I464" s="12"/>
      <c r="J464" s="63"/>
      <c r="K464" s="63"/>
      <c r="L464" s="63"/>
      <c r="M464" s="12"/>
      <c r="N464" s="63"/>
      <c r="O464" s="63"/>
      <c r="P464" s="63"/>
    </row>
    <row r="465" spans="2:16" x14ac:dyDescent="0.2">
      <c r="B465" s="63">
        <v>0</v>
      </c>
      <c r="C465" s="63">
        <v>1</v>
      </c>
      <c r="D465" s="63">
        <v>0</v>
      </c>
      <c r="E465" s="12"/>
      <c r="F465" s="63">
        <v>0</v>
      </c>
      <c r="G465" s="63">
        <v>0.96875</v>
      </c>
      <c r="H465" s="63">
        <v>3.125E-2</v>
      </c>
      <c r="I465" s="12"/>
      <c r="J465" s="63"/>
      <c r="K465" s="63"/>
      <c r="L465" s="63"/>
      <c r="M465" s="12"/>
      <c r="N465" s="63"/>
      <c r="O465" s="63"/>
      <c r="P465" s="63"/>
    </row>
    <row r="466" spans="2:16" x14ac:dyDescent="0.2">
      <c r="B466" s="63">
        <v>0</v>
      </c>
      <c r="C466" s="63">
        <v>0.9</v>
      </c>
      <c r="D466" s="63">
        <v>0.1</v>
      </c>
      <c r="E466" s="12"/>
      <c r="F466" s="63">
        <v>0</v>
      </c>
      <c r="G466" s="63">
        <v>1</v>
      </c>
      <c r="H466" s="63">
        <v>0</v>
      </c>
      <c r="I466" s="12"/>
      <c r="J466" s="63"/>
      <c r="K466" s="63"/>
      <c r="L466" s="63"/>
      <c r="M466" s="12"/>
      <c r="N466" s="63"/>
      <c r="O466" s="63"/>
      <c r="P466" s="63"/>
    </row>
    <row r="467" spans="2:16" x14ac:dyDescent="0.2">
      <c r="B467" s="63">
        <v>0</v>
      </c>
      <c r="C467" s="63">
        <v>1</v>
      </c>
      <c r="D467" s="63">
        <v>0</v>
      </c>
      <c r="E467" s="12"/>
      <c r="F467" s="63">
        <v>0</v>
      </c>
      <c r="G467" s="63">
        <v>1</v>
      </c>
      <c r="H467" s="63">
        <v>0</v>
      </c>
      <c r="I467" s="12"/>
      <c r="J467" s="63"/>
      <c r="K467" s="63"/>
      <c r="L467" s="63"/>
      <c r="M467" s="12"/>
      <c r="N467" s="63"/>
      <c r="O467" s="63"/>
      <c r="P467" s="63"/>
    </row>
    <row r="468" spans="2:16" x14ac:dyDescent="0.2">
      <c r="B468" s="63">
        <v>0</v>
      </c>
      <c r="C468" s="63">
        <v>1</v>
      </c>
      <c r="D468" s="63">
        <v>0</v>
      </c>
      <c r="E468" s="12"/>
      <c r="F468" s="63">
        <v>0</v>
      </c>
      <c r="G468" s="63">
        <v>1</v>
      </c>
      <c r="H468" s="63">
        <v>0</v>
      </c>
      <c r="I468" s="12"/>
      <c r="J468" s="63"/>
      <c r="K468" s="63"/>
      <c r="L468" s="63"/>
      <c r="M468" s="12"/>
      <c r="N468" s="63"/>
      <c r="O468" s="63"/>
      <c r="P468" s="63"/>
    </row>
    <row r="469" spans="2:16" x14ac:dyDescent="0.2">
      <c r="B469" s="63">
        <v>0</v>
      </c>
      <c r="C469" s="63">
        <v>0.85714299999999999</v>
      </c>
      <c r="D469" s="63">
        <v>0.14285700000000001</v>
      </c>
      <c r="E469" s="12"/>
      <c r="F469" s="63">
        <v>0</v>
      </c>
      <c r="G469" s="63">
        <v>1</v>
      </c>
      <c r="H469" s="63">
        <v>0</v>
      </c>
      <c r="I469" s="12"/>
      <c r="J469" s="63"/>
      <c r="K469" s="63"/>
      <c r="L469" s="63"/>
      <c r="M469" s="12"/>
      <c r="N469" s="63"/>
      <c r="O469" s="63"/>
      <c r="P469" s="63"/>
    </row>
    <row r="470" spans="2:16" x14ac:dyDescent="0.2">
      <c r="B470" s="63">
        <v>0</v>
      </c>
      <c r="C470" s="63">
        <v>1</v>
      </c>
      <c r="D470" s="63">
        <v>0</v>
      </c>
      <c r="E470" s="12"/>
      <c r="F470" s="63">
        <v>0</v>
      </c>
      <c r="G470" s="63">
        <v>1</v>
      </c>
      <c r="H470" s="63">
        <v>0</v>
      </c>
      <c r="I470" s="12"/>
      <c r="J470" s="63"/>
      <c r="K470" s="63"/>
      <c r="L470" s="63"/>
      <c r="M470" s="12"/>
      <c r="N470" s="63"/>
      <c r="O470" s="63"/>
      <c r="P470" s="63"/>
    </row>
    <row r="471" spans="2:16" x14ac:dyDescent="0.2">
      <c r="B471" s="63">
        <v>0</v>
      </c>
      <c r="C471" s="63">
        <v>1</v>
      </c>
      <c r="D471" s="63">
        <v>0</v>
      </c>
      <c r="E471" s="12"/>
      <c r="F471" s="63">
        <v>0</v>
      </c>
      <c r="G471" s="63">
        <v>0.90476199999999996</v>
      </c>
      <c r="H471" s="63">
        <v>9.5238000000000003E-2</v>
      </c>
      <c r="I471" s="12"/>
      <c r="J471" s="63"/>
      <c r="K471" s="63"/>
      <c r="L471" s="63"/>
      <c r="M471" s="12"/>
      <c r="N471" s="63"/>
      <c r="O471" s="63"/>
      <c r="P471" s="63"/>
    </row>
    <row r="472" spans="2:16" x14ac:dyDescent="0.2">
      <c r="B472" s="63">
        <v>0</v>
      </c>
      <c r="C472" s="63">
        <v>1</v>
      </c>
      <c r="D472" s="63">
        <v>0</v>
      </c>
      <c r="E472" s="12"/>
      <c r="F472" s="63">
        <v>0</v>
      </c>
      <c r="G472" s="63">
        <v>1</v>
      </c>
      <c r="H472" s="63">
        <v>0</v>
      </c>
      <c r="I472" s="12"/>
      <c r="J472" s="63"/>
      <c r="K472" s="63"/>
      <c r="L472" s="63"/>
      <c r="M472" s="12"/>
      <c r="N472" s="63"/>
      <c r="O472" s="63"/>
      <c r="P472" s="63"/>
    </row>
    <row r="473" spans="2:16" x14ac:dyDescent="0.2">
      <c r="B473" s="63">
        <v>0</v>
      </c>
      <c r="C473" s="63">
        <v>0.83333299999999999</v>
      </c>
      <c r="D473" s="63">
        <v>0.16666700000000001</v>
      </c>
      <c r="E473" s="12"/>
      <c r="F473" s="63">
        <v>0</v>
      </c>
      <c r="G473" s="63">
        <v>1</v>
      </c>
      <c r="H473" s="63">
        <v>0</v>
      </c>
      <c r="I473" s="12"/>
      <c r="J473" s="63"/>
      <c r="K473" s="63"/>
      <c r="L473" s="63"/>
      <c r="M473" s="12"/>
      <c r="N473" s="63"/>
      <c r="O473" s="63"/>
      <c r="P473" s="63"/>
    </row>
    <row r="474" spans="2:16" x14ac:dyDescent="0.2">
      <c r="B474" s="63">
        <v>0</v>
      </c>
      <c r="C474" s="63">
        <v>0.83333299999999999</v>
      </c>
      <c r="D474" s="63">
        <v>0.16666700000000001</v>
      </c>
      <c r="E474" s="12"/>
      <c r="F474" s="63">
        <v>0</v>
      </c>
      <c r="G474" s="63">
        <v>1</v>
      </c>
      <c r="H474" s="63">
        <v>0</v>
      </c>
      <c r="I474" s="12"/>
      <c r="J474" s="63"/>
      <c r="K474" s="63"/>
      <c r="L474" s="63"/>
      <c r="M474" s="12"/>
      <c r="N474" s="63"/>
      <c r="O474" s="63"/>
      <c r="P474" s="63"/>
    </row>
    <row r="475" spans="2:16" x14ac:dyDescent="0.2">
      <c r="B475" s="63">
        <v>0</v>
      </c>
      <c r="C475" s="63">
        <v>0.71428599999999998</v>
      </c>
      <c r="D475" s="63">
        <v>0.28571400000000002</v>
      </c>
      <c r="E475" s="12"/>
      <c r="F475" s="63">
        <v>0</v>
      </c>
      <c r="G475" s="63">
        <v>1</v>
      </c>
      <c r="H475" s="63">
        <v>0</v>
      </c>
      <c r="I475" s="12"/>
      <c r="J475" s="63"/>
      <c r="K475" s="63"/>
      <c r="L475" s="63"/>
      <c r="M475" s="12"/>
      <c r="N475" s="63"/>
      <c r="O475" s="63"/>
      <c r="P475" s="63"/>
    </row>
    <row r="476" spans="2:16" x14ac:dyDescent="0.2">
      <c r="B476" s="63">
        <v>0</v>
      </c>
      <c r="C476" s="63">
        <v>0.66666700000000001</v>
      </c>
      <c r="D476" s="63">
        <v>0.33333299999999999</v>
      </c>
      <c r="E476" s="12"/>
      <c r="F476" s="63">
        <v>0</v>
      </c>
      <c r="G476" s="63">
        <v>1</v>
      </c>
      <c r="H476" s="63">
        <v>0</v>
      </c>
      <c r="I476" s="12"/>
      <c r="J476" s="63"/>
      <c r="K476" s="63"/>
      <c r="L476" s="63"/>
      <c r="M476" s="12"/>
      <c r="N476" s="63"/>
      <c r="O476" s="63"/>
      <c r="P476" s="63"/>
    </row>
    <row r="477" spans="2:16" x14ac:dyDescent="0.2">
      <c r="B477" s="63">
        <v>0</v>
      </c>
      <c r="C477" s="63">
        <v>0.16666700000000001</v>
      </c>
      <c r="D477" s="63">
        <v>0.83333299999999999</v>
      </c>
      <c r="E477" s="12"/>
      <c r="F477" s="63">
        <v>0</v>
      </c>
      <c r="G477" s="63">
        <v>1</v>
      </c>
      <c r="H477" s="63">
        <v>0</v>
      </c>
      <c r="I477" s="12"/>
      <c r="J477" s="63"/>
      <c r="K477" s="63"/>
      <c r="L477" s="63"/>
      <c r="M477" s="12"/>
      <c r="N477" s="63"/>
      <c r="O477" s="63"/>
      <c r="P477" s="63"/>
    </row>
    <row r="478" spans="2:16" x14ac:dyDescent="0.2">
      <c r="B478" s="63">
        <v>0</v>
      </c>
      <c r="C478" s="63">
        <v>1</v>
      </c>
      <c r="D478" s="63">
        <v>0</v>
      </c>
      <c r="E478" s="12"/>
      <c r="F478" s="63">
        <v>0</v>
      </c>
      <c r="G478" s="63">
        <v>0.94117600000000001</v>
      </c>
      <c r="H478" s="63">
        <v>5.8824000000000001E-2</v>
      </c>
      <c r="I478" s="12"/>
      <c r="J478" s="63"/>
      <c r="K478" s="63"/>
      <c r="L478" s="63"/>
      <c r="M478" s="12"/>
      <c r="N478" s="63"/>
      <c r="O478" s="63"/>
      <c r="P478" s="63"/>
    </row>
    <row r="479" spans="2:16" x14ac:dyDescent="0.2">
      <c r="B479" s="63">
        <v>0</v>
      </c>
      <c r="C479" s="63">
        <v>1</v>
      </c>
      <c r="D479" s="63">
        <v>0</v>
      </c>
      <c r="E479" s="12"/>
      <c r="F479" s="63">
        <v>0</v>
      </c>
      <c r="G479" s="63">
        <v>1</v>
      </c>
      <c r="H479" s="63">
        <v>0</v>
      </c>
      <c r="I479" s="12"/>
      <c r="J479" s="63"/>
      <c r="K479" s="63"/>
      <c r="L479" s="63"/>
      <c r="M479" s="12"/>
      <c r="N479" s="63"/>
      <c r="O479" s="63"/>
      <c r="P479" s="63"/>
    </row>
    <row r="480" spans="2:16" x14ac:dyDescent="0.2">
      <c r="B480" s="63">
        <v>0</v>
      </c>
      <c r="C480" s="63">
        <v>1</v>
      </c>
      <c r="D480" s="63">
        <v>0</v>
      </c>
      <c r="E480" s="12"/>
      <c r="F480" s="63">
        <v>0</v>
      </c>
      <c r="G480" s="63">
        <v>0.96825399999999995</v>
      </c>
      <c r="H480" s="63">
        <v>3.1746000000000003E-2</v>
      </c>
      <c r="I480" s="12"/>
      <c r="J480" s="63"/>
      <c r="K480" s="63"/>
      <c r="L480" s="63"/>
      <c r="M480" s="12"/>
      <c r="N480" s="63"/>
      <c r="O480" s="63"/>
      <c r="P480" s="63"/>
    </row>
    <row r="481" spans="2:16" x14ac:dyDescent="0.2">
      <c r="B481" s="63">
        <v>0.7</v>
      </c>
      <c r="C481" s="63">
        <v>0.3</v>
      </c>
      <c r="D481" s="63">
        <v>0</v>
      </c>
      <c r="E481" s="12"/>
      <c r="F481" s="63">
        <v>0</v>
      </c>
      <c r="G481" s="63">
        <v>0.96721299999999999</v>
      </c>
      <c r="H481" s="63">
        <v>3.2786999999999997E-2</v>
      </c>
      <c r="I481" s="12"/>
      <c r="J481" s="63"/>
      <c r="K481" s="63"/>
      <c r="L481" s="63"/>
      <c r="M481" s="12"/>
      <c r="N481" s="63"/>
      <c r="O481" s="63"/>
      <c r="P481" s="63"/>
    </row>
    <row r="482" spans="2:16" x14ac:dyDescent="0.2">
      <c r="B482" s="63">
        <v>0.5</v>
      </c>
      <c r="C482" s="63">
        <v>0.5</v>
      </c>
      <c r="D482" s="63">
        <v>0</v>
      </c>
      <c r="E482" s="12"/>
      <c r="F482" s="63">
        <v>0</v>
      </c>
      <c r="G482" s="63">
        <v>1</v>
      </c>
      <c r="H482" s="63">
        <v>0</v>
      </c>
      <c r="I482" s="12"/>
      <c r="J482" s="63"/>
      <c r="K482" s="63"/>
      <c r="L482" s="63"/>
      <c r="M482" s="12"/>
      <c r="N482" s="63"/>
      <c r="O482" s="63"/>
      <c r="P482" s="63"/>
    </row>
    <row r="483" spans="2:16" x14ac:dyDescent="0.2">
      <c r="B483" s="63">
        <v>1</v>
      </c>
      <c r="C483" s="63">
        <v>0</v>
      </c>
      <c r="D483" s="63">
        <v>0</v>
      </c>
      <c r="E483" s="12"/>
      <c r="F483" s="63">
        <v>0</v>
      </c>
      <c r="G483" s="63">
        <v>0.90909099999999998</v>
      </c>
      <c r="H483" s="63">
        <v>9.0909000000000004E-2</v>
      </c>
      <c r="I483" s="12"/>
      <c r="J483" s="63"/>
      <c r="K483" s="63"/>
      <c r="L483" s="63"/>
      <c r="M483" s="12"/>
      <c r="N483" s="63"/>
      <c r="O483" s="63"/>
      <c r="P483" s="63"/>
    </row>
    <row r="484" spans="2:16" x14ac:dyDescent="0.2">
      <c r="B484" s="63">
        <v>0.8</v>
      </c>
      <c r="C484" s="63">
        <v>0.2</v>
      </c>
      <c r="D484" s="63">
        <v>0</v>
      </c>
      <c r="E484" s="12"/>
      <c r="F484" s="63">
        <v>0</v>
      </c>
      <c r="G484" s="63">
        <v>0</v>
      </c>
      <c r="H484" s="63">
        <v>1</v>
      </c>
      <c r="I484" s="12"/>
      <c r="J484" s="63"/>
      <c r="K484" s="63"/>
      <c r="L484" s="63"/>
      <c r="M484" s="12"/>
      <c r="N484" s="63"/>
      <c r="O484" s="63"/>
      <c r="P484" s="63"/>
    </row>
    <row r="485" spans="2:16" x14ac:dyDescent="0.2">
      <c r="B485" s="63">
        <v>0.44444400000000001</v>
      </c>
      <c r="C485" s="63">
        <v>0.55555600000000005</v>
      </c>
      <c r="D485" s="63">
        <v>0</v>
      </c>
      <c r="E485" s="12"/>
      <c r="F485" s="63">
        <v>0</v>
      </c>
      <c r="G485" s="63">
        <v>0.97297299999999998</v>
      </c>
      <c r="H485" s="63">
        <v>2.7026999999999999E-2</v>
      </c>
      <c r="I485" s="12"/>
      <c r="J485" s="63"/>
      <c r="K485" s="63"/>
      <c r="L485" s="63"/>
      <c r="M485" s="12"/>
      <c r="N485" s="63"/>
      <c r="O485" s="63"/>
      <c r="P485" s="63"/>
    </row>
    <row r="486" spans="2:16" x14ac:dyDescent="0.2">
      <c r="B486" s="63">
        <v>0.44444400000000001</v>
      </c>
      <c r="C486" s="63">
        <v>0.55555600000000005</v>
      </c>
      <c r="D486" s="63">
        <v>0</v>
      </c>
      <c r="E486" s="12"/>
      <c r="F486" s="63">
        <v>0</v>
      </c>
      <c r="G486" s="63">
        <v>1</v>
      </c>
      <c r="H486" s="63">
        <v>0</v>
      </c>
      <c r="I486" s="12"/>
      <c r="J486" s="63"/>
      <c r="K486" s="63"/>
      <c r="L486" s="63"/>
      <c r="M486" s="12"/>
      <c r="N486" s="63"/>
      <c r="O486" s="63"/>
      <c r="P486" s="63"/>
    </row>
    <row r="487" spans="2:16" x14ac:dyDescent="0.2">
      <c r="B487" s="63">
        <v>0.66666700000000001</v>
      </c>
      <c r="C487" s="63">
        <v>0.33333299999999999</v>
      </c>
      <c r="D487" s="63">
        <v>0</v>
      </c>
      <c r="E487" s="12"/>
      <c r="F487" s="63">
        <v>0</v>
      </c>
      <c r="G487" s="63">
        <v>0.9375</v>
      </c>
      <c r="H487" s="63">
        <v>6.25E-2</v>
      </c>
      <c r="I487" s="12"/>
      <c r="J487" s="63"/>
      <c r="K487" s="63"/>
      <c r="L487" s="63"/>
      <c r="M487" s="12"/>
      <c r="N487" s="63"/>
      <c r="O487" s="63"/>
      <c r="P487" s="63"/>
    </row>
    <row r="488" spans="2:16" x14ac:dyDescent="0.2">
      <c r="B488" s="63">
        <v>0.5</v>
      </c>
      <c r="C488" s="63">
        <v>0.5</v>
      </c>
      <c r="D488" s="63">
        <v>0</v>
      </c>
      <c r="E488" s="12"/>
      <c r="F488" s="63">
        <v>0</v>
      </c>
      <c r="G488" s="63">
        <v>1</v>
      </c>
      <c r="H488" s="63">
        <v>0</v>
      </c>
      <c r="I488" s="12"/>
      <c r="J488" s="63"/>
      <c r="K488" s="63"/>
      <c r="L488" s="63"/>
      <c r="M488" s="12"/>
      <c r="N488" s="63"/>
      <c r="O488" s="63"/>
      <c r="P488" s="63"/>
    </row>
    <row r="489" spans="2:16" x14ac:dyDescent="0.2">
      <c r="B489" s="63">
        <v>1</v>
      </c>
      <c r="C489" s="63">
        <v>0</v>
      </c>
      <c r="D489" s="63">
        <v>0</v>
      </c>
      <c r="E489" s="12"/>
      <c r="F489" s="63">
        <v>0</v>
      </c>
      <c r="G489" s="63">
        <v>1</v>
      </c>
      <c r="H489" s="63">
        <v>0</v>
      </c>
      <c r="I489" s="12"/>
      <c r="J489" s="63"/>
      <c r="K489" s="63"/>
      <c r="L489" s="63"/>
      <c r="M489" s="12"/>
      <c r="N489" s="63"/>
      <c r="O489" s="63"/>
      <c r="P489" s="63"/>
    </row>
    <row r="490" spans="2:16" x14ac:dyDescent="0.2">
      <c r="B490" s="63">
        <v>1</v>
      </c>
      <c r="C490" s="63">
        <v>0</v>
      </c>
      <c r="D490" s="63">
        <v>0</v>
      </c>
      <c r="E490" s="12"/>
      <c r="F490" s="63">
        <v>0</v>
      </c>
      <c r="G490" s="63">
        <v>0.92307700000000004</v>
      </c>
      <c r="H490" s="63">
        <v>7.6923000000000005E-2</v>
      </c>
      <c r="I490" s="12"/>
      <c r="J490" s="63"/>
      <c r="K490" s="63"/>
      <c r="L490" s="63"/>
      <c r="M490" s="12"/>
      <c r="N490" s="63"/>
      <c r="O490" s="63"/>
      <c r="P490" s="63"/>
    </row>
    <row r="491" spans="2:16" x14ac:dyDescent="0.2">
      <c r="B491" s="63">
        <v>0.7</v>
      </c>
      <c r="C491" s="63">
        <v>0.3</v>
      </c>
      <c r="D491" s="63">
        <v>0</v>
      </c>
      <c r="E491" s="12"/>
      <c r="F491" s="63">
        <v>0</v>
      </c>
      <c r="G491" s="63">
        <v>1</v>
      </c>
      <c r="H491" s="63">
        <v>0</v>
      </c>
      <c r="I491" s="12"/>
      <c r="J491" s="63"/>
      <c r="K491" s="63"/>
      <c r="L491" s="63"/>
      <c r="M491" s="12"/>
      <c r="N491" s="63"/>
      <c r="O491" s="63"/>
      <c r="P491" s="63"/>
    </row>
    <row r="492" spans="2:16" x14ac:dyDescent="0.2">
      <c r="B492" s="63">
        <v>0.88888900000000004</v>
      </c>
      <c r="C492" s="63">
        <v>0.111111</v>
      </c>
      <c r="D492" s="63">
        <v>0</v>
      </c>
      <c r="E492" s="12"/>
      <c r="F492" s="63">
        <v>0</v>
      </c>
      <c r="G492" s="63">
        <v>1</v>
      </c>
      <c r="H492" s="63">
        <v>0</v>
      </c>
      <c r="I492" s="12"/>
      <c r="J492" s="63"/>
      <c r="K492" s="63"/>
      <c r="L492" s="63"/>
      <c r="M492" s="12"/>
      <c r="N492" s="63"/>
      <c r="O492" s="63"/>
      <c r="P492" s="63"/>
    </row>
    <row r="493" spans="2:16" x14ac:dyDescent="0.2">
      <c r="B493" s="63">
        <v>0.55555600000000005</v>
      </c>
      <c r="C493" s="63">
        <v>0.44444400000000001</v>
      </c>
      <c r="D493" s="63">
        <v>0</v>
      </c>
      <c r="E493" s="12"/>
      <c r="F493" s="63">
        <v>0</v>
      </c>
      <c r="G493" s="63">
        <v>1</v>
      </c>
      <c r="H493" s="63">
        <v>0</v>
      </c>
      <c r="I493" s="12"/>
      <c r="J493" s="63"/>
      <c r="K493" s="63"/>
      <c r="L493" s="63"/>
      <c r="M493" s="12"/>
      <c r="N493" s="63"/>
      <c r="O493" s="63"/>
      <c r="P493" s="63"/>
    </row>
    <row r="494" spans="2:16" x14ac:dyDescent="0.2">
      <c r="B494" s="63">
        <v>0.5</v>
      </c>
      <c r="C494" s="63">
        <v>0.5</v>
      </c>
      <c r="D494" s="63">
        <v>0</v>
      </c>
      <c r="E494" s="12"/>
      <c r="F494" s="63">
        <v>0</v>
      </c>
      <c r="G494" s="63">
        <v>1</v>
      </c>
      <c r="H494" s="63">
        <v>0</v>
      </c>
      <c r="I494" s="12"/>
      <c r="J494" s="63"/>
      <c r="K494" s="63"/>
      <c r="L494" s="63"/>
      <c r="M494" s="12"/>
      <c r="N494" s="63"/>
      <c r="O494" s="63"/>
      <c r="P494" s="63"/>
    </row>
    <row r="495" spans="2:16" x14ac:dyDescent="0.2">
      <c r="B495" s="63">
        <v>0.75</v>
      </c>
      <c r="C495" s="63">
        <v>0.25</v>
      </c>
      <c r="D495" s="63">
        <v>0</v>
      </c>
      <c r="E495" s="12"/>
      <c r="F495" s="63">
        <v>0</v>
      </c>
      <c r="G495" s="63">
        <v>0.961538</v>
      </c>
      <c r="H495" s="63">
        <v>3.8462000000000003E-2</v>
      </c>
      <c r="I495" s="12"/>
      <c r="J495" s="63"/>
      <c r="K495" s="63"/>
      <c r="L495" s="63"/>
      <c r="M495" s="12"/>
      <c r="N495" s="63"/>
      <c r="O495" s="63"/>
      <c r="P495" s="63"/>
    </row>
    <row r="496" spans="2:16" x14ac:dyDescent="0.2">
      <c r="B496" s="63">
        <v>1</v>
      </c>
      <c r="C496" s="63">
        <v>0</v>
      </c>
      <c r="D496" s="63">
        <v>0</v>
      </c>
      <c r="E496" s="12"/>
      <c r="F496" s="63">
        <v>0</v>
      </c>
      <c r="G496" s="63">
        <v>1</v>
      </c>
      <c r="H496" s="63">
        <v>0</v>
      </c>
      <c r="I496" s="12"/>
      <c r="J496" s="63"/>
      <c r="K496" s="63"/>
      <c r="L496" s="63"/>
      <c r="M496" s="12"/>
      <c r="N496" s="63"/>
      <c r="O496" s="63"/>
      <c r="P496" s="63"/>
    </row>
    <row r="497" spans="2:16" x14ac:dyDescent="0.2">
      <c r="B497" s="63">
        <v>0.875</v>
      </c>
      <c r="C497" s="63">
        <v>0.125</v>
      </c>
      <c r="D497" s="63">
        <v>0</v>
      </c>
      <c r="E497" s="12"/>
      <c r="F497" s="63">
        <v>0</v>
      </c>
      <c r="G497" s="63">
        <v>1</v>
      </c>
      <c r="H497" s="63">
        <v>0</v>
      </c>
      <c r="I497" s="12"/>
      <c r="J497" s="63"/>
      <c r="K497" s="63"/>
      <c r="L497" s="63"/>
      <c r="M497" s="12"/>
      <c r="N497" s="63"/>
      <c r="O497" s="63"/>
      <c r="P497" s="63"/>
    </row>
    <row r="498" spans="2:16" x14ac:dyDescent="0.2">
      <c r="B498" s="63">
        <v>0.88888900000000004</v>
      </c>
      <c r="C498" s="63">
        <v>0.111111</v>
      </c>
      <c r="D498" s="63">
        <v>0</v>
      </c>
      <c r="E498" s="12"/>
      <c r="F498" s="63">
        <v>0</v>
      </c>
      <c r="G498" s="63">
        <v>1</v>
      </c>
      <c r="H498" s="63">
        <v>0</v>
      </c>
      <c r="I498" s="12"/>
      <c r="J498" s="63"/>
      <c r="K498" s="63"/>
      <c r="L498" s="63"/>
      <c r="M498" s="12"/>
      <c r="N498" s="63"/>
      <c r="O498" s="63"/>
      <c r="P498" s="63"/>
    </row>
    <row r="499" spans="2:16" x14ac:dyDescent="0.2">
      <c r="B499" s="63">
        <v>1</v>
      </c>
      <c r="C499" s="63">
        <v>0</v>
      </c>
      <c r="D499" s="63">
        <v>0</v>
      </c>
      <c r="E499" s="12"/>
      <c r="F499" s="63">
        <v>0</v>
      </c>
      <c r="G499" s="63">
        <v>1</v>
      </c>
      <c r="H499" s="63">
        <v>0</v>
      </c>
      <c r="I499" s="12"/>
      <c r="J499" s="63"/>
      <c r="K499" s="63"/>
      <c r="L499" s="63"/>
      <c r="M499" s="12"/>
      <c r="N499" s="63"/>
      <c r="O499" s="63"/>
      <c r="P499" s="63"/>
    </row>
    <row r="500" spans="2:16" x14ac:dyDescent="0.2">
      <c r="B500" s="63">
        <v>0.55555600000000005</v>
      </c>
      <c r="C500" s="63">
        <v>0.44444400000000001</v>
      </c>
      <c r="D500" s="63">
        <v>0</v>
      </c>
      <c r="E500" s="12"/>
      <c r="F500" s="63">
        <v>0</v>
      </c>
      <c r="G500" s="63">
        <v>0.97959200000000002</v>
      </c>
      <c r="H500" s="63">
        <v>2.0407999999999999E-2</v>
      </c>
      <c r="I500" s="12"/>
      <c r="J500" s="63"/>
      <c r="K500" s="63"/>
      <c r="L500" s="63"/>
      <c r="M500" s="12"/>
      <c r="N500" s="63"/>
      <c r="O500" s="63"/>
      <c r="P500" s="63"/>
    </row>
    <row r="501" spans="2:16" x14ac:dyDescent="0.2">
      <c r="B501" s="63">
        <v>0.57142899999999996</v>
      </c>
      <c r="C501" s="63">
        <v>0.42857099999999998</v>
      </c>
      <c r="D501" s="63">
        <v>0</v>
      </c>
      <c r="E501" s="12"/>
      <c r="F501" s="63">
        <v>0</v>
      </c>
      <c r="G501" s="63">
        <v>1</v>
      </c>
      <c r="H501" s="63">
        <v>0</v>
      </c>
      <c r="I501" s="12"/>
      <c r="J501" s="63"/>
      <c r="K501" s="63"/>
      <c r="L501" s="63"/>
      <c r="M501" s="12"/>
      <c r="N501" s="63"/>
      <c r="O501" s="63"/>
      <c r="P501" s="63"/>
    </row>
    <row r="502" spans="2:16" x14ac:dyDescent="0.2">
      <c r="B502" s="63">
        <v>0.57142899999999996</v>
      </c>
      <c r="C502" s="63">
        <v>0.42857099999999998</v>
      </c>
      <c r="D502" s="63">
        <v>0</v>
      </c>
      <c r="E502" s="12"/>
      <c r="F502" s="63">
        <v>0</v>
      </c>
      <c r="G502" s="63">
        <v>0.95833299999999999</v>
      </c>
      <c r="H502" s="63">
        <v>4.1667000000000003E-2</v>
      </c>
      <c r="I502" s="12"/>
      <c r="J502" s="63"/>
      <c r="K502" s="63"/>
      <c r="L502" s="63"/>
      <c r="M502" s="12"/>
      <c r="N502" s="63"/>
      <c r="O502" s="63"/>
      <c r="P502" s="63"/>
    </row>
    <row r="503" spans="2:16" x14ac:dyDescent="0.2">
      <c r="B503" s="63">
        <v>0.71428599999999998</v>
      </c>
      <c r="C503" s="63">
        <v>0.28571400000000002</v>
      </c>
      <c r="D503" s="63">
        <v>0</v>
      </c>
      <c r="E503" s="12"/>
      <c r="F503" s="63">
        <v>0</v>
      </c>
      <c r="G503" s="63">
        <v>1</v>
      </c>
      <c r="H503" s="63">
        <v>0</v>
      </c>
      <c r="I503" s="12"/>
      <c r="J503" s="63"/>
      <c r="K503" s="63"/>
      <c r="L503" s="63"/>
      <c r="M503" s="12"/>
      <c r="N503" s="63"/>
      <c r="O503" s="63"/>
      <c r="P503" s="63"/>
    </row>
    <row r="504" spans="2:16" x14ac:dyDescent="0.2">
      <c r="B504" s="63">
        <v>0.375</v>
      </c>
      <c r="C504" s="63">
        <v>0.625</v>
      </c>
      <c r="D504" s="63">
        <v>0</v>
      </c>
      <c r="E504" s="12"/>
      <c r="F504" s="63">
        <v>0</v>
      </c>
      <c r="G504" s="63">
        <v>0.92307700000000004</v>
      </c>
      <c r="H504" s="63">
        <v>7.6923000000000005E-2</v>
      </c>
      <c r="I504" s="12"/>
      <c r="J504" s="63"/>
      <c r="K504" s="63"/>
      <c r="L504" s="63"/>
      <c r="M504" s="12"/>
      <c r="N504" s="63"/>
      <c r="O504" s="63"/>
      <c r="P504" s="63"/>
    </row>
    <row r="505" spans="2:16" x14ac:dyDescent="0.2">
      <c r="B505" s="63">
        <v>1</v>
      </c>
      <c r="C505" s="63">
        <v>0</v>
      </c>
      <c r="D505" s="63">
        <v>0</v>
      </c>
      <c r="E505" s="12"/>
      <c r="F505" s="63">
        <v>0</v>
      </c>
      <c r="G505" s="63">
        <v>1</v>
      </c>
      <c r="H505" s="63">
        <v>0</v>
      </c>
      <c r="I505" s="12"/>
      <c r="J505" s="63"/>
      <c r="K505" s="63"/>
      <c r="L505" s="63"/>
      <c r="M505" s="12"/>
      <c r="N505" s="63"/>
      <c r="O505" s="63"/>
      <c r="P505" s="63"/>
    </row>
    <row r="506" spans="2:16" x14ac:dyDescent="0.2">
      <c r="B506" s="63">
        <v>1</v>
      </c>
      <c r="C506" s="63">
        <v>0</v>
      </c>
      <c r="D506" s="63">
        <v>0</v>
      </c>
      <c r="E506" s="12"/>
      <c r="F506" s="63">
        <v>0</v>
      </c>
      <c r="G506" s="63">
        <v>0.83333299999999999</v>
      </c>
      <c r="H506" s="63">
        <v>0.16666700000000001</v>
      </c>
      <c r="I506" s="12"/>
      <c r="J506" s="63"/>
      <c r="K506" s="63"/>
      <c r="L506" s="63"/>
      <c r="M506" s="12"/>
      <c r="N506" s="63"/>
      <c r="O506" s="63"/>
      <c r="P506" s="63"/>
    </row>
    <row r="507" spans="2:16" x14ac:dyDescent="0.2">
      <c r="B507" s="63">
        <v>1</v>
      </c>
      <c r="C507" s="63">
        <v>0</v>
      </c>
      <c r="D507" s="63">
        <v>0</v>
      </c>
      <c r="E507" s="12"/>
      <c r="F507" s="63">
        <v>0</v>
      </c>
      <c r="G507" s="63">
        <v>1</v>
      </c>
      <c r="H507" s="63">
        <v>0</v>
      </c>
      <c r="I507" s="12"/>
      <c r="J507" s="63"/>
      <c r="K507" s="63"/>
      <c r="L507" s="63"/>
      <c r="M507" s="12"/>
      <c r="N507" s="63"/>
      <c r="O507" s="63"/>
      <c r="P507" s="63"/>
    </row>
    <row r="508" spans="2:16" x14ac:dyDescent="0.2">
      <c r="B508" s="63">
        <v>1</v>
      </c>
      <c r="C508" s="63">
        <v>0</v>
      </c>
      <c r="D508" s="63">
        <v>0</v>
      </c>
      <c r="E508" s="12"/>
      <c r="F508" s="63">
        <v>0</v>
      </c>
      <c r="G508" s="63">
        <v>1</v>
      </c>
      <c r="H508" s="63">
        <v>0</v>
      </c>
      <c r="I508" s="12"/>
      <c r="J508" s="63"/>
      <c r="K508" s="63"/>
      <c r="L508" s="63"/>
      <c r="M508" s="12"/>
      <c r="N508" s="63"/>
      <c r="O508" s="63"/>
      <c r="P508" s="63"/>
    </row>
    <row r="509" spans="2:16" x14ac:dyDescent="0.2">
      <c r="B509" s="63">
        <v>1</v>
      </c>
      <c r="C509" s="63">
        <v>0</v>
      </c>
      <c r="D509" s="63">
        <v>0</v>
      </c>
      <c r="E509" s="12"/>
      <c r="F509" s="63">
        <v>0</v>
      </c>
      <c r="G509" s="63">
        <v>1</v>
      </c>
      <c r="H509" s="63">
        <v>0</v>
      </c>
      <c r="I509" s="12"/>
      <c r="J509" s="63"/>
      <c r="K509" s="63"/>
      <c r="L509" s="63"/>
      <c r="M509" s="12"/>
      <c r="N509" s="63"/>
      <c r="O509" s="63"/>
      <c r="P509" s="63"/>
    </row>
    <row r="510" spans="2:16" x14ac:dyDescent="0.2">
      <c r="B510" s="63">
        <v>1</v>
      </c>
      <c r="C510" s="63">
        <v>0</v>
      </c>
      <c r="D510" s="63">
        <v>0</v>
      </c>
      <c r="E510" s="12"/>
      <c r="F510" s="63">
        <v>0</v>
      </c>
      <c r="G510" s="63">
        <v>1</v>
      </c>
      <c r="H510" s="63">
        <v>0</v>
      </c>
      <c r="I510" s="12"/>
      <c r="J510" s="63"/>
      <c r="K510" s="63"/>
      <c r="L510" s="63"/>
      <c r="M510" s="12"/>
      <c r="N510" s="63"/>
      <c r="O510" s="63"/>
      <c r="P510" s="63"/>
    </row>
    <row r="511" spans="2:16" x14ac:dyDescent="0.2">
      <c r="B511" s="63">
        <v>1</v>
      </c>
      <c r="C511" s="63">
        <v>0</v>
      </c>
      <c r="D511" s="63">
        <v>0</v>
      </c>
      <c r="E511" s="12"/>
      <c r="F511" s="63">
        <v>0</v>
      </c>
      <c r="G511" s="63">
        <v>1</v>
      </c>
      <c r="H511" s="63">
        <v>0</v>
      </c>
      <c r="I511" s="12"/>
      <c r="J511" s="63"/>
      <c r="K511" s="63"/>
      <c r="L511" s="63"/>
      <c r="M511" s="12"/>
      <c r="N511" s="63"/>
      <c r="O511" s="63"/>
      <c r="P511" s="63"/>
    </row>
    <row r="512" spans="2:16" x14ac:dyDescent="0.2">
      <c r="B512" s="63">
        <v>1</v>
      </c>
      <c r="C512" s="63">
        <v>0</v>
      </c>
      <c r="D512" s="63">
        <v>0</v>
      </c>
      <c r="E512" s="12"/>
      <c r="F512" s="63">
        <v>0</v>
      </c>
      <c r="G512" s="63">
        <v>1</v>
      </c>
      <c r="H512" s="63">
        <v>0</v>
      </c>
      <c r="I512" s="12"/>
      <c r="J512" s="63"/>
      <c r="K512" s="63"/>
      <c r="L512" s="63"/>
      <c r="M512" s="12"/>
      <c r="N512" s="63"/>
      <c r="O512" s="63"/>
      <c r="P512" s="63"/>
    </row>
    <row r="513" spans="2:16" x14ac:dyDescent="0.2">
      <c r="B513" s="63">
        <v>0.85714299999999999</v>
      </c>
      <c r="C513" s="63">
        <v>0.14285700000000001</v>
      </c>
      <c r="D513" s="63">
        <v>0</v>
      </c>
      <c r="E513" s="12"/>
      <c r="F513" s="63">
        <v>0</v>
      </c>
      <c r="G513" s="63">
        <v>1</v>
      </c>
      <c r="H513" s="63">
        <v>0</v>
      </c>
      <c r="I513" s="12"/>
      <c r="J513" s="63"/>
      <c r="K513" s="63"/>
      <c r="L513" s="63"/>
      <c r="M513" s="12"/>
      <c r="N513" s="63"/>
      <c r="O513" s="63"/>
      <c r="P513" s="63"/>
    </row>
    <row r="514" spans="2:16" x14ac:dyDescent="0.2">
      <c r="B514" s="63">
        <v>0.42857099999999998</v>
      </c>
      <c r="C514" s="63">
        <v>0.57142899999999996</v>
      </c>
      <c r="D514" s="63">
        <v>0</v>
      </c>
      <c r="E514" s="12"/>
      <c r="F514" s="63">
        <v>0.466667</v>
      </c>
      <c r="G514" s="63">
        <v>0.53333299999999995</v>
      </c>
      <c r="H514" s="63">
        <v>0</v>
      </c>
      <c r="I514" s="12"/>
      <c r="J514" s="63"/>
      <c r="K514" s="63"/>
      <c r="L514" s="63"/>
      <c r="M514" s="12"/>
      <c r="N514" s="63"/>
      <c r="O514" s="63"/>
      <c r="P514" s="63"/>
    </row>
    <row r="515" spans="2:16" x14ac:dyDescent="0.2">
      <c r="B515" s="63">
        <v>0.5</v>
      </c>
      <c r="C515" s="63">
        <v>0.5</v>
      </c>
      <c r="D515" s="63">
        <v>0</v>
      </c>
      <c r="E515" s="12"/>
      <c r="F515" s="63">
        <v>0.8</v>
      </c>
      <c r="G515" s="63">
        <v>0.2</v>
      </c>
      <c r="H515" s="63">
        <v>0</v>
      </c>
      <c r="I515" s="12"/>
      <c r="J515" s="63"/>
      <c r="K515" s="63"/>
      <c r="L515" s="63"/>
      <c r="M515" s="12"/>
      <c r="N515" s="63"/>
      <c r="O515" s="63"/>
      <c r="P515" s="63"/>
    </row>
    <row r="516" spans="2:16" x14ac:dyDescent="0.2">
      <c r="B516" s="63">
        <v>0.66666700000000001</v>
      </c>
      <c r="C516" s="63">
        <v>0.33333299999999999</v>
      </c>
      <c r="D516" s="63">
        <v>0</v>
      </c>
      <c r="E516" s="12"/>
      <c r="F516" s="63">
        <v>0.72413799999999995</v>
      </c>
      <c r="G516" s="63">
        <v>0.275862</v>
      </c>
      <c r="H516" s="63">
        <v>0</v>
      </c>
      <c r="I516" s="12"/>
      <c r="J516" s="63"/>
      <c r="K516" s="63"/>
      <c r="L516" s="63"/>
      <c r="M516" s="12"/>
      <c r="N516" s="63"/>
      <c r="O516" s="63"/>
      <c r="P516" s="63"/>
    </row>
    <row r="517" spans="2:16" x14ac:dyDescent="0.2">
      <c r="B517" s="63">
        <v>0.66666700000000001</v>
      </c>
      <c r="C517" s="63">
        <v>0.33333299999999999</v>
      </c>
      <c r="D517" s="63">
        <v>0</v>
      </c>
      <c r="E517" s="12"/>
      <c r="F517" s="63">
        <v>0.769231</v>
      </c>
      <c r="G517" s="63">
        <v>0.230769</v>
      </c>
      <c r="H517" s="63">
        <v>0</v>
      </c>
      <c r="I517" s="12"/>
      <c r="J517" s="63"/>
      <c r="K517" s="63"/>
      <c r="L517" s="63"/>
      <c r="M517" s="12"/>
      <c r="N517" s="63"/>
      <c r="O517" s="63"/>
      <c r="P517" s="63"/>
    </row>
    <row r="518" spans="2:16" x14ac:dyDescent="0.2">
      <c r="B518" s="63">
        <v>1</v>
      </c>
      <c r="C518" s="63">
        <v>0</v>
      </c>
      <c r="D518" s="63">
        <v>0</v>
      </c>
      <c r="E518" s="12"/>
      <c r="F518" s="63">
        <v>0.217391</v>
      </c>
      <c r="G518" s="63">
        <v>0.782609</v>
      </c>
      <c r="H518" s="63">
        <v>0</v>
      </c>
      <c r="I518" s="12"/>
      <c r="J518" s="63"/>
      <c r="K518" s="63"/>
      <c r="L518" s="63"/>
      <c r="M518" s="12"/>
      <c r="N518" s="63"/>
      <c r="O518" s="63"/>
      <c r="P518" s="63"/>
    </row>
    <row r="519" spans="2:16" x14ac:dyDescent="0.2">
      <c r="B519" s="63">
        <v>1</v>
      </c>
      <c r="C519" s="63">
        <v>0</v>
      </c>
      <c r="D519" s="63">
        <v>0</v>
      </c>
      <c r="E519" s="12"/>
      <c r="F519" s="63">
        <v>0.238095</v>
      </c>
      <c r="G519" s="63">
        <v>0.76190500000000005</v>
      </c>
      <c r="H519" s="63">
        <v>0</v>
      </c>
      <c r="I519" s="12"/>
      <c r="J519" s="63"/>
      <c r="K519" s="63"/>
      <c r="L519" s="63"/>
      <c r="M519" s="12"/>
      <c r="N519" s="63"/>
      <c r="O519" s="63"/>
      <c r="P519" s="63"/>
    </row>
    <row r="520" spans="2:16" x14ac:dyDescent="0.2">
      <c r="B520" s="63">
        <v>1</v>
      </c>
      <c r="C520" s="63">
        <v>0</v>
      </c>
      <c r="D520" s="63">
        <v>0</v>
      </c>
      <c r="E520" s="12"/>
      <c r="F520" s="63">
        <v>0.57894699999999999</v>
      </c>
      <c r="G520" s="63">
        <v>0.42105300000000001</v>
      </c>
      <c r="H520" s="63">
        <v>0</v>
      </c>
      <c r="I520" s="12"/>
      <c r="J520" s="63"/>
      <c r="K520" s="63"/>
      <c r="L520" s="63"/>
      <c r="M520" s="12"/>
      <c r="N520" s="63"/>
      <c r="O520" s="63"/>
      <c r="P520" s="63"/>
    </row>
    <row r="521" spans="2:16" x14ac:dyDescent="0.2">
      <c r="B521" s="63">
        <v>0.14285700000000001</v>
      </c>
      <c r="C521" s="63">
        <v>0.85714299999999999</v>
      </c>
      <c r="D521" s="63">
        <v>0</v>
      </c>
      <c r="E521" s="12"/>
      <c r="F521" s="63">
        <v>0.57894699999999999</v>
      </c>
      <c r="G521" s="63">
        <v>0.42105300000000001</v>
      </c>
      <c r="H521" s="63">
        <v>0</v>
      </c>
      <c r="I521" s="12"/>
      <c r="J521" s="63"/>
      <c r="K521" s="63"/>
      <c r="L521" s="63"/>
      <c r="M521" s="12"/>
      <c r="N521" s="63"/>
      <c r="O521" s="63"/>
      <c r="P521" s="63"/>
    </row>
    <row r="522" spans="2:16" x14ac:dyDescent="0.2">
      <c r="B522" s="63">
        <v>0.83333299999999999</v>
      </c>
      <c r="C522" s="63">
        <v>0.16666700000000001</v>
      </c>
      <c r="D522" s="63">
        <v>0</v>
      </c>
      <c r="E522" s="12"/>
      <c r="F522" s="63">
        <v>0.64705900000000005</v>
      </c>
      <c r="G522" s="63">
        <v>0.352941</v>
      </c>
      <c r="H522" s="63">
        <v>0</v>
      </c>
      <c r="I522" s="12"/>
      <c r="J522" s="63"/>
      <c r="K522" s="63"/>
      <c r="L522" s="63"/>
      <c r="M522" s="12"/>
      <c r="N522" s="63"/>
      <c r="O522" s="63"/>
      <c r="P522" s="63"/>
    </row>
    <row r="523" spans="2:16" x14ac:dyDescent="0.2">
      <c r="B523" s="63">
        <v>0.85714299999999999</v>
      </c>
      <c r="C523" s="63">
        <v>0.14285700000000001</v>
      </c>
      <c r="D523" s="63">
        <v>0</v>
      </c>
      <c r="E523" s="12"/>
      <c r="F523" s="63">
        <v>0.5625</v>
      </c>
      <c r="G523" s="63">
        <v>0.4375</v>
      </c>
      <c r="H523" s="63">
        <v>0</v>
      </c>
      <c r="I523" s="12"/>
      <c r="J523" s="63"/>
      <c r="K523" s="63"/>
      <c r="L523" s="63"/>
      <c r="M523" s="12"/>
      <c r="N523" s="63"/>
      <c r="O523" s="63"/>
      <c r="P523" s="63"/>
    </row>
    <row r="524" spans="2:16" x14ac:dyDescent="0.2">
      <c r="B524" s="63">
        <v>0.66666700000000001</v>
      </c>
      <c r="C524" s="63">
        <v>0.33333299999999999</v>
      </c>
      <c r="D524" s="63">
        <v>0</v>
      </c>
      <c r="E524" s="12"/>
      <c r="F524" s="63">
        <v>0.88235300000000005</v>
      </c>
      <c r="G524" s="63">
        <v>0.117647</v>
      </c>
      <c r="H524" s="63">
        <v>0</v>
      </c>
      <c r="I524" s="12"/>
      <c r="J524" s="63"/>
      <c r="K524" s="63"/>
      <c r="L524" s="63"/>
      <c r="M524" s="12"/>
      <c r="N524" s="63"/>
      <c r="O524" s="63"/>
      <c r="P524" s="63"/>
    </row>
    <row r="525" spans="2:16" x14ac:dyDescent="0.2">
      <c r="B525" s="63">
        <v>1</v>
      </c>
      <c r="C525" s="63">
        <v>0</v>
      </c>
      <c r="D525" s="63">
        <v>0</v>
      </c>
      <c r="E525" s="12"/>
      <c r="F525" s="63">
        <v>0.6875</v>
      </c>
      <c r="G525" s="63">
        <v>0.3125</v>
      </c>
      <c r="H525" s="63">
        <v>0</v>
      </c>
      <c r="I525" s="12"/>
      <c r="J525" s="63"/>
      <c r="K525" s="63"/>
      <c r="L525" s="63"/>
      <c r="M525" s="12"/>
      <c r="N525" s="63"/>
      <c r="O525" s="63"/>
      <c r="P525" s="63"/>
    </row>
    <row r="526" spans="2:16" x14ac:dyDescent="0.2">
      <c r="B526" s="63">
        <v>0.111111</v>
      </c>
      <c r="C526" s="63">
        <v>0.88888900000000004</v>
      </c>
      <c r="D526" s="63">
        <v>0</v>
      </c>
      <c r="E526" s="12"/>
      <c r="F526" s="63">
        <v>0.13333300000000001</v>
      </c>
      <c r="G526" s="63">
        <v>0.86666699999999997</v>
      </c>
      <c r="H526" s="63">
        <v>0</v>
      </c>
      <c r="I526" s="12"/>
      <c r="J526" s="63"/>
      <c r="K526" s="63"/>
      <c r="L526" s="63"/>
      <c r="M526" s="12"/>
      <c r="N526" s="63"/>
      <c r="O526" s="63"/>
      <c r="P526" s="63"/>
    </row>
    <row r="527" spans="2:16" x14ac:dyDescent="0.2">
      <c r="B527" s="63">
        <v>1</v>
      </c>
      <c r="C527" s="63">
        <v>0</v>
      </c>
      <c r="D527" s="63">
        <v>0</v>
      </c>
      <c r="E527" s="12"/>
      <c r="F527" s="63">
        <v>0.92307700000000004</v>
      </c>
      <c r="G527" s="63">
        <v>7.6923000000000005E-2</v>
      </c>
      <c r="H527" s="63">
        <v>0</v>
      </c>
      <c r="I527" s="12"/>
      <c r="J527" s="63"/>
      <c r="K527" s="63"/>
      <c r="L527" s="63"/>
      <c r="M527" s="12"/>
      <c r="N527" s="63"/>
      <c r="O527" s="63"/>
      <c r="P527" s="63"/>
    </row>
    <row r="528" spans="2:16" x14ac:dyDescent="0.2">
      <c r="B528" s="63">
        <v>1</v>
      </c>
      <c r="C528" s="63">
        <v>0</v>
      </c>
      <c r="D528" s="63">
        <v>0</v>
      </c>
      <c r="E528" s="12"/>
      <c r="F528" s="63">
        <v>7.6923000000000005E-2</v>
      </c>
      <c r="G528" s="63">
        <v>0.92307700000000004</v>
      </c>
      <c r="H528" s="63">
        <v>0</v>
      </c>
      <c r="I528" s="12"/>
      <c r="J528" s="63"/>
      <c r="K528" s="63"/>
      <c r="L528" s="63"/>
      <c r="M528" s="12"/>
      <c r="N528" s="63"/>
      <c r="O528" s="63"/>
      <c r="P528" s="63"/>
    </row>
    <row r="529" spans="2:16" x14ac:dyDescent="0.2">
      <c r="B529" s="63">
        <v>0.625</v>
      </c>
      <c r="C529" s="63">
        <v>0.375</v>
      </c>
      <c r="D529" s="63">
        <v>0</v>
      </c>
      <c r="E529" s="12"/>
      <c r="F529" s="63">
        <v>0.15384600000000001</v>
      </c>
      <c r="G529" s="63">
        <v>0.84615399999999996</v>
      </c>
      <c r="H529" s="63">
        <v>0</v>
      </c>
      <c r="I529" s="12"/>
      <c r="J529" s="63"/>
      <c r="K529" s="63"/>
      <c r="L529" s="63"/>
      <c r="M529" s="12"/>
      <c r="N529" s="63"/>
      <c r="O529" s="63"/>
      <c r="P529" s="63"/>
    </row>
    <row r="530" spans="2:16" x14ac:dyDescent="0.2">
      <c r="B530" s="63">
        <v>0.71428599999999998</v>
      </c>
      <c r="C530" s="63">
        <v>0.28571400000000002</v>
      </c>
      <c r="D530" s="63">
        <v>0</v>
      </c>
      <c r="E530" s="12"/>
      <c r="F530" s="63">
        <v>0.41666700000000001</v>
      </c>
      <c r="G530" s="63">
        <v>0.58333299999999999</v>
      </c>
      <c r="H530" s="63">
        <v>0</v>
      </c>
      <c r="I530" s="12"/>
      <c r="J530" s="63"/>
      <c r="K530" s="63"/>
      <c r="L530" s="63"/>
      <c r="M530" s="12"/>
      <c r="N530" s="63"/>
      <c r="O530" s="63"/>
      <c r="P530" s="63"/>
    </row>
    <row r="531" spans="2:16" x14ac:dyDescent="0.2">
      <c r="B531" s="63">
        <v>0.85714299999999999</v>
      </c>
      <c r="C531" s="63">
        <v>0.14285700000000001</v>
      </c>
      <c r="D531" s="63">
        <v>0</v>
      </c>
      <c r="E531" s="12"/>
      <c r="F531" s="63">
        <v>0.78571400000000002</v>
      </c>
      <c r="G531" s="63">
        <v>0.214286</v>
      </c>
      <c r="H531" s="63">
        <v>0</v>
      </c>
      <c r="I531" s="12"/>
      <c r="J531" s="63"/>
      <c r="K531" s="63"/>
      <c r="L531" s="63"/>
      <c r="M531" s="12"/>
      <c r="N531" s="63"/>
      <c r="O531" s="63"/>
      <c r="P531" s="63"/>
    </row>
    <row r="532" spans="2:16" x14ac:dyDescent="0.2">
      <c r="B532" s="63">
        <v>0.85714299999999999</v>
      </c>
      <c r="C532" s="63">
        <v>0.14285700000000001</v>
      </c>
      <c r="D532" s="63">
        <v>0</v>
      </c>
      <c r="E532" s="12"/>
      <c r="F532" s="63">
        <v>0.461538</v>
      </c>
      <c r="G532" s="63">
        <v>0.538462</v>
      </c>
      <c r="H532" s="63">
        <v>0</v>
      </c>
      <c r="I532" s="12"/>
      <c r="J532" s="63"/>
      <c r="K532" s="63"/>
      <c r="L532" s="63"/>
      <c r="M532" s="12"/>
      <c r="N532" s="63"/>
      <c r="O532" s="63"/>
      <c r="P532" s="63"/>
    </row>
    <row r="533" spans="2:16" x14ac:dyDescent="0.2">
      <c r="B533" s="63">
        <v>1</v>
      </c>
      <c r="C533" s="63">
        <v>0</v>
      </c>
      <c r="D533" s="63">
        <v>0</v>
      </c>
      <c r="E533" s="12"/>
      <c r="F533" s="63">
        <v>8.3333000000000004E-2</v>
      </c>
      <c r="G533" s="63">
        <v>0.91666700000000001</v>
      </c>
      <c r="H533" s="63">
        <v>0</v>
      </c>
      <c r="I533" s="12"/>
      <c r="J533" s="63"/>
      <c r="K533" s="63"/>
      <c r="L533" s="63"/>
      <c r="M533" s="12"/>
      <c r="N533" s="63"/>
      <c r="O533" s="63"/>
      <c r="P533" s="63"/>
    </row>
    <row r="534" spans="2:16" x14ac:dyDescent="0.2">
      <c r="B534" s="63">
        <v>1</v>
      </c>
      <c r="C534" s="63">
        <v>0</v>
      </c>
      <c r="D534" s="63">
        <v>0</v>
      </c>
      <c r="E534" s="12"/>
      <c r="F534" s="63">
        <v>0.83333299999999999</v>
      </c>
      <c r="G534" s="63">
        <v>0.16666700000000001</v>
      </c>
      <c r="H534" s="63">
        <v>0</v>
      </c>
      <c r="I534" s="12"/>
      <c r="J534" s="63"/>
      <c r="K534" s="63"/>
      <c r="L534" s="63"/>
      <c r="M534" s="12"/>
      <c r="N534" s="63"/>
      <c r="O534" s="63"/>
      <c r="P534" s="63"/>
    </row>
    <row r="535" spans="2:16" x14ac:dyDescent="0.2">
      <c r="B535" s="63">
        <v>0.66666700000000001</v>
      </c>
      <c r="C535" s="63">
        <v>0.33333299999999999</v>
      </c>
      <c r="D535" s="63">
        <v>0</v>
      </c>
      <c r="E535" s="12"/>
      <c r="F535" s="63">
        <v>0</v>
      </c>
      <c r="G535" s="63">
        <v>1</v>
      </c>
      <c r="H535" s="63">
        <v>0</v>
      </c>
      <c r="I535" s="12"/>
      <c r="J535" s="63"/>
      <c r="K535" s="63"/>
      <c r="L535" s="63"/>
      <c r="M535" s="12"/>
      <c r="N535" s="63"/>
      <c r="O535" s="63"/>
      <c r="P535" s="63"/>
    </row>
    <row r="536" spans="2:16" x14ac:dyDescent="0.2">
      <c r="B536" s="63">
        <v>0</v>
      </c>
      <c r="C536" s="63">
        <v>1</v>
      </c>
      <c r="D536" s="63">
        <v>0</v>
      </c>
      <c r="E536" s="12"/>
      <c r="F536" s="63">
        <v>0</v>
      </c>
      <c r="G536" s="63">
        <v>1</v>
      </c>
      <c r="H536" s="63">
        <v>0</v>
      </c>
      <c r="I536" s="12"/>
      <c r="J536" s="63"/>
      <c r="K536" s="63"/>
      <c r="L536" s="63"/>
      <c r="M536" s="12"/>
      <c r="N536" s="63"/>
      <c r="O536" s="63"/>
      <c r="P536" s="63"/>
    </row>
    <row r="537" spans="2:16" x14ac:dyDescent="0.2">
      <c r="B537" s="63">
        <v>0</v>
      </c>
      <c r="C537" s="63">
        <v>1</v>
      </c>
      <c r="D537" s="63">
        <v>0</v>
      </c>
      <c r="E537" s="12"/>
      <c r="F537" s="63">
        <v>0.4</v>
      </c>
      <c r="G537" s="63">
        <v>0.6</v>
      </c>
      <c r="H537" s="63">
        <v>0</v>
      </c>
      <c r="I537" s="12"/>
      <c r="J537" s="63"/>
      <c r="K537" s="63"/>
      <c r="L537" s="63"/>
      <c r="M537" s="12"/>
      <c r="N537" s="63"/>
      <c r="O537" s="63"/>
      <c r="P537" s="63"/>
    </row>
    <row r="538" spans="2:16" x14ac:dyDescent="0.2">
      <c r="B538" s="63">
        <v>0</v>
      </c>
      <c r="C538" s="63">
        <v>1</v>
      </c>
      <c r="D538" s="63">
        <v>0</v>
      </c>
      <c r="E538" s="12"/>
      <c r="F538" s="63">
        <v>0.1</v>
      </c>
      <c r="G538" s="63">
        <v>0.9</v>
      </c>
      <c r="H538" s="63">
        <v>0</v>
      </c>
      <c r="I538" s="12"/>
      <c r="J538" s="63"/>
      <c r="K538" s="63"/>
      <c r="L538" s="63"/>
      <c r="M538" s="12"/>
      <c r="N538" s="63"/>
      <c r="O538" s="63"/>
      <c r="P538" s="63"/>
    </row>
    <row r="539" spans="2:16" x14ac:dyDescent="0.2">
      <c r="B539" s="63">
        <v>0</v>
      </c>
      <c r="C539" s="63">
        <v>0.85714299999999999</v>
      </c>
      <c r="D539" s="63">
        <v>0.14285700000000001</v>
      </c>
      <c r="E539" s="12"/>
      <c r="F539" s="63">
        <v>0.39682499999999998</v>
      </c>
      <c r="G539" s="63">
        <v>0.60317500000000002</v>
      </c>
      <c r="H539" s="63">
        <v>0</v>
      </c>
      <c r="I539" s="12"/>
      <c r="J539" s="63"/>
      <c r="K539" s="63"/>
      <c r="L539" s="63"/>
      <c r="M539" s="12"/>
      <c r="N539" s="63"/>
      <c r="O539" s="63"/>
      <c r="P539" s="63"/>
    </row>
    <row r="540" spans="2:16" x14ac:dyDescent="0.2">
      <c r="B540" s="63">
        <v>0</v>
      </c>
      <c r="C540" s="63">
        <v>0.83333299999999999</v>
      </c>
      <c r="D540" s="63">
        <v>0.16666700000000001</v>
      </c>
      <c r="E540" s="12"/>
      <c r="F540" s="63">
        <v>0</v>
      </c>
      <c r="G540" s="63">
        <v>1</v>
      </c>
      <c r="H540" s="63">
        <v>0</v>
      </c>
      <c r="I540" s="12"/>
      <c r="J540" s="63"/>
      <c r="K540" s="63"/>
      <c r="L540" s="63"/>
      <c r="M540" s="12"/>
      <c r="N540" s="63"/>
      <c r="O540" s="63"/>
      <c r="P540" s="63"/>
    </row>
    <row r="541" spans="2:16" x14ac:dyDescent="0.2">
      <c r="B541" s="63">
        <v>0</v>
      </c>
      <c r="C541" s="63">
        <v>1</v>
      </c>
      <c r="D541" s="63">
        <v>0</v>
      </c>
      <c r="E541" s="12"/>
      <c r="F541" s="63">
        <v>0</v>
      </c>
      <c r="G541" s="63">
        <v>0.84615399999999996</v>
      </c>
      <c r="H541" s="63">
        <v>0.15384600000000001</v>
      </c>
      <c r="I541" s="12"/>
      <c r="J541" s="63"/>
      <c r="K541" s="63"/>
      <c r="L541" s="63"/>
      <c r="M541" s="12"/>
      <c r="N541" s="63"/>
      <c r="O541" s="63"/>
      <c r="P541" s="63"/>
    </row>
    <row r="542" spans="2:16" x14ac:dyDescent="0.2">
      <c r="B542" s="63">
        <v>0</v>
      </c>
      <c r="C542" s="63">
        <v>0.75</v>
      </c>
      <c r="D542" s="63">
        <v>0.25</v>
      </c>
      <c r="E542" s="12"/>
      <c r="F542" s="63">
        <v>0</v>
      </c>
      <c r="G542" s="63">
        <v>0.92307700000000004</v>
      </c>
      <c r="H542" s="63">
        <v>7.6923000000000005E-2</v>
      </c>
      <c r="I542" s="12"/>
      <c r="J542" s="63"/>
      <c r="K542" s="63"/>
      <c r="L542" s="63"/>
      <c r="M542" s="12"/>
      <c r="N542" s="63"/>
      <c r="O542" s="63"/>
      <c r="P542" s="63"/>
    </row>
    <row r="543" spans="2:16" x14ac:dyDescent="0.2">
      <c r="B543" s="63">
        <v>0</v>
      </c>
      <c r="C543" s="63">
        <v>0.875</v>
      </c>
      <c r="D543" s="63">
        <v>0.125</v>
      </c>
      <c r="E543" s="12"/>
      <c r="F543" s="63">
        <v>0</v>
      </c>
      <c r="G543" s="63">
        <v>1</v>
      </c>
      <c r="H543" s="63">
        <v>0</v>
      </c>
      <c r="I543" s="12"/>
      <c r="J543" s="63"/>
      <c r="K543" s="63"/>
      <c r="L543" s="63"/>
      <c r="M543" s="12"/>
      <c r="N543" s="63"/>
      <c r="O543" s="63"/>
      <c r="P543" s="63"/>
    </row>
    <row r="544" spans="2:16" x14ac:dyDescent="0.2">
      <c r="B544" s="63">
        <v>0</v>
      </c>
      <c r="C544" s="63">
        <v>1</v>
      </c>
      <c r="D544" s="63">
        <v>0</v>
      </c>
      <c r="E544" s="12"/>
      <c r="F544" s="63">
        <v>0</v>
      </c>
      <c r="G544" s="63">
        <v>0.94736799999999999</v>
      </c>
      <c r="H544" s="63">
        <v>5.2631999999999998E-2</v>
      </c>
      <c r="I544" s="12"/>
      <c r="J544" s="63"/>
      <c r="K544" s="63"/>
      <c r="L544" s="63"/>
      <c r="M544" s="12"/>
      <c r="N544" s="63"/>
      <c r="O544" s="63"/>
      <c r="P544" s="63"/>
    </row>
    <row r="545" spans="2:16" x14ac:dyDescent="0.2">
      <c r="B545" s="63">
        <v>0</v>
      </c>
      <c r="C545" s="63">
        <v>1</v>
      </c>
      <c r="D545" s="63">
        <v>0</v>
      </c>
      <c r="E545" s="12"/>
      <c r="F545" s="63">
        <v>0</v>
      </c>
      <c r="G545" s="63">
        <v>0.95454499999999998</v>
      </c>
      <c r="H545" s="63">
        <v>4.5455000000000002E-2</v>
      </c>
      <c r="I545" s="12"/>
      <c r="J545" s="63"/>
      <c r="K545" s="63"/>
      <c r="L545" s="63"/>
      <c r="M545" s="12"/>
      <c r="N545" s="63"/>
      <c r="O545" s="63"/>
      <c r="P545" s="63"/>
    </row>
    <row r="546" spans="2:16" x14ac:dyDescent="0.2">
      <c r="B546" s="63">
        <v>0</v>
      </c>
      <c r="C546" s="63">
        <v>0.88888900000000004</v>
      </c>
      <c r="D546" s="63">
        <v>0.111111</v>
      </c>
      <c r="E546" s="12"/>
      <c r="F546" s="63">
        <v>0</v>
      </c>
      <c r="G546" s="63">
        <v>0.91489399999999999</v>
      </c>
      <c r="H546" s="63">
        <v>8.5106000000000001E-2</v>
      </c>
      <c r="I546" s="12"/>
      <c r="J546" s="63"/>
      <c r="K546" s="63"/>
      <c r="L546" s="63"/>
      <c r="M546" s="12"/>
      <c r="N546" s="63"/>
      <c r="O546" s="63"/>
      <c r="P546" s="63"/>
    </row>
    <row r="547" spans="2:16" x14ac:dyDescent="0.2">
      <c r="B547" s="63">
        <v>0</v>
      </c>
      <c r="C547" s="63">
        <v>1</v>
      </c>
      <c r="D547" s="63">
        <v>0</v>
      </c>
      <c r="E547" s="12"/>
      <c r="F547" s="63">
        <v>0</v>
      </c>
      <c r="G547" s="63">
        <v>1</v>
      </c>
      <c r="H547" s="63">
        <v>0</v>
      </c>
      <c r="I547" s="12"/>
      <c r="J547" s="63"/>
      <c r="K547" s="63"/>
      <c r="L547" s="63"/>
      <c r="M547" s="12"/>
      <c r="N547" s="63"/>
      <c r="O547" s="63"/>
      <c r="P547" s="63"/>
    </row>
    <row r="548" spans="2:16" x14ac:dyDescent="0.2">
      <c r="B548" s="63">
        <v>0</v>
      </c>
      <c r="C548" s="63">
        <v>1</v>
      </c>
      <c r="D548" s="63">
        <v>0</v>
      </c>
      <c r="E548" s="12"/>
      <c r="F548" s="63">
        <v>0</v>
      </c>
      <c r="G548" s="63">
        <v>1</v>
      </c>
      <c r="H548" s="63">
        <v>0</v>
      </c>
      <c r="I548" s="12"/>
      <c r="J548" s="63"/>
      <c r="K548" s="63"/>
      <c r="L548" s="63"/>
      <c r="M548" s="12"/>
      <c r="N548" s="63"/>
      <c r="O548" s="63"/>
      <c r="P548" s="63"/>
    </row>
    <row r="549" spans="2:16" x14ac:dyDescent="0.2">
      <c r="B549" s="63">
        <v>0</v>
      </c>
      <c r="C549" s="63">
        <v>1</v>
      </c>
      <c r="D549" s="63">
        <v>0</v>
      </c>
      <c r="E549" s="12"/>
      <c r="F549" s="63">
        <v>0</v>
      </c>
      <c r="G549" s="63">
        <v>1</v>
      </c>
      <c r="H549" s="63">
        <v>0</v>
      </c>
      <c r="I549" s="12"/>
      <c r="J549" s="63"/>
      <c r="K549" s="63"/>
      <c r="L549" s="63"/>
      <c r="M549" s="12"/>
      <c r="N549" s="63"/>
      <c r="O549" s="63"/>
      <c r="P549" s="63"/>
    </row>
    <row r="550" spans="2:16" x14ac:dyDescent="0.2">
      <c r="B550" s="63">
        <v>0</v>
      </c>
      <c r="C550" s="63">
        <v>0.875</v>
      </c>
      <c r="D550" s="63">
        <v>0.125</v>
      </c>
      <c r="E550" s="12"/>
      <c r="F550" s="63">
        <v>0</v>
      </c>
      <c r="G550" s="63">
        <v>0.90909099999999998</v>
      </c>
      <c r="H550" s="63">
        <v>9.0909000000000004E-2</v>
      </c>
      <c r="I550" s="12"/>
      <c r="J550" s="63"/>
      <c r="K550" s="63"/>
      <c r="L550" s="63"/>
      <c r="M550" s="12"/>
      <c r="N550" s="63"/>
      <c r="O550" s="63"/>
      <c r="P550" s="63"/>
    </row>
    <row r="551" spans="2:16" x14ac:dyDescent="0.2">
      <c r="B551" s="63">
        <v>0</v>
      </c>
      <c r="C551" s="63">
        <v>1</v>
      </c>
      <c r="D551" s="63">
        <v>0</v>
      </c>
      <c r="E551" s="12"/>
      <c r="F551" s="63">
        <v>0</v>
      </c>
      <c r="G551" s="63">
        <v>0.90909099999999998</v>
      </c>
      <c r="H551" s="63">
        <v>9.0909000000000004E-2</v>
      </c>
      <c r="I551" s="12"/>
      <c r="J551" s="63"/>
      <c r="K551" s="63"/>
      <c r="L551" s="63"/>
      <c r="M551" s="12"/>
      <c r="N551" s="63"/>
      <c r="O551" s="63"/>
      <c r="P551" s="63"/>
    </row>
    <row r="552" spans="2:16" x14ac:dyDescent="0.2">
      <c r="B552" s="63">
        <v>0</v>
      </c>
      <c r="C552" s="63">
        <v>1</v>
      </c>
      <c r="D552" s="63">
        <v>0</v>
      </c>
      <c r="E552" s="12"/>
      <c r="F552" s="63">
        <v>0</v>
      </c>
      <c r="G552" s="63">
        <v>0.96969700000000003</v>
      </c>
      <c r="H552" s="63">
        <v>3.0303E-2</v>
      </c>
      <c r="I552" s="12"/>
      <c r="J552" s="63"/>
      <c r="K552" s="63"/>
      <c r="L552" s="63"/>
      <c r="M552" s="12"/>
      <c r="N552" s="63"/>
      <c r="O552" s="63"/>
      <c r="P552" s="63"/>
    </row>
    <row r="553" spans="2:16" x14ac:dyDescent="0.2">
      <c r="B553" s="63">
        <v>0</v>
      </c>
      <c r="C553" s="63">
        <v>1</v>
      </c>
      <c r="D553" s="63">
        <v>0</v>
      </c>
      <c r="E553" s="12"/>
      <c r="F553" s="63">
        <v>0</v>
      </c>
      <c r="G553" s="63">
        <v>0.9375</v>
      </c>
      <c r="H553" s="63">
        <v>6.25E-2</v>
      </c>
      <c r="I553" s="12"/>
      <c r="J553" s="63"/>
      <c r="K553" s="63"/>
      <c r="L553" s="63"/>
      <c r="M553" s="12"/>
      <c r="N553" s="63"/>
      <c r="O553" s="63"/>
      <c r="P553" s="63"/>
    </row>
    <row r="554" spans="2:16" x14ac:dyDescent="0.2">
      <c r="B554" s="63">
        <v>0</v>
      </c>
      <c r="C554" s="63">
        <v>0.85714299999999999</v>
      </c>
      <c r="D554" s="63">
        <v>0.14285700000000001</v>
      </c>
      <c r="E554" s="12"/>
      <c r="F554" s="63">
        <v>0</v>
      </c>
      <c r="G554" s="63">
        <v>1</v>
      </c>
      <c r="H554" s="63">
        <v>0</v>
      </c>
      <c r="I554" s="12"/>
      <c r="J554" s="63"/>
      <c r="K554" s="63"/>
      <c r="L554" s="63"/>
      <c r="M554" s="12"/>
      <c r="N554" s="63"/>
      <c r="O554" s="63"/>
      <c r="P554" s="63"/>
    </row>
    <row r="555" spans="2:16" x14ac:dyDescent="0.2">
      <c r="B555" s="63">
        <v>0</v>
      </c>
      <c r="C555" s="63">
        <v>1</v>
      </c>
      <c r="D555" s="63">
        <v>0</v>
      </c>
      <c r="E555" s="12"/>
      <c r="F555" s="63">
        <v>0</v>
      </c>
      <c r="G555" s="63">
        <v>1</v>
      </c>
      <c r="H555" s="63">
        <v>0</v>
      </c>
      <c r="I555" s="12"/>
      <c r="J555" s="63"/>
      <c r="K555" s="63"/>
      <c r="L555" s="63"/>
      <c r="M555" s="12"/>
      <c r="N555" s="63"/>
      <c r="O555" s="63"/>
      <c r="P555" s="63"/>
    </row>
    <row r="556" spans="2:16" x14ac:dyDescent="0.2">
      <c r="B556" s="63">
        <v>0</v>
      </c>
      <c r="C556" s="63">
        <v>0.875</v>
      </c>
      <c r="D556" s="63">
        <v>0.125</v>
      </c>
      <c r="E556" s="12"/>
      <c r="F556" s="63">
        <v>0</v>
      </c>
      <c r="G556" s="63">
        <v>0.84615399999999996</v>
      </c>
      <c r="H556" s="63">
        <v>0.15384600000000001</v>
      </c>
      <c r="I556" s="12"/>
      <c r="J556" s="63"/>
      <c r="K556" s="63"/>
      <c r="L556" s="63"/>
      <c r="M556" s="12"/>
      <c r="N556" s="63"/>
      <c r="O556" s="63"/>
      <c r="P556" s="63"/>
    </row>
    <row r="557" spans="2:16" x14ac:dyDescent="0.2">
      <c r="B557" s="63">
        <v>0</v>
      </c>
      <c r="C557" s="63">
        <v>0.875</v>
      </c>
      <c r="D557" s="63">
        <v>0.125</v>
      </c>
      <c r="E557" s="12"/>
      <c r="F557" s="63">
        <v>0</v>
      </c>
      <c r="G557" s="63">
        <v>1</v>
      </c>
      <c r="H557" s="63">
        <v>0</v>
      </c>
      <c r="I557" s="12"/>
      <c r="J557" s="63"/>
      <c r="K557" s="63"/>
      <c r="L557" s="63"/>
      <c r="M557" s="12"/>
      <c r="N557" s="63"/>
      <c r="O557" s="63"/>
      <c r="P557" s="63"/>
    </row>
    <row r="558" spans="2:16" x14ac:dyDescent="0.2">
      <c r="B558" s="63">
        <v>0</v>
      </c>
      <c r="C558" s="63">
        <v>1</v>
      </c>
      <c r="D558" s="63">
        <v>0</v>
      </c>
      <c r="E558" s="12"/>
      <c r="F558" s="63">
        <v>0</v>
      </c>
      <c r="G558" s="63">
        <v>1</v>
      </c>
      <c r="H558" s="63">
        <v>0</v>
      </c>
      <c r="I558" s="12"/>
      <c r="J558" s="63"/>
      <c r="K558" s="63"/>
      <c r="L558" s="63"/>
      <c r="M558" s="12"/>
      <c r="N558" s="63"/>
      <c r="O558" s="63"/>
      <c r="P558" s="63"/>
    </row>
    <row r="559" spans="2:16" x14ac:dyDescent="0.2">
      <c r="B559" s="63">
        <v>0</v>
      </c>
      <c r="C559" s="63">
        <v>1</v>
      </c>
      <c r="D559" s="63">
        <v>0</v>
      </c>
      <c r="E559" s="12"/>
      <c r="F559" s="63">
        <v>0</v>
      </c>
      <c r="G559" s="63">
        <v>0.953488</v>
      </c>
      <c r="H559" s="63">
        <v>4.6511999999999998E-2</v>
      </c>
      <c r="I559" s="12"/>
      <c r="J559" s="63"/>
      <c r="K559" s="63"/>
      <c r="L559" s="63"/>
      <c r="M559" s="12"/>
      <c r="N559" s="63"/>
      <c r="O559" s="63"/>
      <c r="P559" s="63"/>
    </row>
    <row r="560" spans="2:16" x14ac:dyDescent="0.2">
      <c r="B560" s="63">
        <v>0</v>
      </c>
      <c r="C560" s="63">
        <v>0.85714299999999999</v>
      </c>
      <c r="D560" s="63">
        <v>0.14285700000000001</v>
      </c>
      <c r="E560" s="12"/>
      <c r="F560" s="63">
        <v>0</v>
      </c>
      <c r="G560" s="63">
        <v>0.97297299999999998</v>
      </c>
      <c r="H560" s="63">
        <v>2.7026999999999999E-2</v>
      </c>
      <c r="I560" s="12"/>
      <c r="J560" s="63"/>
      <c r="K560" s="63"/>
      <c r="L560" s="63"/>
      <c r="M560" s="12"/>
      <c r="N560" s="63"/>
      <c r="O560" s="63"/>
      <c r="P560" s="63"/>
    </row>
    <row r="561" spans="2:16" x14ac:dyDescent="0.2">
      <c r="B561" s="63">
        <v>0</v>
      </c>
      <c r="C561" s="63">
        <v>0.83333299999999999</v>
      </c>
      <c r="D561" s="63">
        <v>0.16666700000000001</v>
      </c>
      <c r="E561" s="12"/>
      <c r="F561" s="63">
        <v>0</v>
      </c>
      <c r="G561" s="63">
        <v>0.961538</v>
      </c>
      <c r="H561" s="63">
        <v>3.8462000000000003E-2</v>
      </c>
      <c r="I561" s="12"/>
      <c r="J561" s="63"/>
      <c r="K561" s="63"/>
      <c r="L561" s="63"/>
      <c r="M561" s="12"/>
      <c r="N561" s="63"/>
      <c r="O561" s="63"/>
      <c r="P561" s="63"/>
    </row>
    <row r="562" spans="2:16" x14ac:dyDescent="0.2">
      <c r="B562" s="63">
        <v>0</v>
      </c>
      <c r="C562" s="63">
        <v>0.83333299999999999</v>
      </c>
      <c r="D562" s="63">
        <v>0.16666700000000001</v>
      </c>
      <c r="E562" s="12"/>
      <c r="F562" s="63">
        <v>0</v>
      </c>
      <c r="G562" s="63">
        <v>1</v>
      </c>
      <c r="H562" s="63">
        <v>0</v>
      </c>
      <c r="I562" s="12"/>
      <c r="J562" s="63"/>
      <c r="K562" s="63"/>
      <c r="L562" s="63"/>
      <c r="M562" s="12"/>
      <c r="N562" s="63"/>
      <c r="O562" s="63"/>
      <c r="P562" s="63"/>
    </row>
    <row r="563" spans="2:16" x14ac:dyDescent="0.2">
      <c r="B563" s="63">
        <v>0</v>
      </c>
      <c r="C563" s="63">
        <v>0</v>
      </c>
      <c r="D563" s="63">
        <v>1</v>
      </c>
      <c r="E563" s="12"/>
      <c r="F563" s="63">
        <v>0</v>
      </c>
      <c r="G563" s="63">
        <v>0.95652199999999998</v>
      </c>
      <c r="H563" s="63">
        <v>4.3478000000000003E-2</v>
      </c>
      <c r="I563" s="12"/>
      <c r="J563" s="63"/>
      <c r="K563" s="63"/>
      <c r="L563" s="63"/>
      <c r="M563" s="12"/>
      <c r="N563" s="63"/>
      <c r="O563" s="63"/>
      <c r="P563" s="63"/>
    </row>
    <row r="564" spans="2:16" x14ac:dyDescent="0.2">
      <c r="B564" s="63">
        <v>0</v>
      </c>
      <c r="C564" s="63">
        <v>0</v>
      </c>
      <c r="D564" s="63">
        <v>1</v>
      </c>
      <c r="E564" s="12"/>
      <c r="F564" s="63">
        <v>0</v>
      </c>
      <c r="G564" s="63">
        <v>1</v>
      </c>
      <c r="H564" s="63">
        <v>0</v>
      </c>
      <c r="I564" s="12"/>
      <c r="J564" s="63"/>
      <c r="K564" s="63"/>
      <c r="L564" s="63"/>
      <c r="M564" s="12"/>
      <c r="N564" s="63"/>
      <c r="O564" s="63"/>
      <c r="P564" s="63"/>
    </row>
    <row r="565" spans="2:16" x14ac:dyDescent="0.2">
      <c r="B565" s="63">
        <v>0</v>
      </c>
      <c r="C565" s="63">
        <v>1</v>
      </c>
      <c r="D565" s="63">
        <v>0</v>
      </c>
      <c r="E565" s="12"/>
      <c r="F565" s="63">
        <v>0</v>
      </c>
      <c r="G565" s="63">
        <v>1</v>
      </c>
      <c r="H565" s="63">
        <v>0</v>
      </c>
      <c r="I565" s="12"/>
      <c r="J565" s="63"/>
      <c r="K565" s="63"/>
      <c r="L565" s="63"/>
      <c r="M565" s="12"/>
      <c r="N565" s="63"/>
      <c r="O565" s="63"/>
      <c r="P565" s="63"/>
    </row>
    <row r="566" spans="2:16" x14ac:dyDescent="0.2">
      <c r="B566" s="63">
        <v>0</v>
      </c>
      <c r="C566" s="63">
        <v>1</v>
      </c>
      <c r="D566" s="63">
        <v>0</v>
      </c>
      <c r="E566" s="12"/>
      <c r="F566" s="63">
        <v>0</v>
      </c>
      <c r="G566" s="63">
        <v>0.97727299999999995</v>
      </c>
      <c r="H566" s="63">
        <v>2.2727000000000001E-2</v>
      </c>
      <c r="I566" s="12"/>
      <c r="J566" s="63"/>
      <c r="K566" s="63"/>
      <c r="L566" s="63"/>
      <c r="M566" s="12"/>
      <c r="N566" s="63"/>
      <c r="O566" s="63"/>
      <c r="P566" s="63"/>
    </row>
    <row r="567" spans="2:16" x14ac:dyDescent="0.2">
      <c r="B567" s="63">
        <v>0</v>
      </c>
      <c r="C567" s="63">
        <v>1</v>
      </c>
      <c r="D567" s="63">
        <v>0</v>
      </c>
      <c r="E567" s="12"/>
      <c r="F567" s="63">
        <v>0</v>
      </c>
      <c r="G567" s="63">
        <v>1</v>
      </c>
      <c r="H567" s="63">
        <v>0</v>
      </c>
      <c r="I567" s="12"/>
      <c r="J567" s="63"/>
      <c r="K567" s="63"/>
      <c r="L567" s="63"/>
      <c r="M567" s="12"/>
      <c r="N567" s="63"/>
      <c r="O567" s="63"/>
      <c r="P567" s="63"/>
    </row>
    <row r="568" spans="2:16" x14ac:dyDescent="0.2">
      <c r="B568" s="63">
        <v>0</v>
      </c>
      <c r="C568" s="63">
        <v>0.85714299999999999</v>
      </c>
      <c r="D568" s="63">
        <v>0.14285700000000001</v>
      </c>
      <c r="E568" s="12"/>
      <c r="F568" s="63">
        <v>0</v>
      </c>
      <c r="G568" s="63">
        <v>1</v>
      </c>
      <c r="H568" s="63">
        <v>0</v>
      </c>
      <c r="I568" s="12"/>
      <c r="J568" s="63"/>
      <c r="K568" s="63"/>
      <c r="L568" s="63"/>
      <c r="M568" s="12"/>
      <c r="N568" s="63"/>
      <c r="O568" s="63"/>
      <c r="P568" s="63"/>
    </row>
    <row r="569" spans="2:16" x14ac:dyDescent="0.2">
      <c r="B569" s="63">
        <v>0</v>
      </c>
      <c r="C569" s="63">
        <v>1</v>
      </c>
      <c r="D569" s="63">
        <v>0</v>
      </c>
      <c r="E569" s="12"/>
      <c r="F569" s="63">
        <v>0</v>
      </c>
      <c r="G569" s="63">
        <v>1</v>
      </c>
      <c r="H569" s="63">
        <v>0</v>
      </c>
      <c r="I569" s="12"/>
      <c r="J569" s="63"/>
      <c r="K569" s="63"/>
      <c r="L569" s="63"/>
      <c r="M569" s="12"/>
      <c r="N569" s="63"/>
      <c r="O569" s="63"/>
      <c r="P569" s="63"/>
    </row>
    <row r="570" spans="2:16" x14ac:dyDescent="0.2">
      <c r="B570" s="63">
        <v>0</v>
      </c>
      <c r="C570" s="63">
        <v>0.83333299999999999</v>
      </c>
      <c r="D570" s="63">
        <v>0.16666700000000001</v>
      </c>
      <c r="E570" s="12"/>
      <c r="F570" s="63">
        <v>0</v>
      </c>
      <c r="G570" s="63">
        <v>0.83333299999999999</v>
      </c>
      <c r="H570" s="63">
        <v>0.16666700000000001</v>
      </c>
      <c r="I570" s="12"/>
      <c r="J570" s="63"/>
      <c r="K570" s="63"/>
      <c r="L570" s="63"/>
      <c r="M570" s="12"/>
      <c r="N570" s="63"/>
      <c r="O570" s="63"/>
      <c r="P570" s="63"/>
    </row>
    <row r="571" spans="2:16" x14ac:dyDescent="0.2">
      <c r="B571" s="63">
        <v>0</v>
      </c>
      <c r="C571" s="63">
        <v>1</v>
      </c>
      <c r="D571" s="63">
        <v>0</v>
      </c>
      <c r="E571" s="12"/>
      <c r="F571" s="63">
        <v>0</v>
      </c>
      <c r="G571" s="63">
        <v>1</v>
      </c>
      <c r="H571" s="63">
        <v>0</v>
      </c>
      <c r="I571" s="12"/>
      <c r="J571" s="63"/>
      <c r="K571" s="63"/>
      <c r="L571" s="63"/>
      <c r="M571" s="12"/>
      <c r="N571" s="63"/>
      <c r="O571" s="63"/>
      <c r="P571" s="63"/>
    </row>
    <row r="572" spans="2:16" x14ac:dyDescent="0.2">
      <c r="B572" s="63">
        <v>0</v>
      </c>
      <c r="C572" s="63">
        <v>1</v>
      </c>
      <c r="D572" s="63">
        <v>0</v>
      </c>
      <c r="E572" s="12"/>
      <c r="F572" s="63">
        <v>0.36363600000000001</v>
      </c>
      <c r="G572" s="63">
        <v>0.63636400000000004</v>
      </c>
      <c r="H572" s="63">
        <v>0</v>
      </c>
      <c r="I572" s="12"/>
      <c r="J572" s="63"/>
      <c r="K572" s="63"/>
      <c r="L572" s="63"/>
      <c r="M572" s="12"/>
      <c r="N572" s="63"/>
      <c r="O572" s="63"/>
      <c r="P572" s="63"/>
    </row>
    <row r="573" spans="2:16" x14ac:dyDescent="0.2">
      <c r="B573" s="63">
        <v>0</v>
      </c>
      <c r="C573" s="63">
        <v>1</v>
      </c>
      <c r="D573" s="63">
        <v>0</v>
      </c>
      <c r="E573" s="12"/>
      <c r="F573" s="63">
        <v>0.73333300000000001</v>
      </c>
      <c r="G573" s="63">
        <v>0.26666699999999999</v>
      </c>
      <c r="H573" s="63">
        <v>0</v>
      </c>
      <c r="I573" s="12"/>
      <c r="J573" s="63"/>
      <c r="K573" s="63"/>
      <c r="L573" s="63"/>
      <c r="M573" s="12"/>
      <c r="N573" s="63"/>
      <c r="O573" s="63"/>
      <c r="P573" s="63"/>
    </row>
    <row r="574" spans="2:16" x14ac:dyDescent="0.2">
      <c r="B574" s="63">
        <v>0</v>
      </c>
      <c r="C574" s="63">
        <v>1</v>
      </c>
      <c r="D574" s="63">
        <v>0</v>
      </c>
      <c r="E574" s="12"/>
      <c r="F574" s="63">
        <v>0.6</v>
      </c>
      <c r="G574" s="63">
        <v>0.4</v>
      </c>
      <c r="H574" s="63">
        <v>0</v>
      </c>
      <c r="I574" s="12"/>
      <c r="J574" s="63"/>
      <c r="K574" s="63"/>
      <c r="L574" s="63"/>
      <c r="M574" s="12"/>
      <c r="N574" s="63"/>
      <c r="O574" s="63"/>
      <c r="P574" s="63"/>
    </row>
    <row r="575" spans="2:16" x14ac:dyDescent="0.2">
      <c r="B575" s="63">
        <v>0</v>
      </c>
      <c r="C575" s="63">
        <v>1</v>
      </c>
      <c r="D575" s="63">
        <v>0</v>
      </c>
      <c r="E575" s="12"/>
      <c r="F575" s="63">
        <v>0.3125</v>
      </c>
      <c r="G575" s="63">
        <v>0.6875</v>
      </c>
      <c r="H575" s="63">
        <v>0</v>
      </c>
      <c r="I575" s="12"/>
      <c r="J575" s="63"/>
      <c r="K575" s="63"/>
      <c r="L575" s="63"/>
      <c r="M575" s="12"/>
      <c r="N575" s="63"/>
      <c r="O575" s="63"/>
      <c r="P575" s="63"/>
    </row>
    <row r="576" spans="2:16" x14ac:dyDescent="0.2">
      <c r="B576" s="63">
        <v>0</v>
      </c>
      <c r="C576" s="63">
        <v>1</v>
      </c>
      <c r="D576" s="63">
        <v>0</v>
      </c>
      <c r="E576" s="12"/>
      <c r="F576" s="63">
        <v>7.6923000000000005E-2</v>
      </c>
      <c r="G576" s="63">
        <v>0.92307700000000004</v>
      </c>
      <c r="H576" s="63">
        <v>0</v>
      </c>
      <c r="I576" s="12"/>
      <c r="J576" s="63"/>
      <c r="K576" s="63"/>
      <c r="L576" s="63"/>
      <c r="M576" s="12"/>
      <c r="N576" s="63"/>
      <c r="O576" s="63"/>
      <c r="P576" s="63"/>
    </row>
    <row r="577" spans="2:16" x14ac:dyDescent="0.2">
      <c r="B577" s="63">
        <v>0</v>
      </c>
      <c r="C577" s="63">
        <v>0.85714299999999999</v>
      </c>
      <c r="D577" s="63">
        <v>0.14285700000000001</v>
      </c>
      <c r="E577" s="12"/>
      <c r="F577" s="63">
        <v>0.5</v>
      </c>
      <c r="G577" s="63">
        <v>0.5</v>
      </c>
      <c r="H577" s="63">
        <v>0</v>
      </c>
      <c r="I577" s="12"/>
      <c r="J577" s="63"/>
      <c r="K577" s="63"/>
      <c r="L577" s="63"/>
      <c r="M577" s="12"/>
      <c r="N577" s="63"/>
      <c r="O577" s="63"/>
      <c r="P577" s="63"/>
    </row>
    <row r="578" spans="2:16" x14ac:dyDescent="0.2">
      <c r="B578" s="63">
        <v>0</v>
      </c>
      <c r="C578" s="63">
        <v>1</v>
      </c>
      <c r="D578" s="63">
        <v>0</v>
      </c>
      <c r="E578" s="12"/>
      <c r="F578" s="63">
        <v>0.461538</v>
      </c>
      <c r="G578" s="63">
        <v>0.538462</v>
      </c>
      <c r="H578" s="63">
        <v>0</v>
      </c>
      <c r="I578" s="12"/>
      <c r="J578" s="63"/>
      <c r="K578" s="63"/>
      <c r="L578" s="63"/>
      <c r="M578" s="12"/>
      <c r="N578" s="63"/>
      <c r="O578" s="63"/>
      <c r="P578" s="63"/>
    </row>
    <row r="579" spans="2:16" x14ac:dyDescent="0.2">
      <c r="B579" s="63">
        <v>0</v>
      </c>
      <c r="C579" s="63">
        <v>1</v>
      </c>
      <c r="D579" s="63">
        <v>0</v>
      </c>
      <c r="E579" s="12"/>
      <c r="F579" s="63">
        <v>0.30769200000000002</v>
      </c>
      <c r="G579" s="63">
        <v>0.69230800000000003</v>
      </c>
      <c r="H579" s="63">
        <v>0</v>
      </c>
      <c r="I579" s="12"/>
      <c r="J579" s="63"/>
      <c r="K579" s="63"/>
      <c r="L579" s="63"/>
      <c r="M579" s="12"/>
      <c r="N579" s="63"/>
      <c r="O579" s="63"/>
      <c r="P579" s="63"/>
    </row>
    <row r="580" spans="2:16" x14ac:dyDescent="0.2">
      <c r="B580" s="63">
        <v>0</v>
      </c>
      <c r="C580" s="63">
        <v>1</v>
      </c>
      <c r="D580" s="63">
        <v>0</v>
      </c>
      <c r="E580" s="12"/>
      <c r="F580" s="63">
        <v>0.83333299999999999</v>
      </c>
      <c r="G580" s="63">
        <v>0.16666700000000001</v>
      </c>
      <c r="H580" s="63">
        <v>0</v>
      </c>
      <c r="I580" s="12"/>
      <c r="J580" s="63"/>
      <c r="K580" s="63"/>
      <c r="L580" s="63"/>
      <c r="M580" s="12"/>
      <c r="N580" s="63"/>
      <c r="O580" s="63"/>
      <c r="P580" s="63"/>
    </row>
    <row r="581" spans="2:16" x14ac:dyDescent="0.2">
      <c r="B581" s="63">
        <v>0</v>
      </c>
      <c r="C581" s="63">
        <v>0.83333299999999999</v>
      </c>
      <c r="D581" s="63">
        <v>0.16666700000000001</v>
      </c>
      <c r="E581" s="12"/>
      <c r="F581" s="63">
        <v>0.16666700000000001</v>
      </c>
      <c r="G581" s="63">
        <v>0.83333299999999999</v>
      </c>
      <c r="H581" s="63">
        <v>0</v>
      </c>
      <c r="I581" s="12"/>
      <c r="J581" s="63"/>
      <c r="K581" s="63"/>
      <c r="L581" s="63"/>
      <c r="M581" s="12"/>
      <c r="N581" s="63"/>
      <c r="O581" s="63"/>
      <c r="P581" s="63"/>
    </row>
    <row r="582" spans="2:16" x14ac:dyDescent="0.2">
      <c r="B582" s="63">
        <v>0</v>
      </c>
      <c r="C582" s="63">
        <v>0.88888900000000004</v>
      </c>
      <c r="D582" s="63">
        <v>0.111111</v>
      </c>
      <c r="E582" s="12"/>
      <c r="F582" s="63">
        <v>1</v>
      </c>
      <c r="G582" s="63">
        <v>0</v>
      </c>
      <c r="H582" s="63">
        <v>0</v>
      </c>
      <c r="I582" s="12"/>
      <c r="J582" s="63"/>
      <c r="K582" s="63"/>
      <c r="L582" s="63"/>
      <c r="M582" s="12"/>
      <c r="N582" s="63"/>
      <c r="O582" s="63"/>
      <c r="P582" s="63"/>
    </row>
    <row r="583" spans="2:16" x14ac:dyDescent="0.2">
      <c r="B583" s="63">
        <v>0</v>
      </c>
      <c r="C583" s="63">
        <v>1</v>
      </c>
      <c r="D583" s="63">
        <v>0</v>
      </c>
      <c r="E583" s="12"/>
      <c r="F583" s="63">
        <v>0.54545500000000002</v>
      </c>
      <c r="G583" s="63">
        <v>0.45454499999999998</v>
      </c>
      <c r="H583" s="63">
        <v>0</v>
      </c>
      <c r="I583" s="12"/>
      <c r="J583" s="63"/>
      <c r="K583" s="63"/>
      <c r="L583" s="63"/>
      <c r="M583" s="12"/>
      <c r="N583" s="63"/>
      <c r="O583" s="63"/>
      <c r="P583" s="63"/>
    </row>
    <row r="584" spans="2:16" x14ac:dyDescent="0.2">
      <c r="B584" s="63">
        <v>0</v>
      </c>
      <c r="C584" s="63">
        <v>1</v>
      </c>
      <c r="D584" s="63">
        <v>0</v>
      </c>
      <c r="E584" s="12"/>
      <c r="F584" s="63">
        <v>0.13333300000000001</v>
      </c>
      <c r="G584" s="63">
        <v>0.86666699999999997</v>
      </c>
      <c r="H584" s="63">
        <v>0</v>
      </c>
      <c r="I584" s="12"/>
      <c r="J584" s="63"/>
      <c r="K584" s="63"/>
      <c r="L584" s="63"/>
      <c r="M584" s="12"/>
      <c r="N584" s="63"/>
      <c r="O584" s="63"/>
      <c r="P584" s="63"/>
    </row>
    <row r="585" spans="2:16" x14ac:dyDescent="0.2">
      <c r="B585" s="63">
        <v>0</v>
      </c>
      <c r="C585" s="63">
        <v>1</v>
      </c>
      <c r="D585" s="63">
        <v>0</v>
      </c>
      <c r="E585" s="12"/>
      <c r="F585" s="63">
        <v>0.107143</v>
      </c>
      <c r="G585" s="63">
        <v>0.89285700000000001</v>
      </c>
      <c r="H585" s="63">
        <v>0</v>
      </c>
      <c r="I585" s="12"/>
      <c r="J585" s="63"/>
      <c r="K585" s="63"/>
      <c r="L585" s="63"/>
      <c r="M585" s="12"/>
      <c r="N585" s="63"/>
      <c r="O585" s="63"/>
      <c r="P585" s="63"/>
    </row>
    <row r="586" spans="2:16" x14ac:dyDescent="0.2">
      <c r="B586" s="63">
        <v>0</v>
      </c>
      <c r="C586" s="63">
        <v>1</v>
      </c>
      <c r="D586" s="63">
        <v>0</v>
      </c>
      <c r="E586" s="12"/>
      <c r="F586" s="63">
        <v>0.36363600000000001</v>
      </c>
      <c r="G586" s="63">
        <v>0.63636400000000004</v>
      </c>
      <c r="H586" s="63">
        <v>0</v>
      </c>
      <c r="I586" s="12"/>
      <c r="J586" s="63"/>
      <c r="K586" s="63"/>
      <c r="L586" s="63"/>
      <c r="M586" s="12"/>
      <c r="N586" s="63"/>
      <c r="O586" s="63"/>
      <c r="P586" s="63"/>
    </row>
    <row r="587" spans="2:16" x14ac:dyDescent="0.2">
      <c r="B587" s="63">
        <v>0</v>
      </c>
      <c r="C587" s="63">
        <v>1</v>
      </c>
      <c r="D587" s="63">
        <v>0</v>
      </c>
      <c r="E587" s="12"/>
      <c r="F587" s="63">
        <v>0.375</v>
      </c>
      <c r="G587" s="63">
        <v>0.625</v>
      </c>
      <c r="H587" s="63">
        <v>0</v>
      </c>
      <c r="I587" s="12"/>
      <c r="J587" s="63"/>
      <c r="K587" s="63"/>
      <c r="L587" s="63"/>
      <c r="M587" s="12"/>
      <c r="N587" s="63"/>
      <c r="O587" s="63"/>
      <c r="P587" s="63"/>
    </row>
    <row r="588" spans="2:16" x14ac:dyDescent="0.2">
      <c r="B588" s="63">
        <v>0</v>
      </c>
      <c r="C588" s="63">
        <v>0.83333299999999999</v>
      </c>
      <c r="D588" s="63">
        <v>0.16666700000000001</v>
      </c>
      <c r="E588" s="12"/>
      <c r="F588" s="63">
        <v>0.4</v>
      </c>
      <c r="G588" s="63">
        <v>0.6</v>
      </c>
      <c r="H588" s="63">
        <v>0</v>
      </c>
      <c r="I588" s="12"/>
      <c r="J588" s="63"/>
      <c r="K588" s="63"/>
      <c r="L588" s="63"/>
      <c r="M588" s="12"/>
      <c r="N588" s="63"/>
      <c r="O588" s="63"/>
      <c r="P588" s="63"/>
    </row>
    <row r="589" spans="2:16" x14ac:dyDescent="0.2">
      <c r="B589" s="63">
        <v>0</v>
      </c>
      <c r="C589" s="63">
        <v>1</v>
      </c>
      <c r="D589" s="63">
        <v>0</v>
      </c>
      <c r="E589" s="12"/>
      <c r="F589" s="63">
        <v>0</v>
      </c>
      <c r="G589" s="63">
        <v>0.93181800000000004</v>
      </c>
      <c r="H589" s="63">
        <v>6.8182000000000006E-2</v>
      </c>
      <c r="I589" s="12"/>
      <c r="J589" s="63"/>
      <c r="K589" s="63"/>
      <c r="L589" s="63"/>
      <c r="M589" s="12"/>
      <c r="N589" s="63"/>
      <c r="O589" s="63"/>
      <c r="P589" s="63"/>
    </row>
    <row r="590" spans="2:16" x14ac:dyDescent="0.2">
      <c r="B590" s="63">
        <v>0</v>
      </c>
      <c r="C590" s="63">
        <v>1</v>
      </c>
      <c r="D590" s="63">
        <v>0</v>
      </c>
      <c r="E590" s="12"/>
      <c r="F590" s="63">
        <v>0</v>
      </c>
      <c r="G590" s="63">
        <v>1</v>
      </c>
      <c r="H590" s="63">
        <v>0</v>
      </c>
      <c r="I590" s="12"/>
      <c r="J590" s="63"/>
      <c r="K590" s="63"/>
      <c r="L590" s="63"/>
      <c r="M590" s="12"/>
      <c r="N590" s="63"/>
      <c r="O590" s="63"/>
      <c r="P590" s="63"/>
    </row>
    <row r="591" spans="2:16" x14ac:dyDescent="0.2">
      <c r="B591" s="63">
        <v>0</v>
      </c>
      <c r="C591" s="63">
        <v>1</v>
      </c>
      <c r="D591" s="63">
        <v>0</v>
      </c>
      <c r="E591" s="12"/>
      <c r="F591" s="63">
        <v>0</v>
      </c>
      <c r="G591" s="63">
        <v>1</v>
      </c>
      <c r="H591" s="63">
        <v>0</v>
      </c>
      <c r="I591" s="12"/>
      <c r="J591" s="63"/>
      <c r="K591" s="63"/>
      <c r="L591" s="63"/>
      <c r="M591" s="12"/>
      <c r="N591" s="63"/>
      <c r="O591" s="63"/>
      <c r="P591" s="63"/>
    </row>
    <row r="592" spans="2:16" x14ac:dyDescent="0.2">
      <c r="B592" s="63">
        <v>0</v>
      </c>
      <c r="C592" s="63">
        <v>1</v>
      </c>
      <c r="D592" s="63">
        <v>0</v>
      </c>
      <c r="E592" s="12"/>
      <c r="F592" s="63">
        <v>0</v>
      </c>
      <c r="G592" s="63">
        <v>1</v>
      </c>
      <c r="H592" s="63">
        <v>0</v>
      </c>
      <c r="I592" s="12"/>
      <c r="J592" s="63"/>
      <c r="K592" s="63"/>
      <c r="L592" s="63"/>
      <c r="M592" s="12"/>
      <c r="N592" s="63"/>
      <c r="O592" s="63"/>
      <c r="P592" s="63"/>
    </row>
    <row r="593" spans="2:16" x14ac:dyDescent="0.2">
      <c r="B593" s="63">
        <v>0</v>
      </c>
      <c r="C593" s="63">
        <v>1</v>
      </c>
      <c r="D593" s="63">
        <v>0</v>
      </c>
      <c r="E593" s="12"/>
      <c r="F593" s="63">
        <v>0</v>
      </c>
      <c r="G593" s="63">
        <v>0.92307700000000004</v>
      </c>
      <c r="H593" s="63">
        <v>7.6923000000000005E-2</v>
      </c>
      <c r="I593" s="12"/>
      <c r="J593" s="63"/>
      <c r="K593" s="63"/>
      <c r="L593" s="63"/>
      <c r="M593" s="12"/>
      <c r="N593" s="63"/>
      <c r="O593" s="63"/>
      <c r="P593" s="63"/>
    </row>
    <row r="594" spans="2:16" x14ac:dyDescent="0.2">
      <c r="B594" s="63">
        <v>0</v>
      </c>
      <c r="C594" s="63">
        <v>1</v>
      </c>
      <c r="D594" s="63">
        <v>0</v>
      </c>
      <c r="E594" s="12"/>
      <c r="F594" s="63">
        <v>0</v>
      </c>
      <c r="G594" s="63">
        <v>1</v>
      </c>
      <c r="H594" s="63">
        <v>0</v>
      </c>
      <c r="I594" s="12"/>
      <c r="J594" s="63"/>
      <c r="K594" s="63"/>
      <c r="L594" s="63"/>
      <c r="M594" s="12"/>
      <c r="N594" s="63"/>
      <c r="O594" s="63"/>
      <c r="P594" s="63"/>
    </row>
    <row r="595" spans="2:16" x14ac:dyDescent="0.2">
      <c r="B595" s="63">
        <v>0</v>
      </c>
      <c r="C595" s="63">
        <v>0.83333299999999999</v>
      </c>
      <c r="D595" s="63">
        <v>0.16666700000000001</v>
      </c>
      <c r="E595" s="12"/>
      <c r="F595" s="63">
        <v>0</v>
      </c>
      <c r="G595" s="63">
        <v>0.9</v>
      </c>
      <c r="H595" s="63">
        <v>0.1</v>
      </c>
      <c r="I595" s="12"/>
      <c r="J595" s="63"/>
      <c r="K595" s="63"/>
      <c r="L595" s="63"/>
      <c r="M595" s="12"/>
      <c r="N595" s="63"/>
      <c r="O595" s="63"/>
      <c r="P595" s="63"/>
    </row>
    <row r="596" spans="2:16" x14ac:dyDescent="0.2">
      <c r="B596" s="63">
        <v>0</v>
      </c>
      <c r="C596" s="63">
        <v>1</v>
      </c>
      <c r="D596" s="63">
        <v>0</v>
      </c>
      <c r="E596" s="12"/>
      <c r="F596" s="63">
        <v>0</v>
      </c>
      <c r="G596" s="63">
        <v>0.92857100000000004</v>
      </c>
      <c r="H596" s="63">
        <v>7.1429000000000006E-2</v>
      </c>
      <c r="I596" s="12"/>
      <c r="J596" s="63"/>
      <c r="K596" s="63"/>
      <c r="L596" s="63"/>
      <c r="M596" s="12"/>
      <c r="N596" s="63"/>
      <c r="O596" s="63"/>
      <c r="P596" s="63"/>
    </row>
    <row r="597" spans="2:16" x14ac:dyDescent="0.2">
      <c r="B597" s="63">
        <v>0</v>
      </c>
      <c r="C597" s="63">
        <v>0.83333299999999999</v>
      </c>
      <c r="D597" s="63">
        <v>0.16666700000000001</v>
      </c>
      <c r="E597" s="12"/>
      <c r="F597" s="63">
        <v>0</v>
      </c>
      <c r="G597" s="63">
        <v>0.92307700000000004</v>
      </c>
      <c r="H597" s="63">
        <v>7.6923000000000005E-2</v>
      </c>
      <c r="I597" s="12"/>
      <c r="J597" s="63"/>
      <c r="K597" s="63"/>
      <c r="L597" s="63"/>
      <c r="M597" s="12"/>
      <c r="N597" s="63"/>
      <c r="O597" s="63"/>
      <c r="P597" s="63"/>
    </row>
    <row r="598" spans="2:16" x14ac:dyDescent="0.2">
      <c r="B598" s="63">
        <v>0</v>
      </c>
      <c r="C598" s="63">
        <v>1</v>
      </c>
      <c r="D598" s="63">
        <v>0</v>
      </c>
      <c r="E598" s="12"/>
      <c r="F598" s="63">
        <v>0</v>
      </c>
      <c r="G598" s="63">
        <v>1</v>
      </c>
      <c r="H598" s="63">
        <v>0</v>
      </c>
      <c r="I598" s="12"/>
      <c r="J598" s="63"/>
      <c r="K598" s="63"/>
      <c r="L598" s="63"/>
      <c r="M598" s="12"/>
      <c r="N598" s="63"/>
      <c r="O598" s="63"/>
      <c r="P598" s="63"/>
    </row>
    <row r="599" spans="2:16" x14ac:dyDescent="0.2">
      <c r="B599" s="63">
        <v>0</v>
      </c>
      <c r="C599" s="63">
        <v>1</v>
      </c>
      <c r="D599" s="63">
        <v>0</v>
      </c>
      <c r="E599" s="12"/>
      <c r="F599" s="63">
        <v>0</v>
      </c>
      <c r="G599" s="63">
        <v>0.92307700000000004</v>
      </c>
      <c r="H599" s="63">
        <v>7.6923000000000005E-2</v>
      </c>
      <c r="I599" s="12"/>
      <c r="J599" s="63"/>
      <c r="K599" s="63"/>
      <c r="L599" s="63"/>
      <c r="M599" s="12"/>
      <c r="N599" s="63"/>
      <c r="O599" s="63"/>
      <c r="P599" s="63"/>
    </row>
    <row r="600" spans="2:16" x14ac:dyDescent="0.2">
      <c r="B600" s="63">
        <v>0</v>
      </c>
      <c r="C600" s="63">
        <v>0.9</v>
      </c>
      <c r="D600" s="63">
        <v>0.1</v>
      </c>
      <c r="E600" s="12"/>
      <c r="F600" s="63">
        <v>0</v>
      </c>
      <c r="G600" s="63">
        <v>0.90909099999999998</v>
      </c>
      <c r="H600" s="63">
        <v>9.0909000000000004E-2</v>
      </c>
      <c r="I600" s="12"/>
      <c r="J600" s="63"/>
      <c r="K600" s="63"/>
      <c r="L600" s="63"/>
      <c r="M600" s="12"/>
      <c r="N600" s="63"/>
      <c r="O600" s="63"/>
      <c r="P600" s="63"/>
    </row>
    <row r="601" spans="2:16" x14ac:dyDescent="0.2">
      <c r="B601" s="63">
        <v>0</v>
      </c>
      <c r="C601" s="63">
        <v>1</v>
      </c>
      <c r="D601" s="63">
        <v>0</v>
      </c>
      <c r="E601" s="12"/>
      <c r="F601" s="63">
        <v>0</v>
      </c>
      <c r="G601" s="63">
        <v>1</v>
      </c>
      <c r="H601" s="63">
        <v>0</v>
      </c>
      <c r="I601" s="12"/>
      <c r="J601" s="63"/>
      <c r="K601" s="63"/>
      <c r="L601" s="63"/>
      <c r="M601" s="12"/>
      <c r="N601" s="63"/>
      <c r="O601" s="63"/>
      <c r="P601" s="63"/>
    </row>
    <row r="602" spans="2:16" x14ac:dyDescent="0.2">
      <c r="B602" s="63">
        <v>0</v>
      </c>
      <c r="C602" s="63">
        <v>0.16666700000000001</v>
      </c>
      <c r="D602" s="63">
        <v>0.83333299999999999</v>
      </c>
      <c r="E602" s="12"/>
      <c r="F602" s="63">
        <v>0</v>
      </c>
      <c r="G602" s="63">
        <v>0.91666700000000001</v>
      </c>
      <c r="H602" s="63">
        <v>8.3333000000000004E-2</v>
      </c>
      <c r="I602" s="12"/>
      <c r="J602" s="63"/>
      <c r="K602" s="63"/>
      <c r="L602" s="63"/>
      <c r="M602" s="12"/>
      <c r="N602" s="63"/>
      <c r="O602" s="63"/>
      <c r="P602" s="63"/>
    </row>
    <row r="603" spans="2:16" x14ac:dyDescent="0.2">
      <c r="B603" s="63">
        <v>0</v>
      </c>
      <c r="C603" s="63">
        <v>1</v>
      </c>
      <c r="D603" s="63">
        <v>0</v>
      </c>
      <c r="E603" s="12"/>
      <c r="F603" s="63">
        <v>0</v>
      </c>
      <c r="G603" s="63">
        <v>0.9375</v>
      </c>
      <c r="H603" s="63">
        <v>6.25E-2</v>
      </c>
      <c r="I603" s="12"/>
      <c r="J603" s="63"/>
      <c r="K603" s="63"/>
      <c r="L603" s="63"/>
      <c r="M603" s="12"/>
      <c r="N603" s="63"/>
      <c r="O603" s="63"/>
      <c r="P603" s="63"/>
    </row>
    <row r="604" spans="2:16" x14ac:dyDescent="0.2">
      <c r="B604" s="63">
        <v>0</v>
      </c>
      <c r="C604" s="63">
        <v>1</v>
      </c>
      <c r="D604" s="63">
        <v>0</v>
      </c>
      <c r="E604" s="12"/>
      <c r="F604" s="63">
        <v>0</v>
      </c>
      <c r="G604" s="63">
        <v>0.9</v>
      </c>
      <c r="H604" s="63">
        <v>0.1</v>
      </c>
      <c r="I604" s="12"/>
      <c r="J604" s="63"/>
      <c r="K604" s="63"/>
      <c r="L604" s="63"/>
      <c r="M604" s="12"/>
      <c r="N604" s="63"/>
      <c r="O604" s="63"/>
      <c r="P604" s="63"/>
    </row>
    <row r="605" spans="2:16" x14ac:dyDescent="0.2">
      <c r="B605" s="63">
        <v>0</v>
      </c>
      <c r="C605" s="63">
        <v>0.57142899999999996</v>
      </c>
      <c r="D605" s="63">
        <v>0.42857099999999998</v>
      </c>
      <c r="E605" s="12"/>
      <c r="F605" s="63">
        <v>0</v>
      </c>
      <c r="G605" s="63">
        <v>0.97297299999999998</v>
      </c>
      <c r="H605" s="63">
        <v>2.7026999999999999E-2</v>
      </c>
      <c r="I605" s="12"/>
      <c r="J605" s="63"/>
      <c r="K605" s="63"/>
      <c r="L605" s="63"/>
      <c r="M605" s="12"/>
      <c r="N605" s="63"/>
      <c r="O605" s="63"/>
      <c r="P605" s="63"/>
    </row>
    <row r="606" spans="2:16" x14ac:dyDescent="0.2">
      <c r="B606" s="63">
        <v>0</v>
      </c>
      <c r="C606" s="63">
        <v>0.85714299999999999</v>
      </c>
      <c r="D606" s="63">
        <v>0.14285700000000001</v>
      </c>
      <c r="E606" s="12"/>
      <c r="F606" s="63">
        <v>0</v>
      </c>
      <c r="G606" s="63">
        <v>0.94736799999999999</v>
      </c>
      <c r="H606" s="63">
        <v>5.2631999999999998E-2</v>
      </c>
      <c r="I606" s="12"/>
      <c r="J606" s="63"/>
      <c r="K606" s="63"/>
      <c r="L606" s="63"/>
      <c r="M606" s="12"/>
      <c r="N606" s="63"/>
      <c r="O606" s="63"/>
      <c r="P606" s="63"/>
    </row>
    <row r="607" spans="2:16" x14ac:dyDescent="0.2">
      <c r="B607" s="63">
        <v>0</v>
      </c>
      <c r="C607" s="63">
        <v>1</v>
      </c>
      <c r="D607" s="63">
        <v>0</v>
      </c>
      <c r="E607" s="12"/>
      <c r="F607" s="63">
        <v>0</v>
      </c>
      <c r="G607" s="63">
        <v>0.78571400000000002</v>
      </c>
      <c r="H607" s="63">
        <v>0.214286</v>
      </c>
      <c r="I607" s="12"/>
      <c r="J607" s="63"/>
      <c r="K607" s="63"/>
      <c r="L607" s="63"/>
      <c r="M607" s="12"/>
      <c r="N607" s="63"/>
      <c r="O607" s="63"/>
      <c r="P607" s="63"/>
    </row>
    <row r="608" spans="2:16" x14ac:dyDescent="0.2">
      <c r="B608" s="63">
        <v>0</v>
      </c>
      <c r="C608" s="63">
        <v>0.9</v>
      </c>
      <c r="D608" s="63">
        <v>0.1</v>
      </c>
      <c r="E608" s="12"/>
      <c r="F608" s="63">
        <v>0</v>
      </c>
      <c r="G608" s="63">
        <v>0.9</v>
      </c>
      <c r="H608" s="63">
        <v>0.1</v>
      </c>
      <c r="I608" s="12"/>
      <c r="J608" s="63"/>
      <c r="K608" s="63"/>
      <c r="L608" s="63"/>
      <c r="M608" s="12"/>
      <c r="N608" s="63"/>
      <c r="O608" s="63"/>
      <c r="P608" s="63"/>
    </row>
    <row r="609" spans="2:16" x14ac:dyDescent="0.2">
      <c r="B609" s="63">
        <v>0</v>
      </c>
      <c r="C609" s="63">
        <v>0.8</v>
      </c>
      <c r="D609" s="63">
        <v>0.2</v>
      </c>
      <c r="E609" s="12"/>
      <c r="F609" s="63">
        <v>0</v>
      </c>
      <c r="G609" s="63">
        <v>0.96</v>
      </c>
      <c r="H609" s="63">
        <v>0.04</v>
      </c>
      <c r="I609" s="12"/>
      <c r="J609" s="63"/>
      <c r="K609" s="63"/>
      <c r="L609" s="63"/>
      <c r="M609" s="12"/>
      <c r="N609" s="63"/>
      <c r="O609" s="63"/>
      <c r="P609" s="63"/>
    </row>
    <row r="610" spans="2:16" x14ac:dyDescent="0.2">
      <c r="B610" s="63">
        <v>0</v>
      </c>
      <c r="C610" s="63">
        <v>0.83333299999999999</v>
      </c>
      <c r="D610" s="63">
        <v>0.16666700000000001</v>
      </c>
      <c r="E610" s="12"/>
      <c r="F610" s="63">
        <v>0</v>
      </c>
      <c r="G610" s="63">
        <v>1</v>
      </c>
      <c r="H610" s="63">
        <v>0</v>
      </c>
      <c r="I610" s="12"/>
      <c r="J610" s="63"/>
      <c r="K610" s="63"/>
      <c r="L610" s="63"/>
      <c r="M610" s="12"/>
      <c r="N610" s="63"/>
      <c r="O610" s="63"/>
      <c r="P610" s="63"/>
    </row>
    <row r="611" spans="2:16" x14ac:dyDescent="0.2">
      <c r="B611" s="63">
        <v>0.6</v>
      </c>
      <c r="C611" s="63">
        <v>0.4</v>
      </c>
      <c r="D611" s="63">
        <v>0</v>
      </c>
      <c r="E611" s="12"/>
      <c r="F611" s="63">
        <v>0</v>
      </c>
      <c r="G611" s="63">
        <v>0.9</v>
      </c>
      <c r="H611" s="63">
        <v>0.1</v>
      </c>
      <c r="I611" s="12"/>
      <c r="J611" s="63"/>
      <c r="K611" s="63"/>
      <c r="L611" s="63"/>
      <c r="M611" s="12"/>
      <c r="N611" s="63"/>
      <c r="O611" s="63"/>
      <c r="P611" s="63"/>
    </row>
    <row r="612" spans="2:16" x14ac:dyDescent="0.2">
      <c r="B612" s="63">
        <v>0.4</v>
      </c>
      <c r="C612" s="63">
        <v>0.6</v>
      </c>
      <c r="D612" s="63">
        <v>0</v>
      </c>
      <c r="E612" s="12"/>
      <c r="F612" s="63">
        <v>0</v>
      </c>
      <c r="G612" s="63">
        <v>0.93103400000000003</v>
      </c>
      <c r="H612" s="63">
        <v>6.8966E-2</v>
      </c>
      <c r="I612" s="12"/>
      <c r="J612" s="63"/>
      <c r="K612" s="63"/>
      <c r="L612" s="63"/>
      <c r="M612" s="12"/>
      <c r="N612" s="63"/>
      <c r="O612" s="63"/>
      <c r="P612" s="63"/>
    </row>
    <row r="613" spans="2:16" x14ac:dyDescent="0.2">
      <c r="B613" s="63">
        <v>0.55555600000000005</v>
      </c>
      <c r="C613" s="63">
        <v>0.44444400000000001</v>
      </c>
      <c r="D613" s="63">
        <v>0</v>
      </c>
      <c r="E613" s="12"/>
      <c r="F613" s="63">
        <v>0</v>
      </c>
      <c r="G613" s="63">
        <v>0.95238100000000003</v>
      </c>
      <c r="H613" s="63">
        <v>4.7619000000000002E-2</v>
      </c>
      <c r="I613" s="12"/>
      <c r="J613" s="63"/>
      <c r="K613" s="63"/>
      <c r="L613" s="63"/>
      <c r="M613" s="12"/>
      <c r="N613" s="63"/>
      <c r="O613" s="63"/>
      <c r="P613" s="63"/>
    </row>
    <row r="614" spans="2:16" x14ac:dyDescent="0.2">
      <c r="B614" s="63">
        <v>0.77777799999999997</v>
      </c>
      <c r="C614" s="63">
        <v>0.222222</v>
      </c>
      <c r="D614" s="63">
        <v>0</v>
      </c>
      <c r="E614" s="12"/>
      <c r="F614" s="63">
        <v>0</v>
      </c>
      <c r="G614" s="63">
        <v>0.94117600000000001</v>
      </c>
      <c r="H614" s="63">
        <v>5.8824000000000001E-2</v>
      </c>
      <c r="I614" s="12"/>
      <c r="J614" s="63"/>
      <c r="K614" s="63"/>
      <c r="L614" s="63"/>
      <c r="M614" s="12"/>
      <c r="N614" s="63"/>
      <c r="O614" s="63"/>
      <c r="P614" s="63"/>
    </row>
    <row r="615" spans="2:16" x14ac:dyDescent="0.2">
      <c r="B615" s="63">
        <v>0.55555600000000005</v>
      </c>
      <c r="C615" s="63">
        <v>0.44444400000000001</v>
      </c>
      <c r="D615" s="63">
        <v>0</v>
      </c>
      <c r="E615" s="12"/>
      <c r="F615" s="63">
        <v>0</v>
      </c>
      <c r="G615" s="63">
        <v>0.96923099999999995</v>
      </c>
      <c r="H615" s="63">
        <v>3.0769000000000001E-2</v>
      </c>
      <c r="I615" s="12"/>
      <c r="J615" s="63"/>
      <c r="K615" s="63"/>
      <c r="L615" s="63"/>
      <c r="M615" s="12"/>
      <c r="N615" s="63"/>
      <c r="O615" s="63"/>
      <c r="P615" s="63"/>
    </row>
    <row r="616" spans="2:16" x14ac:dyDescent="0.2">
      <c r="B616" s="63">
        <v>1</v>
      </c>
      <c r="C616" s="63">
        <v>0</v>
      </c>
      <c r="D616" s="63">
        <v>0</v>
      </c>
      <c r="E616" s="12"/>
      <c r="F616" s="63">
        <v>0</v>
      </c>
      <c r="G616" s="63">
        <v>1</v>
      </c>
      <c r="H616" s="63">
        <v>0</v>
      </c>
      <c r="I616" s="12"/>
      <c r="J616" s="63"/>
      <c r="K616" s="63"/>
      <c r="L616" s="63"/>
      <c r="M616" s="12"/>
      <c r="N616" s="63"/>
      <c r="O616" s="63"/>
      <c r="P616" s="63"/>
    </row>
    <row r="617" spans="2:16" x14ac:dyDescent="0.2">
      <c r="B617" s="63">
        <v>0.875</v>
      </c>
      <c r="C617" s="63">
        <v>0.125</v>
      </c>
      <c r="D617" s="63">
        <v>0</v>
      </c>
      <c r="E617" s="12"/>
      <c r="F617" s="63">
        <v>0</v>
      </c>
      <c r="G617" s="63">
        <v>1</v>
      </c>
      <c r="H617" s="63">
        <v>0</v>
      </c>
      <c r="I617" s="12"/>
      <c r="J617" s="63"/>
      <c r="K617" s="63"/>
      <c r="L617" s="63"/>
      <c r="M617" s="12"/>
      <c r="N617" s="63"/>
      <c r="O617" s="63"/>
      <c r="P617" s="63"/>
    </row>
    <row r="618" spans="2:16" x14ac:dyDescent="0.2">
      <c r="B618" s="63">
        <v>0.66666700000000001</v>
      </c>
      <c r="C618" s="63">
        <v>0.33333299999999999</v>
      </c>
      <c r="D618" s="63">
        <v>0</v>
      </c>
      <c r="E618" s="12"/>
      <c r="F618" s="63">
        <v>0</v>
      </c>
      <c r="G618" s="63">
        <v>1</v>
      </c>
      <c r="H618" s="63">
        <v>0</v>
      </c>
      <c r="I618" s="12"/>
      <c r="J618" s="63"/>
      <c r="K618" s="63"/>
      <c r="L618" s="63"/>
      <c r="M618" s="12"/>
      <c r="N618" s="63"/>
      <c r="O618" s="63"/>
      <c r="P618" s="63"/>
    </row>
    <row r="619" spans="2:16" x14ac:dyDescent="0.2">
      <c r="B619" s="63">
        <v>0.375</v>
      </c>
      <c r="C619" s="63">
        <v>0.625</v>
      </c>
      <c r="D619" s="63">
        <v>0</v>
      </c>
      <c r="E619" s="12"/>
      <c r="F619" s="63">
        <v>0</v>
      </c>
      <c r="G619" s="63">
        <v>1</v>
      </c>
      <c r="H619" s="63">
        <v>0</v>
      </c>
      <c r="I619" s="12"/>
      <c r="J619" s="63"/>
      <c r="K619" s="63"/>
      <c r="L619" s="63"/>
      <c r="M619" s="12"/>
      <c r="N619" s="63"/>
      <c r="O619" s="63"/>
      <c r="P619" s="63"/>
    </row>
    <row r="620" spans="2:16" x14ac:dyDescent="0.2">
      <c r="B620" s="63">
        <v>0.625</v>
      </c>
      <c r="C620" s="63">
        <v>0.375</v>
      </c>
      <c r="D620" s="63">
        <v>0</v>
      </c>
      <c r="E620" s="12"/>
      <c r="F620" s="63">
        <v>0</v>
      </c>
      <c r="G620" s="63">
        <v>1</v>
      </c>
      <c r="H620" s="63">
        <v>0</v>
      </c>
      <c r="I620" s="12"/>
      <c r="J620" s="63"/>
      <c r="K620" s="63"/>
      <c r="L620" s="63"/>
      <c r="M620" s="12"/>
      <c r="N620" s="63"/>
      <c r="O620" s="63"/>
      <c r="P620" s="63"/>
    </row>
    <row r="621" spans="2:16" x14ac:dyDescent="0.2">
      <c r="B621" s="63">
        <v>0.71428599999999998</v>
      </c>
      <c r="C621" s="63">
        <v>0.28571400000000002</v>
      </c>
      <c r="D621" s="63">
        <v>0</v>
      </c>
      <c r="E621" s="12"/>
      <c r="F621" s="63">
        <v>0.64285700000000001</v>
      </c>
      <c r="G621" s="63">
        <v>0.35714299999999999</v>
      </c>
      <c r="H621" s="63">
        <v>0</v>
      </c>
      <c r="I621" s="12"/>
      <c r="J621" s="63"/>
      <c r="K621" s="63"/>
      <c r="L621" s="63"/>
      <c r="M621" s="12"/>
      <c r="N621" s="63"/>
      <c r="O621" s="63"/>
      <c r="P621" s="63"/>
    </row>
    <row r="622" spans="2:16" x14ac:dyDescent="0.2">
      <c r="B622" s="63">
        <v>0.5</v>
      </c>
      <c r="C622" s="63">
        <v>0.5</v>
      </c>
      <c r="D622" s="63">
        <v>0</v>
      </c>
      <c r="E622" s="12"/>
      <c r="F622" s="63">
        <v>0.61538499999999996</v>
      </c>
      <c r="G622" s="63">
        <v>0.38461499999999998</v>
      </c>
      <c r="H622" s="63">
        <v>0</v>
      </c>
      <c r="I622" s="12"/>
      <c r="J622" s="63"/>
      <c r="K622" s="63"/>
      <c r="L622" s="63"/>
      <c r="M622" s="12"/>
      <c r="N622" s="63"/>
      <c r="O622" s="63"/>
      <c r="P622" s="63"/>
    </row>
    <row r="623" spans="2:16" x14ac:dyDescent="0.2">
      <c r="B623" s="63">
        <v>0</v>
      </c>
      <c r="C623" s="63">
        <v>1</v>
      </c>
      <c r="D623" s="63">
        <v>0</v>
      </c>
      <c r="E623" s="12"/>
      <c r="F623" s="63">
        <v>0.736842</v>
      </c>
      <c r="G623" s="63">
        <v>0.263158</v>
      </c>
      <c r="H623" s="63">
        <v>0</v>
      </c>
      <c r="I623" s="12"/>
      <c r="J623" s="63"/>
      <c r="K623" s="63"/>
      <c r="L623" s="63"/>
      <c r="M623" s="12"/>
      <c r="N623" s="63"/>
      <c r="O623" s="63"/>
      <c r="P623" s="63"/>
    </row>
    <row r="624" spans="2:16" x14ac:dyDescent="0.2">
      <c r="B624" s="63">
        <v>0.42857099999999998</v>
      </c>
      <c r="C624" s="63">
        <v>0.57142899999999996</v>
      </c>
      <c r="D624" s="63">
        <v>0</v>
      </c>
      <c r="E624" s="12"/>
      <c r="F624" s="63">
        <v>0.4</v>
      </c>
      <c r="G624" s="63">
        <v>0.6</v>
      </c>
      <c r="H624" s="63">
        <v>0</v>
      </c>
      <c r="I624" s="12"/>
      <c r="J624" s="63"/>
      <c r="K624" s="63"/>
      <c r="L624" s="63"/>
      <c r="M624" s="12"/>
      <c r="N624" s="63"/>
      <c r="O624" s="63"/>
      <c r="P624" s="63"/>
    </row>
    <row r="625" spans="2:16" x14ac:dyDescent="0.2">
      <c r="B625" s="63">
        <v>0.875</v>
      </c>
      <c r="C625" s="63">
        <v>0.125</v>
      </c>
      <c r="D625" s="63">
        <v>0</v>
      </c>
      <c r="E625" s="12"/>
      <c r="F625" s="63">
        <v>0.55555600000000005</v>
      </c>
      <c r="G625" s="63">
        <v>0.44444400000000001</v>
      </c>
      <c r="H625" s="63">
        <v>0</v>
      </c>
      <c r="I625" s="12"/>
      <c r="J625" s="63"/>
      <c r="K625" s="63"/>
      <c r="L625" s="63"/>
      <c r="M625" s="12"/>
      <c r="N625" s="63"/>
      <c r="O625" s="63"/>
      <c r="P625" s="63"/>
    </row>
    <row r="626" spans="2:16" x14ac:dyDescent="0.2">
      <c r="B626" s="63">
        <v>0.42857099999999998</v>
      </c>
      <c r="C626" s="63">
        <v>0.57142899999999996</v>
      </c>
      <c r="D626" s="63">
        <v>0</v>
      </c>
      <c r="E626" s="12"/>
      <c r="F626" s="63">
        <v>7.6923000000000005E-2</v>
      </c>
      <c r="G626" s="63">
        <v>0.92307700000000004</v>
      </c>
      <c r="H626" s="63">
        <v>0</v>
      </c>
      <c r="I626" s="12"/>
      <c r="J626" s="63"/>
      <c r="K626" s="63"/>
      <c r="L626" s="63"/>
      <c r="M626" s="12"/>
      <c r="N626" s="63"/>
      <c r="O626" s="63"/>
      <c r="P626" s="63"/>
    </row>
    <row r="627" spans="2:16" x14ac:dyDescent="0.2">
      <c r="B627" s="63">
        <v>0.85714299999999999</v>
      </c>
      <c r="C627" s="63">
        <v>0.14285700000000001</v>
      </c>
      <c r="D627" s="63">
        <v>0</v>
      </c>
      <c r="E627" s="12"/>
      <c r="F627" s="63">
        <v>8.3333000000000004E-2</v>
      </c>
      <c r="G627" s="63">
        <v>0.91666700000000001</v>
      </c>
      <c r="H627" s="63">
        <v>0</v>
      </c>
      <c r="I627" s="12"/>
      <c r="J627" s="63"/>
      <c r="K627" s="63"/>
      <c r="L627" s="63"/>
      <c r="M627" s="12"/>
      <c r="N627" s="63"/>
      <c r="O627" s="63"/>
      <c r="P627" s="63"/>
    </row>
    <row r="628" spans="2:16" x14ac:dyDescent="0.2">
      <c r="B628" s="63">
        <v>0.375</v>
      </c>
      <c r="C628" s="63">
        <v>0.625</v>
      </c>
      <c r="D628" s="63">
        <v>0</v>
      </c>
      <c r="E628" s="12"/>
      <c r="F628" s="63">
        <v>0.83333299999999999</v>
      </c>
      <c r="G628" s="63">
        <v>0.16666700000000001</v>
      </c>
      <c r="H628" s="63">
        <v>0</v>
      </c>
      <c r="I628" s="12"/>
      <c r="J628" s="63"/>
      <c r="K628" s="63"/>
      <c r="L628" s="63"/>
      <c r="M628" s="12"/>
      <c r="N628" s="63"/>
      <c r="O628" s="63"/>
      <c r="P628" s="63"/>
    </row>
    <row r="629" spans="2:16" x14ac:dyDescent="0.2">
      <c r="B629" s="63">
        <v>0.42857099999999998</v>
      </c>
      <c r="C629" s="63">
        <v>0.57142899999999996</v>
      </c>
      <c r="D629" s="63">
        <v>0</v>
      </c>
      <c r="E629" s="12"/>
      <c r="F629" s="63">
        <v>0.72727299999999995</v>
      </c>
      <c r="G629" s="63">
        <v>0.272727</v>
      </c>
      <c r="H629" s="63">
        <v>0</v>
      </c>
      <c r="I629" s="12"/>
      <c r="J629" s="63"/>
      <c r="K629" s="63"/>
      <c r="L629" s="63"/>
      <c r="M629" s="12"/>
      <c r="N629" s="63"/>
      <c r="O629" s="63"/>
      <c r="P629" s="63"/>
    </row>
    <row r="630" spans="2:16" x14ac:dyDescent="0.2">
      <c r="B630" s="63">
        <v>0.42857099999999998</v>
      </c>
      <c r="C630" s="63">
        <v>0.57142899999999996</v>
      </c>
      <c r="D630" s="63">
        <v>0</v>
      </c>
      <c r="E630" s="12"/>
      <c r="F630" s="63">
        <v>9.0909000000000004E-2</v>
      </c>
      <c r="G630" s="63">
        <v>0.90909099999999998</v>
      </c>
      <c r="H630" s="63">
        <v>0</v>
      </c>
      <c r="I630" s="12"/>
      <c r="J630" s="63"/>
      <c r="K630" s="63"/>
      <c r="L630" s="63"/>
      <c r="M630" s="12"/>
      <c r="N630" s="63"/>
      <c r="O630" s="63"/>
      <c r="P630" s="63"/>
    </row>
    <row r="631" spans="2:16" x14ac:dyDescent="0.2">
      <c r="B631" s="63">
        <v>0.57142899999999996</v>
      </c>
      <c r="C631" s="63">
        <v>0.42857099999999998</v>
      </c>
      <c r="D631" s="63">
        <v>0</v>
      </c>
      <c r="E631" s="12"/>
      <c r="F631" s="63">
        <v>0</v>
      </c>
      <c r="G631" s="63">
        <v>1</v>
      </c>
      <c r="H631" s="63">
        <v>0</v>
      </c>
      <c r="I631" s="12"/>
      <c r="J631" s="63"/>
      <c r="K631" s="63"/>
      <c r="L631" s="63"/>
      <c r="M631" s="12"/>
      <c r="N631" s="63"/>
      <c r="O631" s="63"/>
      <c r="P631" s="63"/>
    </row>
    <row r="632" spans="2:16" x14ac:dyDescent="0.2">
      <c r="B632" s="63">
        <v>0.33333299999999999</v>
      </c>
      <c r="C632" s="63">
        <v>0.66666700000000001</v>
      </c>
      <c r="D632" s="63">
        <v>0</v>
      </c>
      <c r="E632" s="12"/>
      <c r="F632" s="63">
        <v>0.272727</v>
      </c>
      <c r="G632" s="63">
        <v>0.72727299999999995</v>
      </c>
      <c r="H632" s="63">
        <v>0</v>
      </c>
      <c r="I632" s="12"/>
      <c r="J632" s="63"/>
      <c r="K632" s="63"/>
      <c r="L632" s="63"/>
      <c r="M632" s="12"/>
      <c r="N632" s="63"/>
      <c r="O632" s="63"/>
      <c r="P632" s="63"/>
    </row>
    <row r="633" spans="2:16" x14ac:dyDescent="0.2">
      <c r="B633" s="63">
        <v>0.57142899999999996</v>
      </c>
      <c r="C633" s="63">
        <v>0.42857099999999998</v>
      </c>
      <c r="D633" s="63">
        <v>0</v>
      </c>
      <c r="E633" s="12"/>
      <c r="F633" s="63">
        <v>0.8</v>
      </c>
      <c r="G633" s="63">
        <v>0.2</v>
      </c>
      <c r="H633" s="63">
        <v>0</v>
      </c>
      <c r="I633" s="12"/>
      <c r="J633" s="63"/>
      <c r="K633" s="63"/>
      <c r="L633" s="63"/>
      <c r="M633" s="12"/>
      <c r="N633" s="63"/>
      <c r="O633" s="63"/>
      <c r="P633" s="63"/>
    </row>
    <row r="634" spans="2:16" x14ac:dyDescent="0.2">
      <c r="B634" s="63">
        <v>0</v>
      </c>
      <c r="C634" s="63">
        <v>1</v>
      </c>
      <c r="D634" s="63">
        <v>0</v>
      </c>
      <c r="E634" s="12"/>
      <c r="F634" s="63">
        <v>0.72727299999999995</v>
      </c>
      <c r="G634" s="63">
        <v>0.272727</v>
      </c>
      <c r="H634" s="63">
        <v>0</v>
      </c>
      <c r="I634" s="12"/>
      <c r="J634" s="63"/>
      <c r="K634" s="63"/>
      <c r="L634" s="63"/>
      <c r="M634" s="12"/>
      <c r="N634" s="63"/>
      <c r="O634" s="63"/>
      <c r="P634" s="63"/>
    </row>
    <row r="635" spans="2:16" x14ac:dyDescent="0.2">
      <c r="B635" s="63">
        <v>0.83333299999999999</v>
      </c>
      <c r="C635" s="63">
        <v>0.16666700000000001</v>
      </c>
      <c r="D635" s="63">
        <v>0</v>
      </c>
      <c r="E635" s="12"/>
      <c r="F635" s="63">
        <v>0.8</v>
      </c>
      <c r="G635" s="63">
        <v>0.2</v>
      </c>
      <c r="H635" s="63">
        <v>0</v>
      </c>
      <c r="I635" s="12"/>
      <c r="J635" s="63"/>
      <c r="K635" s="63"/>
      <c r="L635" s="63"/>
      <c r="M635" s="12"/>
      <c r="N635" s="63"/>
      <c r="O635" s="63"/>
      <c r="P635" s="63"/>
    </row>
    <row r="636" spans="2:16" x14ac:dyDescent="0.2">
      <c r="B636" s="63">
        <v>0</v>
      </c>
      <c r="C636" s="63">
        <v>1</v>
      </c>
      <c r="D636" s="63">
        <v>0</v>
      </c>
      <c r="E636" s="12"/>
      <c r="F636" s="63">
        <v>0.41666700000000001</v>
      </c>
      <c r="G636" s="63">
        <v>0.58333299999999999</v>
      </c>
      <c r="H636" s="63">
        <v>0</v>
      </c>
      <c r="I636" s="12"/>
      <c r="J636" s="63"/>
      <c r="K636" s="63"/>
      <c r="L636" s="63"/>
      <c r="M636" s="12"/>
      <c r="N636" s="63"/>
      <c r="O636" s="63"/>
      <c r="P636" s="63"/>
    </row>
    <row r="637" spans="2:16" x14ac:dyDescent="0.2">
      <c r="B637" s="63">
        <v>0</v>
      </c>
      <c r="C637" s="63">
        <v>1</v>
      </c>
      <c r="D637" s="63">
        <v>0</v>
      </c>
      <c r="E637" s="12"/>
      <c r="F637" s="63">
        <v>0</v>
      </c>
      <c r="G637" s="63">
        <v>1</v>
      </c>
      <c r="H637" s="63">
        <v>0</v>
      </c>
      <c r="I637" s="12"/>
      <c r="J637" s="63"/>
      <c r="K637" s="63"/>
      <c r="L637" s="63"/>
      <c r="M637" s="12"/>
      <c r="N637" s="63"/>
      <c r="O637" s="63"/>
      <c r="P637" s="63"/>
    </row>
    <row r="638" spans="2:16" x14ac:dyDescent="0.2">
      <c r="B638" s="63">
        <v>0.66666700000000001</v>
      </c>
      <c r="C638" s="63">
        <v>0.33333299999999999</v>
      </c>
      <c r="D638" s="63">
        <v>0</v>
      </c>
      <c r="E638" s="12"/>
      <c r="F638" s="63">
        <v>0</v>
      </c>
      <c r="G638" s="63">
        <v>0.4</v>
      </c>
      <c r="H638" s="63">
        <v>0.6</v>
      </c>
      <c r="I638" s="12"/>
      <c r="J638" s="63"/>
      <c r="K638" s="63"/>
      <c r="L638" s="63"/>
      <c r="M638" s="12"/>
      <c r="N638" s="63"/>
      <c r="O638" s="63"/>
      <c r="P638" s="63"/>
    </row>
    <row r="639" spans="2:16" x14ac:dyDescent="0.2">
      <c r="B639" s="63">
        <v>0.5</v>
      </c>
      <c r="C639" s="63">
        <v>0.5</v>
      </c>
      <c r="D639" s="63">
        <v>0</v>
      </c>
      <c r="E639" s="12"/>
      <c r="F639" s="63">
        <v>0</v>
      </c>
      <c r="G639" s="63">
        <v>0.2</v>
      </c>
      <c r="H639" s="63">
        <v>0.8</v>
      </c>
      <c r="I639" s="12"/>
      <c r="J639" s="63"/>
      <c r="K639" s="63"/>
      <c r="L639" s="63"/>
      <c r="M639" s="12"/>
      <c r="N639" s="63"/>
      <c r="O639" s="63"/>
      <c r="P639" s="63"/>
    </row>
    <row r="640" spans="2:16" x14ac:dyDescent="0.2">
      <c r="B640" s="63">
        <v>0.125</v>
      </c>
      <c r="C640" s="63">
        <v>0.875</v>
      </c>
      <c r="D640" s="63">
        <v>0</v>
      </c>
      <c r="E640" s="12"/>
      <c r="F640" s="63">
        <v>0</v>
      </c>
      <c r="G640" s="63">
        <v>0</v>
      </c>
      <c r="H640" s="63">
        <v>1</v>
      </c>
      <c r="I640" s="12"/>
      <c r="J640" s="63"/>
      <c r="K640" s="63"/>
      <c r="L640" s="63"/>
      <c r="M640" s="12"/>
      <c r="N640" s="63"/>
      <c r="O640" s="63"/>
      <c r="P640" s="63"/>
    </row>
    <row r="641" spans="2:16" x14ac:dyDescent="0.2">
      <c r="B641" s="63">
        <v>0.125</v>
      </c>
      <c r="C641" s="63">
        <v>0.875</v>
      </c>
      <c r="D641" s="63">
        <v>0</v>
      </c>
      <c r="E641" s="12"/>
      <c r="F641" s="63"/>
      <c r="G641" s="63"/>
      <c r="H641" s="63"/>
      <c r="I641" s="12"/>
      <c r="J641" s="63"/>
      <c r="K641" s="63"/>
      <c r="L641" s="63"/>
      <c r="M641" s="12"/>
      <c r="N641" s="63"/>
      <c r="O641" s="63"/>
      <c r="P641" s="63"/>
    </row>
    <row r="642" spans="2:16" x14ac:dyDescent="0.2">
      <c r="B642" s="63">
        <v>0.57142899999999996</v>
      </c>
      <c r="C642" s="63">
        <v>0.42857099999999998</v>
      </c>
      <c r="D642" s="63">
        <v>0</v>
      </c>
      <c r="E642" s="12"/>
      <c r="F642" s="63"/>
      <c r="G642" s="63"/>
      <c r="H642" s="63"/>
      <c r="I642" s="12"/>
      <c r="J642" s="63"/>
      <c r="K642" s="63"/>
      <c r="L642" s="63"/>
      <c r="M642" s="12"/>
      <c r="N642" s="63"/>
      <c r="O642" s="63"/>
      <c r="P642" s="63"/>
    </row>
    <row r="643" spans="2:16" x14ac:dyDescent="0.2">
      <c r="B643" s="63">
        <v>0.42857099999999998</v>
      </c>
      <c r="C643" s="63">
        <v>0.57142899999999996</v>
      </c>
      <c r="D643" s="63">
        <v>0</v>
      </c>
      <c r="E643" s="12"/>
      <c r="F643" s="63"/>
      <c r="G643" s="63"/>
      <c r="H643" s="63"/>
      <c r="I643" s="12"/>
      <c r="J643" s="63"/>
      <c r="K643" s="63"/>
      <c r="L643" s="63"/>
      <c r="M643" s="12"/>
      <c r="N643" s="63"/>
      <c r="O643" s="63"/>
      <c r="P643" s="63"/>
    </row>
    <row r="644" spans="2:16" x14ac:dyDescent="0.2">
      <c r="B644" s="63">
        <v>0</v>
      </c>
      <c r="C644" s="63">
        <v>1</v>
      </c>
      <c r="D644" s="63">
        <v>0</v>
      </c>
      <c r="E644" s="12"/>
      <c r="F644" s="63"/>
      <c r="G644" s="63"/>
      <c r="H644" s="63"/>
      <c r="I644" s="12"/>
      <c r="J644" s="63"/>
      <c r="K644" s="63"/>
      <c r="L644" s="63"/>
      <c r="M644" s="12"/>
      <c r="N644" s="63"/>
      <c r="O644" s="63"/>
      <c r="P644" s="63"/>
    </row>
    <row r="645" spans="2:16" x14ac:dyDescent="0.2">
      <c r="B645" s="63">
        <v>0.5</v>
      </c>
      <c r="C645" s="63">
        <v>0.5</v>
      </c>
      <c r="D645" s="63">
        <v>0</v>
      </c>
      <c r="E645" s="12"/>
      <c r="F645" s="63"/>
      <c r="G645" s="63"/>
      <c r="H645" s="63"/>
      <c r="I645" s="12"/>
      <c r="J645" s="63"/>
      <c r="K645" s="63"/>
      <c r="L645" s="63"/>
      <c r="M645" s="12"/>
      <c r="N645" s="63"/>
      <c r="O645" s="63"/>
      <c r="P645" s="63"/>
    </row>
    <row r="646" spans="2:16" x14ac:dyDescent="0.2">
      <c r="B646" s="63">
        <v>0</v>
      </c>
      <c r="C646" s="63">
        <v>1</v>
      </c>
      <c r="D646" s="63">
        <v>0</v>
      </c>
      <c r="E646" s="12"/>
      <c r="F646" s="63"/>
      <c r="G646" s="63"/>
      <c r="H646" s="63"/>
      <c r="I646" s="12"/>
      <c r="J646" s="63"/>
      <c r="K646" s="63"/>
      <c r="L646" s="63"/>
      <c r="M646" s="12"/>
      <c r="N646" s="63"/>
      <c r="O646" s="63"/>
      <c r="P646" s="63"/>
    </row>
    <row r="647" spans="2:16" x14ac:dyDescent="0.2">
      <c r="B647" s="63">
        <v>0</v>
      </c>
      <c r="C647" s="63">
        <v>0.9</v>
      </c>
      <c r="D647" s="63">
        <v>0.1</v>
      </c>
      <c r="E647" s="12"/>
      <c r="F647" s="63"/>
      <c r="G647" s="63"/>
      <c r="H647" s="63"/>
      <c r="I647" s="12"/>
      <c r="J647" s="63"/>
      <c r="K647" s="63"/>
      <c r="L647" s="63"/>
      <c r="M647" s="12"/>
      <c r="N647" s="63"/>
      <c r="O647" s="63"/>
      <c r="P647" s="63"/>
    </row>
    <row r="648" spans="2:16" x14ac:dyDescent="0.2">
      <c r="B648" s="63">
        <v>0</v>
      </c>
      <c r="C648" s="63">
        <v>1</v>
      </c>
      <c r="D648" s="63">
        <v>0</v>
      </c>
      <c r="E648" s="12"/>
      <c r="F648" s="63"/>
      <c r="G648" s="63"/>
      <c r="H648" s="63"/>
      <c r="I648" s="12"/>
      <c r="J648" s="63"/>
      <c r="K648" s="63"/>
      <c r="L648" s="63"/>
      <c r="M648" s="12"/>
      <c r="N648" s="63"/>
      <c r="O648" s="63"/>
      <c r="P648" s="63"/>
    </row>
    <row r="649" spans="2:16" x14ac:dyDescent="0.2">
      <c r="B649" s="63">
        <v>0</v>
      </c>
      <c r="C649" s="63">
        <v>1</v>
      </c>
      <c r="D649" s="63">
        <v>0</v>
      </c>
      <c r="E649" s="12"/>
      <c r="F649" s="63"/>
      <c r="G649" s="63"/>
      <c r="H649" s="63"/>
      <c r="I649" s="12"/>
      <c r="J649" s="63"/>
      <c r="K649" s="63"/>
      <c r="L649" s="63"/>
      <c r="M649" s="12"/>
      <c r="N649" s="63"/>
      <c r="O649" s="63"/>
      <c r="P649" s="63"/>
    </row>
    <row r="650" spans="2:16" x14ac:dyDescent="0.2">
      <c r="B650" s="63">
        <v>0</v>
      </c>
      <c r="C650" s="63">
        <v>1</v>
      </c>
      <c r="D650" s="63">
        <v>0</v>
      </c>
      <c r="E650" s="12"/>
      <c r="F650" s="63"/>
      <c r="G650" s="63"/>
      <c r="H650" s="63"/>
      <c r="I650" s="12"/>
      <c r="J650" s="63"/>
      <c r="K650" s="63"/>
      <c r="L650" s="63"/>
      <c r="M650" s="12"/>
      <c r="N650" s="63"/>
      <c r="O650" s="63"/>
      <c r="P650" s="63"/>
    </row>
    <row r="651" spans="2:16" x14ac:dyDescent="0.2">
      <c r="B651" s="63">
        <v>0</v>
      </c>
      <c r="C651" s="63">
        <v>1</v>
      </c>
      <c r="D651" s="63">
        <v>0</v>
      </c>
      <c r="E651" s="12"/>
      <c r="F651" s="63"/>
      <c r="G651" s="63"/>
      <c r="H651" s="63"/>
      <c r="I651" s="12"/>
      <c r="J651" s="63"/>
      <c r="K651" s="63"/>
      <c r="L651" s="63"/>
      <c r="M651" s="12"/>
      <c r="N651" s="63"/>
      <c r="O651" s="63"/>
      <c r="P651" s="63"/>
    </row>
    <row r="652" spans="2:16" x14ac:dyDescent="0.2">
      <c r="B652" s="63">
        <v>0</v>
      </c>
      <c r="C652" s="63">
        <v>1</v>
      </c>
      <c r="D652" s="63">
        <v>0</v>
      </c>
      <c r="E652" s="12"/>
      <c r="F652" s="63"/>
      <c r="G652" s="63"/>
      <c r="H652" s="63"/>
      <c r="I652" s="12"/>
      <c r="J652" s="63"/>
      <c r="K652" s="63"/>
      <c r="L652" s="63"/>
      <c r="M652" s="12"/>
      <c r="N652" s="63"/>
      <c r="O652" s="63"/>
      <c r="P652" s="63"/>
    </row>
    <row r="653" spans="2:16" x14ac:dyDescent="0.2">
      <c r="B653" s="63">
        <v>0</v>
      </c>
      <c r="C653" s="63">
        <v>1</v>
      </c>
      <c r="D653" s="63">
        <v>0</v>
      </c>
      <c r="E653" s="12"/>
      <c r="F653" s="63"/>
      <c r="G653" s="63"/>
      <c r="H653" s="63"/>
      <c r="I653" s="12"/>
      <c r="J653" s="63"/>
      <c r="K653" s="63"/>
      <c r="L653" s="63"/>
      <c r="M653" s="12"/>
      <c r="N653" s="63"/>
      <c r="O653" s="63"/>
      <c r="P653" s="63"/>
    </row>
    <row r="654" spans="2:16" x14ac:dyDescent="0.2">
      <c r="B654" s="63">
        <v>0</v>
      </c>
      <c r="C654" s="63">
        <v>0.83333299999999999</v>
      </c>
      <c r="D654" s="63">
        <v>0.16666700000000001</v>
      </c>
      <c r="E654" s="12"/>
      <c r="F654" s="63"/>
      <c r="G654" s="63"/>
      <c r="H654" s="63"/>
      <c r="I654" s="12"/>
      <c r="J654" s="63"/>
      <c r="K654" s="63"/>
      <c r="L654" s="63"/>
      <c r="M654" s="12"/>
      <c r="N654" s="63"/>
      <c r="O654" s="63"/>
      <c r="P654" s="63"/>
    </row>
    <row r="655" spans="2:16" x14ac:dyDescent="0.2">
      <c r="B655" s="63">
        <v>0</v>
      </c>
      <c r="C655" s="63">
        <v>1</v>
      </c>
      <c r="D655" s="63">
        <v>0</v>
      </c>
      <c r="E655" s="12"/>
      <c r="F655" s="63"/>
      <c r="G655" s="63"/>
      <c r="H655" s="63"/>
      <c r="I655" s="12"/>
      <c r="J655" s="63"/>
      <c r="K655" s="63"/>
      <c r="L655" s="63"/>
      <c r="M655" s="12"/>
      <c r="N655" s="63"/>
      <c r="O655" s="63"/>
      <c r="P655" s="63"/>
    </row>
    <row r="656" spans="2:16" x14ac:dyDescent="0.2">
      <c r="B656" s="63">
        <v>0</v>
      </c>
      <c r="C656" s="63">
        <v>0.66666700000000001</v>
      </c>
      <c r="D656" s="63">
        <v>0.33333299999999999</v>
      </c>
      <c r="E656" s="12"/>
      <c r="F656" s="63"/>
      <c r="G656" s="63"/>
      <c r="H656" s="63"/>
      <c r="I656" s="12"/>
      <c r="J656" s="63"/>
      <c r="K656" s="63"/>
      <c r="L656" s="63"/>
      <c r="M656" s="12"/>
      <c r="N656" s="63"/>
      <c r="O656" s="63"/>
      <c r="P656" s="63"/>
    </row>
    <row r="657" spans="2:16" x14ac:dyDescent="0.2">
      <c r="B657" s="63">
        <v>0</v>
      </c>
      <c r="C657" s="63">
        <v>1</v>
      </c>
      <c r="D657" s="63">
        <v>0</v>
      </c>
      <c r="E657" s="12"/>
      <c r="F657" s="63"/>
      <c r="G657" s="63"/>
      <c r="H657" s="63"/>
      <c r="I657" s="12"/>
      <c r="J657" s="63"/>
      <c r="K657" s="63"/>
      <c r="L657" s="63"/>
      <c r="M657" s="12"/>
      <c r="N657" s="63"/>
      <c r="O657" s="63"/>
      <c r="P657" s="63"/>
    </row>
    <row r="658" spans="2:16" x14ac:dyDescent="0.2">
      <c r="B658" s="63">
        <v>0</v>
      </c>
      <c r="C658" s="63">
        <v>1</v>
      </c>
      <c r="D658" s="63">
        <v>0</v>
      </c>
      <c r="E658" s="12"/>
      <c r="F658" s="63"/>
      <c r="G658" s="63"/>
      <c r="H658" s="63"/>
      <c r="I658" s="12"/>
      <c r="J658" s="63"/>
      <c r="K658" s="63"/>
      <c r="L658" s="63"/>
      <c r="M658" s="12"/>
      <c r="N658" s="63"/>
      <c r="O658" s="63"/>
      <c r="P658" s="63"/>
    </row>
    <row r="659" spans="2:16" x14ac:dyDescent="0.2">
      <c r="B659" s="63">
        <v>0</v>
      </c>
      <c r="C659" s="63">
        <v>1</v>
      </c>
      <c r="D659" s="63">
        <v>0</v>
      </c>
      <c r="E659" s="12"/>
      <c r="F659" s="63"/>
      <c r="G659" s="63"/>
      <c r="H659" s="63"/>
      <c r="I659" s="12"/>
      <c r="J659" s="63"/>
      <c r="K659" s="63"/>
      <c r="L659" s="63"/>
      <c r="M659" s="12"/>
      <c r="N659" s="63"/>
      <c r="O659" s="63"/>
      <c r="P659" s="63"/>
    </row>
    <row r="660" spans="2:16" x14ac:dyDescent="0.2">
      <c r="B660" s="63">
        <v>0</v>
      </c>
      <c r="C660" s="63">
        <v>1</v>
      </c>
      <c r="D660" s="63">
        <v>0</v>
      </c>
      <c r="E660" s="12"/>
      <c r="F660" s="63"/>
      <c r="G660" s="63"/>
      <c r="H660" s="63"/>
      <c r="I660" s="12"/>
      <c r="J660" s="63"/>
      <c r="K660" s="63"/>
      <c r="L660" s="63"/>
      <c r="M660" s="12"/>
      <c r="N660" s="63"/>
      <c r="O660" s="63"/>
      <c r="P660" s="63"/>
    </row>
    <row r="661" spans="2:16" x14ac:dyDescent="0.2">
      <c r="B661" s="63">
        <v>0</v>
      </c>
      <c r="C661" s="63">
        <v>0.75</v>
      </c>
      <c r="D661" s="63">
        <v>0.25</v>
      </c>
      <c r="E661" s="12"/>
      <c r="F661" s="63"/>
      <c r="G661" s="63"/>
      <c r="H661" s="63"/>
      <c r="I661" s="12"/>
      <c r="J661" s="63"/>
      <c r="K661" s="63"/>
      <c r="L661" s="63"/>
      <c r="M661" s="12"/>
      <c r="N661" s="63"/>
      <c r="O661" s="63"/>
      <c r="P661" s="63"/>
    </row>
    <row r="662" spans="2:16" x14ac:dyDescent="0.2">
      <c r="B662" s="63">
        <v>0</v>
      </c>
      <c r="C662" s="63">
        <v>1</v>
      </c>
      <c r="D662" s="63">
        <v>0</v>
      </c>
      <c r="E662" s="12"/>
      <c r="F662" s="63"/>
      <c r="G662" s="63"/>
      <c r="H662" s="63"/>
      <c r="I662" s="12"/>
      <c r="J662" s="63"/>
      <c r="K662" s="63"/>
      <c r="L662" s="63"/>
      <c r="M662" s="12"/>
      <c r="N662" s="63"/>
      <c r="O662" s="63"/>
      <c r="P662" s="63"/>
    </row>
    <row r="663" spans="2:16" x14ac:dyDescent="0.2">
      <c r="B663" s="63">
        <v>0</v>
      </c>
      <c r="C663" s="63">
        <v>1</v>
      </c>
      <c r="D663" s="63">
        <v>0</v>
      </c>
      <c r="E663" s="12"/>
      <c r="F663" s="63"/>
      <c r="G663" s="63"/>
      <c r="H663" s="63"/>
      <c r="I663" s="12"/>
      <c r="J663" s="63"/>
      <c r="K663" s="63"/>
      <c r="L663" s="63"/>
      <c r="M663" s="12"/>
      <c r="N663" s="63"/>
      <c r="O663" s="63"/>
      <c r="P663" s="63"/>
    </row>
    <row r="664" spans="2:16" x14ac:dyDescent="0.2">
      <c r="B664" s="63">
        <v>0</v>
      </c>
      <c r="C664" s="63">
        <v>0.83333299999999999</v>
      </c>
      <c r="D664" s="63">
        <v>0.16666700000000001</v>
      </c>
      <c r="E664" s="12"/>
      <c r="F664" s="63"/>
      <c r="G664" s="63"/>
      <c r="H664" s="63"/>
      <c r="I664" s="12"/>
      <c r="J664" s="63"/>
      <c r="K664" s="63"/>
      <c r="L664" s="63"/>
      <c r="M664" s="12"/>
      <c r="N664" s="63"/>
      <c r="O664" s="63"/>
      <c r="P664" s="63"/>
    </row>
    <row r="665" spans="2:16" x14ac:dyDescent="0.2">
      <c r="B665" s="63">
        <v>0</v>
      </c>
      <c r="C665" s="63">
        <v>1</v>
      </c>
      <c r="D665" s="63">
        <v>0</v>
      </c>
      <c r="E665" s="12"/>
      <c r="F665" s="63"/>
      <c r="G665" s="63"/>
      <c r="H665" s="63"/>
      <c r="I665" s="12"/>
      <c r="J665" s="63"/>
      <c r="K665" s="63"/>
      <c r="L665" s="63"/>
      <c r="M665" s="12"/>
      <c r="N665" s="63"/>
      <c r="O665" s="63"/>
      <c r="P665" s="63"/>
    </row>
    <row r="666" spans="2:16" x14ac:dyDescent="0.2">
      <c r="B666" s="63">
        <v>0</v>
      </c>
      <c r="C666" s="63">
        <v>1</v>
      </c>
      <c r="D666" s="63">
        <v>0</v>
      </c>
      <c r="E666" s="12"/>
      <c r="F666" s="63"/>
      <c r="G666" s="63"/>
      <c r="H666" s="63"/>
      <c r="I666" s="12"/>
      <c r="J666" s="63"/>
      <c r="K666" s="63"/>
      <c r="L666" s="63"/>
      <c r="M666" s="12"/>
      <c r="N666" s="63"/>
      <c r="O666" s="63"/>
      <c r="P666" s="63"/>
    </row>
    <row r="667" spans="2:16" x14ac:dyDescent="0.2">
      <c r="B667" s="63">
        <v>0</v>
      </c>
      <c r="C667" s="63">
        <v>1</v>
      </c>
      <c r="D667" s="63">
        <v>0</v>
      </c>
      <c r="E667" s="12"/>
      <c r="F667" s="63"/>
      <c r="G667" s="63"/>
      <c r="H667" s="63"/>
      <c r="I667" s="12"/>
      <c r="J667" s="63"/>
      <c r="K667" s="63"/>
      <c r="L667" s="63"/>
      <c r="M667" s="12"/>
      <c r="N667" s="63"/>
      <c r="O667" s="63"/>
      <c r="P667" s="63"/>
    </row>
    <row r="668" spans="2:16" x14ac:dyDescent="0.2">
      <c r="B668" s="63">
        <v>0</v>
      </c>
      <c r="C668" s="63">
        <v>1</v>
      </c>
      <c r="D668" s="63">
        <v>0</v>
      </c>
      <c r="E668" s="12"/>
      <c r="F668" s="63"/>
      <c r="G668" s="63"/>
      <c r="H668" s="63"/>
      <c r="I668" s="12"/>
      <c r="J668" s="63"/>
      <c r="K668" s="63"/>
      <c r="L668" s="63"/>
      <c r="M668" s="12"/>
      <c r="N668" s="63"/>
      <c r="O668" s="63"/>
      <c r="P668" s="63"/>
    </row>
    <row r="669" spans="2:16" x14ac:dyDescent="0.2">
      <c r="B669" s="63">
        <v>0</v>
      </c>
      <c r="C669" s="63">
        <v>0.83333299999999999</v>
      </c>
      <c r="D669" s="63">
        <v>0.16666700000000001</v>
      </c>
      <c r="E669" s="12"/>
      <c r="F669" s="63"/>
      <c r="G669" s="63"/>
      <c r="H669" s="63"/>
      <c r="I669" s="12"/>
      <c r="J669" s="63"/>
      <c r="K669" s="63"/>
      <c r="L669" s="63"/>
      <c r="M669" s="12"/>
      <c r="N669" s="63"/>
      <c r="O669" s="63"/>
      <c r="P669" s="63"/>
    </row>
    <row r="670" spans="2:16" x14ac:dyDescent="0.2">
      <c r="B670" s="63">
        <v>0</v>
      </c>
      <c r="C670" s="63">
        <v>0</v>
      </c>
      <c r="D670" s="63">
        <v>1</v>
      </c>
      <c r="E670" s="12"/>
      <c r="F670" s="63"/>
      <c r="G670" s="63"/>
      <c r="H670" s="63"/>
      <c r="I670" s="12"/>
      <c r="J670" s="63"/>
      <c r="K670" s="63"/>
      <c r="L670" s="63"/>
      <c r="M670" s="12"/>
      <c r="N670" s="63"/>
      <c r="O670" s="63"/>
      <c r="P670" s="63"/>
    </row>
    <row r="671" spans="2:16" x14ac:dyDescent="0.2">
      <c r="B671" s="63">
        <v>0</v>
      </c>
      <c r="C671" s="63">
        <v>0</v>
      </c>
      <c r="D671" s="63">
        <v>1</v>
      </c>
      <c r="E671" s="12"/>
      <c r="F671" s="63"/>
      <c r="G671" s="63"/>
      <c r="H671" s="63"/>
      <c r="I671" s="12"/>
      <c r="J671" s="63"/>
      <c r="K671" s="63"/>
      <c r="L671" s="63"/>
      <c r="M671" s="12"/>
      <c r="N671" s="63"/>
      <c r="O671" s="63"/>
      <c r="P671" s="63"/>
    </row>
    <row r="672" spans="2:16" x14ac:dyDescent="0.2">
      <c r="B672" s="63">
        <v>0</v>
      </c>
      <c r="C672" s="63">
        <v>0</v>
      </c>
      <c r="D672" s="63">
        <v>1</v>
      </c>
      <c r="E672" s="12"/>
      <c r="F672" s="63"/>
      <c r="G672" s="63"/>
      <c r="H672" s="63"/>
      <c r="I672" s="12"/>
      <c r="J672" s="63"/>
      <c r="K672" s="63"/>
      <c r="L672" s="63"/>
      <c r="M672" s="12"/>
      <c r="N672" s="63"/>
      <c r="O672" s="63"/>
      <c r="P672" s="63"/>
    </row>
    <row r="673" spans="2:16" x14ac:dyDescent="0.2">
      <c r="B673" s="63">
        <v>0</v>
      </c>
      <c r="C673" s="63">
        <v>0.875</v>
      </c>
      <c r="D673" s="63">
        <v>0.125</v>
      </c>
      <c r="E673" s="12"/>
      <c r="F673" s="63"/>
      <c r="G673" s="63"/>
      <c r="H673" s="63"/>
      <c r="I673" s="12"/>
      <c r="J673" s="63"/>
      <c r="K673" s="63"/>
      <c r="L673" s="63"/>
      <c r="M673" s="12"/>
      <c r="N673" s="63"/>
      <c r="O673" s="63"/>
      <c r="P673" s="63"/>
    </row>
    <row r="674" spans="2:16" x14ac:dyDescent="0.2">
      <c r="B674" s="63">
        <v>0</v>
      </c>
      <c r="C674" s="63">
        <v>0.85714299999999999</v>
      </c>
      <c r="D674" s="63">
        <v>0.14285700000000001</v>
      </c>
      <c r="E674" s="12"/>
      <c r="F674" s="63"/>
      <c r="G674" s="63"/>
      <c r="H674" s="63"/>
      <c r="I674" s="12"/>
      <c r="J674" s="63"/>
      <c r="K674" s="63"/>
      <c r="L674" s="63"/>
      <c r="M674" s="12"/>
      <c r="N674" s="63"/>
      <c r="O674" s="63"/>
      <c r="P674" s="63"/>
    </row>
    <row r="675" spans="2:16" x14ac:dyDescent="0.2">
      <c r="B675" s="63">
        <v>0</v>
      </c>
      <c r="C675" s="63">
        <v>1</v>
      </c>
      <c r="D675" s="63">
        <v>0</v>
      </c>
      <c r="E675" s="12"/>
      <c r="F675" s="63"/>
      <c r="G675" s="63"/>
      <c r="H675" s="63"/>
      <c r="I675" s="12"/>
      <c r="J675" s="63"/>
      <c r="K675" s="63"/>
      <c r="L675" s="63"/>
      <c r="M675" s="12"/>
      <c r="N675" s="63"/>
      <c r="O675" s="63"/>
      <c r="P675" s="63"/>
    </row>
    <row r="676" spans="2:16" x14ac:dyDescent="0.2">
      <c r="B676" s="63">
        <v>0</v>
      </c>
      <c r="C676" s="63">
        <v>1</v>
      </c>
      <c r="D676" s="63">
        <v>0</v>
      </c>
      <c r="E676" s="12"/>
      <c r="F676" s="63"/>
      <c r="G676" s="63"/>
      <c r="H676" s="63"/>
      <c r="I676" s="12"/>
      <c r="J676" s="63"/>
      <c r="K676" s="63"/>
      <c r="L676" s="63"/>
      <c r="M676" s="12"/>
      <c r="N676" s="63"/>
      <c r="O676" s="63"/>
      <c r="P676" s="63"/>
    </row>
    <row r="677" spans="2:16" x14ac:dyDescent="0.2">
      <c r="B677" s="63">
        <v>0</v>
      </c>
      <c r="C677" s="63">
        <v>0.83333299999999999</v>
      </c>
      <c r="D677" s="63">
        <v>0.16666700000000001</v>
      </c>
      <c r="E677" s="12"/>
      <c r="F677" s="63"/>
      <c r="G677" s="63"/>
      <c r="H677" s="63"/>
      <c r="I677" s="12"/>
      <c r="J677" s="63"/>
      <c r="K677" s="63"/>
      <c r="L677" s="63"/>
      <c r="M677" s="12"/>
      <c r="N677" s="63"/>
      <c r="O677" s="63"/>
      <c r="P677" s="63"/>
    </row>
    <row r="678" spans="2:16" x14ac:dyDescent="0.2">
      <c r="B678" s="63">
        <v>0</v>
      </c>
      <c r="C678" s="63">
        <v>1</v>
      </c>
      <c r="D678" s="63">
        <v>0</v>
      </c>
      <c r="E678" s="12"/>
      <c r="F678" s="63"/>
      <c r="G678" s="63"/>
      <c r="H678" s="63"/>
      <c r="I678" s="12"/>
      <c r="J678" s="63"/>
      <c r="K678" s="63"/>
      <c r="L678" s="63"/>
      <c r="M678" s="12"/>
      <c r="N678" s="63"/>
      <c r="O678" s="63"/>
      <c r="P678" s="63"/>
    </row>
    <row r="679" spans="2:16" x14ac:dyDescent="0.2">
      <c r="B679" s="63">
        <v>0</v>
      </c>
      <c r="C679" s="63">
        <v>1</v>
      </c>
      <c r="D679" s="63">
        <v>0</v>
      </c>
      <c r="E679" s="12"/>
      <c r="F679" s="63"/>
      <c r="G679" s="63"/>
      <c r="H679" s="63"/>
      <c r="I679" s="12"/>
      <c r="J679" s="63"/>
      <c r="K679" s="63"/>
      <c r="L679" s="63"/>
      <c r="M679" s="12"/>
      <c r="N679" s="63"/>
      <c r="O679" s="63"/>
      <c r="P679" s="63"/>
    </row>
    <row r="680" spans="2:16" x14ac:dyDescent="0.2">
      <c r="B680" s="63">
        <v>0</v>
      </c>
      <c r="C680" s="63">
        <v>1</v>
      </c>
      <c r="D680" s="63">
        <v>0</v>
      </c>
      <c r="E680" s="12"/>
      <c r="F680" s="63"/>
      <c r="G680" s="63"/>
      <c r="H680" s="63"/>
      <c r="I680" s="12"/>
      <c r="J680" s="63"/>
      <c r="K680" s="63"/>
      <c r="L680" s="63"/>
      <c r="M680" s="12"/>
      <c r="N680" s="63"/>
      <c r="O680" s="63"/>
      <c r="P680" s="63"/>
    </row>
    <row r="681" spans="2:16" x14ac:dyDescent="0.2">
      <c r="B681" s="63">
        <v>0</v>
      </c>
      <c r="C681" s="63">
        <v>1</v>
      </c>
      <c r="D681" s="63">
        <v>0</v>
      </c>
      <c r="E681" s="12"/>
      <c r="F681" s="63"/>
      <c r="G681" s="63"/>
      <c r="H681" s="63"/>
      <c r="I681" s="12"/>
      <c r="J681" s="63"/>
      <c r="K681" s="63"/>
      <c r="L681" s="63"/>
      <c r="M681" s="12"/>
      <c r="N681" s="63"/>
      <c r="O681" s="63"/>
      <c r="P681" s="63"/>
    </row>
    <row r="682" spans="2:16" x14ac:dyDescent="0.2">
      <c r="B682" s="63">
        <v>0</v>
      </c>
      <c r="C682" s="63">
        <v>0.71428599999999998</v>
      </c>
      <c r="D682" s="63">
        <v>0.28571400000000002</v>
      </c>
      <c r="E682" s="12"/>
      <c r="F682" s="63"/>
      <c r="G682" s="63"/>
      <c r="H682" s="63"/>
      <c r="I682" s="12"/>
      <c r="J682" s="63"/>
      <c r="K682" s="63"/>
      <c r="L682" s="63"/>
      <c r="M682" s="12"/>
      <c r="N682" s="63"/>
      <c r="O682" s="63"/>
      <c r="P682" s="63"/>
    </row>
    <row r="683" spans="2:16" x14ac:dyDescent="0.2">
      <c r="B683" s="63">
        <v>0</v>
      </c>
      <c r="C683" s="63">
        <v>0.88888900000000004</v>
      </c>
      <c r="D683" s="63">
        <v>0.111111</v>
      </c>
      <c r="E683" s="12"/>
      <c r="F683" s="63"/>
      <c r="G683" s="63"/>
      <c r="H683" s="63"/>
      <c r="I683" s="12"/>
      <c r="J683" s="63"/>
      <c r="K683" s="63"/>
      <c r="L683" s="63"/>
      <c r="M683" s="12"/>
      <c r="N683" s="63"/>
      <c r="O683" s="63"/>
      <c r="P683" s="63"/>
    </row>
    <row r="684" spans="2:16" x14ac:dyDescent="0.2">
      <c r="B684" s="63">
        <v>0</v>
      </c>
      <c r="C684" s="63">
        <v>1</v>
      </c>
      <c r="D684" s="63">
        <v>0</v>
      </c>
      <c r="E684" s="12"/>
      <c r="F684" s="63"/>
      <c r="G684" s="63"/>
      <c r="H684" s="63"/>
      <c r="I684" s="12"/>
      <c r="J684" s="63"/>
      <c r="K684" s="63"/>
      <c r="L684" s="63"/>
      <c r="M684" s="12"/>
      <c r="N684" s="63"/>
      <c r="O684" s="63"/>
      <c r="P684" s="63"/>
    </row>
    <row r="685" spans="2:16" x14ac:dyDescent="0.2">
      <c r="B685" s="63">
        <v>0</v>
      </c>
      <c r="C685" s="63">
        <v>1</v>
      </c>
      <c r="D685" s="63">
        <v>0</v>
      </c>
      <c r="E685" s="12"/>
      <c r="F685" s="63"/>
      <c r="G685" s="63"/>
      <c r="H685" s="63"/>
      <c r="I685" s="12"/>
      <c r="J685" s="63"/>
      <c r="K685" s="63"/>
      <c r="L685" s="63"/>
      <c r="M685" s="12"/>
      <c r="N685" s="63"/>
      <c r="O685" s="63"/>
      <c r="P685" s="63"/>
    </row>
    <row r="686" spans="2:16" x14ac:dyDescent="0.2">
      <c r="B686" s="63">
        <v>0</v>
      </c>
      <c r="C686" s="63">
        <v>1</v>
      </c>
      <c r="D686" s="63">
        <v>0</v>
      </c>
      <c r="E686" s="12"/>
      <c r="F686" s="63"/>
      <c r="G686" s="63"/>
      <c r="H686" s="63"/>
      <c r="I686" s="12"/>
      <c r="J686" s="63"/>
      <c r="K686" s="63"/>
      <c r="L686" s="63"/>
      <c r="M686" s="12"/>
      <c r="N686" s="63"/>
      <c r="O686" s="63"/>
      <c r="P686" s="63"/>
    </row>
    <row r="687" spans="2:16" x14ac:dyDescent="0.2">
      <c r="B687" s="63">
        <v>0</v>
      </c>
      <c r="C687" s="63">
        <v>1</v>
      </c>
      <c r="D687" s="63">
        <v>0</v>
      </c>
      <c r="E687" s="12"/>
      <c r="F687" s="63"/>
      <c r="G687" s="63"/>
      <c r="H687" s="63"/>
      <c r="I687" s="12"/>
      <c r="J687" s="63"/>
      <c r="K687" s="63"/>
      <c r="L687" s="63"/>
      <c r="M687" s="12"/>
      <c r="N687" s="63"/>
      <c r="O687" s="63"/>
      <c r="P687" s="63"/>
    </row>
    <row r="688" spans="2:16" x14ac:dyDescent="0.2">
      <c r="B688" s="63">
        <v>0</v>
      </c>
      <c r="C688" s="63">
        <v>1</v>
      </c>
      <c r="D688" s="63">
        <v>0</v>
      </c>
      <c r="E688" s="12"/>
      <c r="F688" s="63"/>
      <c r="G688" s="63"/>
      <c r="H688" s="63"/>
      <c r="I688" s="12"/>
      <c r="J688" s="63"/>
      <c r="K688" s="63"/>
      <c r="L688" s="63"/>
      <c r="M688" s="12"/>
      <c r="N688" s="63"/>
      <c r="O688" s="63"/>
      <c r="P688" s="63"/>
    </row>
    <row r="689" spans="2:16" x14ac:dyDescent="0.2">
      <c r="B689" s="63">
        <v>0</v>
      </c>
      <c r="C689" s="63">
        <v>1</v>
      </c>
      <c r="D689" s="63">
        <v>0</v>
      </c>
      <c r="E689" s="12"/>
      <c r="F689" s="63"/>
      <c r="G689" s="63"/>
      <c r="H689" s="63"/>
      <c r="I689" s="12"/>
      <c r="J689" s="63"/>
      <c r="K689" s="63"/>
      <c r="L689" s="63"/>
      <c r="M689" s="12"/>
      <c r="N689" s="63"/>
      <c r="O689" s="63"/>
      <c r="P689" s="63"/>
    </row>
    <row r="690" spans="2:16" x14ac:dyDescent="0.2">
      <c r="B690" s="63">
        <v>0</v>
      </c>
      <c r="C690" s="63">
        <v>1</v>
      </c>
      <c r="D690" s="63">
        <v>0</v>
      </c>
      <c r="E690" s="12"/>
      <c r="F690" s="63"/>
      <c r="G690" s="63"/>
      <c r="H690" s="63"/>
      <c r="I690" s="12"/>
      <c r="J690" s="63"/>
      <c r="K690" s="63"/>
      <c r="L690" s="63"/>
      <c r="M690" s="12"/>
      <c r="N690" s="63"/>
      <c r="O690" s="63"/>
      <c r="P690" s="63"/>
    </row>
    <row r="691" spans="2:16" x14ac:dyDescent="0.2">
      <c r="B691" s="63">
        <v>0</v>
      </c>
      <c r="C691" s="63">
        <v>0.88888900000000004</v>
      </c>
      <c r="D691" s="63">
        <v>0.111111</v>
      </c>
      <c r="E691" s="12"/>
      <c r="F691" s="63"/>
      <c r="G691" s="63"/>
      <c r="H691" s="63"/>
      <c r="I691" s="12"/>
      <c r="J691" s="63"/>
      <c r="K691" s="63"/>
      <c r="L691" s="63"/>
      <c r="M691" s="12"/>
      <c r="N691" s="63"/>
      <c r="O691" s="63"/>
      <c r="P691" s="63"/>
    </row>
    <row r="692" spans="2:16" x14ac:dyDescent="0.2">
      <c r="B692" s="63">
        <v>0</v>
      </c>
      <c r="C692" s="63">
        <v>0.875</v>
      </c>
      <c r="D692" s="63">
        <v>0.125</v>
      </c>
      <c r="E692" s="12"/>
      <c r="F692" s="63"/>
      <c r="G692" s="63"/>
      <c r="H692" s="63"/>
      <c r="I692" s="12"/>
      <c r="J692" s="63"/>
      <c r="K692" s="63"/>
      <c r="L692" s="63"/>
      <c r="M692" s="12"/>
      <c r="N692" s="63"/>
      <c r="O692" s="63"/>
      <c r="P692" s="63"/>
    </row>
    <row r="693" spans="2:16" x14ac:dyDescent="0.2">
      <c r="B693" s="63">
        <v>0</v>
      </c>
      <c r="C693" s="63">
        <v>1</v>
      </c>
      <c r="D693" s="63">
        <v>0</v>
      </c>
      <c r="E693" s="12"/>
      <c r="F693" s="63"/>
      <c r="G693" s="63"/>
      <c r="H693" s="63"/>
      <c r="I693" s="12"/>
      <c r="J693" s="63"/>
      <c r="K693" s="63"/>
      <c r="L693" s="63"/>
      <c r="M693" s="12"/>
      <c r="N693" s="63"/>
      <c r="O693" s="63"/>
      <c r="P693" s="63"/>
    </row>
    <row r="694" spans="2:16" x14ac:dyDescent="0.2">
      <c r="B694" s="63">
        <v>0</v>
      </c>
      <c r="C694" s="63">
        <v>0.8</v>
      </c>
      <c r="D694" s="63">
        <v>0.2</v>
      </c>
      <c r="E694" s="12"/>
      <c r="F694" s="63"/>
      <c r="G694" s="63"/>
      <c r="H694" s="63"/>
      <c r="I694" s="12"/>
      <c r="J694" s="63"/>
      <c r="K694" s="63"/>
      <c r="L694" s="63"/>
      <c r="M694" s="12"/>
      <c r="N694" s="63"/>
      <c r="O694" s="63"/>
      <c r="P694" s="63"/>
    </row>
    <row r="695" spans="2:16" x14ac:dyDescent="0.2">
      <c r="B695" s="63">
        <v>0</v>
      </c>
      <c r="C695" s="63">
        <v>1</v>
      </c>
      <c r="D695" s="63">
        <v>0</v>
      </c>
      <c r="E695" s="12"/>
      <c r="F695" s="63"/>
      <c r="G695" s="63"/>
      <c r="H695" s="63"/>
      <c r="I695" s="12"/>
      <c r="J695" s="63"/>
      <c r="K695" s="63"/>
      <c r="L695" s="63"/>
      <c r="M695" s="12"/>
      <c r="N695" s="63"/>
      <c r="O695" s="63"/>
      <c r="P695" s="63"/>
    </row>
    <row r="696" spans="2:16" x14ac:dyDescent="0.2">
      <c r="B696" s="63">
        <v>0</v>
      </c>
      <c r="C696" s="63">
        <v>1</v>
      </c>
      <c r="D696" s="63">
        <v>0</v>
      </c>
      <c r="E696" s="12"/>
      <c r="F696" s="63"/>
      <c r="G696" s="63"/>
      <c r="H696" s="63"/>
      <c r="I696" s="12"/>
      <c r="J696" s="63"/>
      <c r="K696" s="63"/>
      <c r="L696" s="63"/>
      <c r="M696" s="12"/>
      <c r="N696" s="63"/>
      <c r="O696" s="63"/>
      <c r="P696" s="63"/>
    </row>
    <row r="697" spans="2:16" x14ac:dyDescent="0.2">
      <c r="B697" s="63">
        <v>0</v>
      </c>
      <c r="C697" s="63">
        <v>1</v>
      </c>
      <c r="D697" s="63">
        <v>0</v>
      </c>
      <c r="E697" s="12"/>
      <c r="F697" s="63"/>
      <c r="G697" s="63"/>
      <c r="H697" s="63"/>
      <c r="I697" s="12"/>
      <c r="J697" s="63"/>
      <c r="K697" s="63"/>
      <c r="L697" s="63"/>
      <c r="M697" s="12"/>
      <c r="N697" s="63"/>
      <c r="O697" s="63"/>
      <c r="P697" s="63"/>
    </row>
    <row r="698" spans="2:16" x14ac:dyDescent="0.2">
      <c r="B698" s="63">
        <v>0</v>
      </c>
      <c r="C698" s="63">
        <v>1</v>
      </c>
      <c r="D698" s="63">
        <v>0</v>
      </c>
      <c r="E698" s="12"/>
      <c r="F698" s="63"/>
      <c r="G698" s="63"/>
      <c r="H698" s="63"/>
      <c r="I698" s="12"/>
      <c r="J698" s="63"/>
      <c r="K698" s="63"/>
      <c r="L698" s="63"/>
      <c r="M698" s="12"/>
      <c r="N698" s="63"/>
      <c r="O698" s="63"/>
      <c r="P698" s="63"/>
    </row>
    <row r="699" spans="2:16" x14ac:dyDescent="0.2">
      <c r="B699" s="63">
        <v>0</v>
      </c>
      <c r="C699" s="63">
        <v>1</v>
      </c>
      <c r="D699" s="63">
        <v>0</v>
      </c>
      <c r="E699" s="12"/>
      <c r="F699" s="63"/>
      <c r="G699" s="63"/>
      <c r="H699" s="63"/>
      <c r="I699" s="12"/>
      <c r="J699" s="63"/>
      <c r="K699" s="63"/>
      <c r="L699" s="63"/>
      <c r="M699" s="12"/>
      <c r="N699" s="63"/>
      <c r="O699" s="63"/>
      <c r="P699" s="63"/>
    </row>
    <row r="700" spans="2:16" x14ac:dyDescent="0.2">
      <c r="B700" s="63">
        <v>0</v>
      </c>
      <c r="C700" s="63">
        <v>1</v>
      </c>
      <c r="D700" s="63">
        <v>0</v>
      </c>
      <c r="E700" s="12"/>
      <c r="F700" s="63"/>
      <c r="G700" s="63"/>
      <c r="H700" s="63"/>
      <c r="I700" s="12"/>
      <c r="J700" s="63"/>
      <c r="K700" s="63"/>
      <c r="L700" s="63"/>
      <c r="M700" s="12"/>
      <c r="N700" s="63"/>
      <c r="O700" s="63"/>
      <c r="P700" s="63"/>
    </row>
    <row r="701" spans="2:16" x14ac:dyDescent="0.2">
      <c r="B701" s="63">
        <v>0</v>
      </c>
      <c r="C701" s="63">
        <v>1</v>
      </c>
      <c r="D701" s="63">
        <v>0</v>
      </c>
      <c r="E701" s="12"/>
      <c r="F701" s="63"/>
      <c r="G701" s="63"/>
      <c r="H701" s="63"/>
      <c r="I701" s="12"/>
      <c r="J701" s="63"/>
      <c r="K701" s="63"/>
      <c r="L701" s="63"/>
      <c r="M701" s="12"/>
      <c r="N701" s="63"/>
      <c r="O701" s="63"/>
      <c r="P701" s="63"/>
    </row>
    <row r="702" spans="2:16" x14ac:dyDescent="0.2">
      <c r="B702" s="63">
        <v>0</v>
      </c>
      <c r="C702" s="63">
        <v>1</v>
      </c>
      <c r="D702" s="63">
        <v>0</v>
      </c>
      <c r="E702" s="12"/>
      <c r="F702" s="63"/>
      <c r="G702" s="63"/>
      <c r="H702" s="63"/>
      <c r="I702" s="12"/>
      <c r="J702" s="63"/>
      <c r="K702" s="63"/>
      <c r="L702" s="63"/>
      <c r="M702" s="12"/>
      <c r="N702" s="63"/>
      <c r="O702" s="63"/>
      <c r="P702" s="63"/>
    </row>
    <row r="703" spans="2:16" x14ac:dyDescent="0.2">
      <c r="B703" s="63">
        <v>0</v>
      </c>
      <c r="C703" s="63">
        <v>1</v>
      </c>
      <c r="D703" s="63">
        <v>0</v>
      </c>
      <c r="E703" s="12"/>
      <c r="F703" s="63"/>
      <c r="G703" s="63"/>
      <c r="H703" s="63"/>
      <c r="I703" s="12"/>
      <c r="J703" s="63"/>
      <c r="K703" s="63"/>
      <c r="L703" s="63"/>
      <c r="M703" s="12"/>
      <c r="N703" s="63"/>
      <c r="O703" s="63"/>
      <c r="P703" s="63"/>
    </row>
    <row r="704" spans="2:16" x14ac:dyDescent="0.2">
      <c r="B704" s="63">
        <v>0</v>
      </c>
      <c r="C704" s="63">
        <v>1</v>
      </c>
      <c r="D704" s="63">
        <v>0</v>
      </c>
      <c r="E704" s="12"/>
      <c r="F704" s="63"/>
      <c r="G704" s="63"/>
      <c r="H704" s="63"/>
      <c r="I704" s="12"/>
      <c r="J704" s="63"/>
      <c r="K704" s="63"/>
      <c r="L704" s="63"/>
      <c r="M704" s="12"/>
      <c r="N704" s="63"/>
      <c r="O704" s="63"/>
      <c r="P704" s="63"/>
    </row>
    <row r="705" spans="2:16" x14ac:dyDescent="0.2">
      <c r="B705" s="63">
        <v>0</v>
      </c>
      <c r="C705" s="63">
        <v>1</v>
      </c>
      <c r="D705" s="63">
        <v>0</v>
      </c>
      <c r="E705" s="12"/>
      <c r="F705" s="63"/>
      <c r="G705" s="63"/>
      <c r="H705" s="63"/>
      <c r="I705" s="12"/>
      <c r="J705" s="63"/>
      <c r="K705" s="63"/>
      <c r="L705" s="63"/>
      <c r="M705" s="12"/>
      <c r="N705" s="63"/>
      <c r="O705" s="63"/>
      <c r="P705" s="63"/>
    </row>
    <row r="706" spans="2:16" x14ac:dyDescent="0.2">
      <c r="B706" s="63">
        <v>0</v>
      </c>
      <c r="C706" s="63">
        <v>1</v>
      </c>
      <c r="D706" s="63">
        <v>0</v>
      </c>
      <c r="E706" s="12"/>
      <c r="F706" s="63"/>
      <c r="G706" s="63"/>
      <c r="H706" s="63"/>
      <c r="I706" s="12"/>
      <c r="J706" s="63"/>
      <c r="K706" s="63"/>
      <c r="L706" s="63"/>
      <c r="M706" s="12"/>
      <c r="N706" s="63"/>
      <c r="O706" s="63"/>
      <c r="P706" s="63"/>
    </row>
    <row r="707" spans="2:16" x14ac:dyDescent="0.2">
      <c r="B707" s="63">
        <v>0</v>
      </c>
      <c r="C707" s="63">
        <v>1</v>
      </c>
      <c r="D707" s="63">
        <v>0</v>
      </c>
      <c r="E707" s="12"/>
      <c r="F707" s="63"/>
      <c r="G707" s="63"/>
      <c r="H707" s="63"/>
      <c r="I707" s="12"/>
      <c r="J707" s="63"/>
      <c r="K707" s="63"/>
      <c r="L707" s="63"/>
      <c r="M707" s="12"/>
      <c r="N707" s="63"/>
      <c r="O707" s="63"/>
      <c r="P707" s="63"/>
    </row>
    <row r="708" spans="2:16" x14ac:dyDescent="0.2">
      <c r="B708" s="63">
        <v>0</v>
      </c>
      <c r="C708" s="63">
        <v>1</v>
      </c>
      <c r="D708" s="63">
        <v>0</v>
      </c>
      <c r="E708" s="12"/>
      <c r="F708" s="63"/>
      <c r="G708" s="63"/>
      <c r="H708" s="63"/>
      <c r="I708" s="12"/>
      <c r="J708" s="63"/>
      <c r="K708" s="63"/>
      <c r="L708" s="63"/>
      <c r="M708" s="12"/>
      <c r="N708" s="63"/>
      <c r="O708" s="63"/>
      <c r="P708" s="63"/>
    </row>
    <row r="709" spans="2:16" x14ac:dyDescent="0.2">
      <c r="B709" s="63">
        <v>0</v>
      </c>
      <c r="C709" s="63">
        <v>1</v>
      </c>
      <c r="D709" s="63">
        <v>0</v>
      </c>
      <c r="E709" s="12"/>
      <c r="F709" s="63"/>
      <c r="G709" s="63"/>
      <c r="H709" s="63"/>
      <c r="I709" s="12"/>
      <c r="J709" s="63"/>
      <c r="K709" s="63"/>
      <c r="L709" s="63"/>
      <c r="M709" s="12"/>
      <c r="N709" s="63"/>
      <c r="O709" s="63"/>
      <c r="P709" s="63"/>
    </row>
    <row r="710" spans="2:16" x14ac:dyDescent="0.2">
      <c r="B710" s="63">
        <v>0</v>
      </c>
      <c r="C710" s="63">
        <v>1</v>
      </c>
      <c r="D710" s="63">
        <v>0</v>
      </c>
      <c r="E710" s="12"/>
      <c r="F710" s="63"/>
      <c r="G710" s="63"/>
      <c r="H710" s="63"/>
      <c r="I710" s="12"/>
      <c r="J710" s="63"/>
      <c r="K710" s="63"/>
      <c r="L710" s="63"/>
      <c r="M710" s="12"/>
      <c r="N710" s="63"/>
      <c r="O710" s="63"/>
      <c r="P710" s="63"/>
    </row>
    <row r="711" spans="2:16" x14ac:dyDescent="0.2">
      <c r="B711" s="63">
        <v>0</v>
      </c>
      <c r="C711" s="63">
        <v>1</v>
      </c>
      <c r="D711" s="63">
        <v>0</v>
      </c>
      <c r="E711" s="12"/>
      <c r="F711" s="63"/>
      <c r="G711" s="63"/>
      <c r="H711" s="63"/>
      <c r="I711" s="12"/>
      <c r="J711" s="63"/>
      <c r="K711" s="63"/>
      <c r="L711" s="63"/>
      <c r="M711" s="12"/>
      <c r="N711" s="63"/>
      <c r="O711" s="63"/>
      <c r="P711" s="63"/>
    </row>
    <row r="712" spans="2:16" x14ac:dyDescent="0.2">
      <c r="B712" s="63">
        <v>1</v>
      </c>
      <c r="C712" s="63">
        <v>0</v>
      </c>
      <c r="D712" s="63">
        <v>0</v>
      </c>
      <c r="E712" s="12"/>
      <c r="F712" s="63"/>
      <c r="G712" s="63"/>
      <c r="H712" s="63"/>
      <c r="I712" s="12"/>
      <c r="J712" s="63"/>
      <c r="K712" s="63"/>
      <c r="L712" s="63"/>
      <c r="M712" s="12"/>
      <c r="N712" s="63"/>
      <c r="O712" s="63"/>
      <c r="P712" s="63"/>
    </row>
    <row r="713" spans="2:16" x14ac:dyDescent="0.2">
      <c r="B713" s="63">
        <v>0.57142899999999996</v>
      </c>
      <c r="C713" s="63">
        <v>0.42857099999999998</v>
      </c>
      <c r="D713" s="63">
        <v>0</v>
      </c>
      <c r="E713" s="12"/>
      <c r="F713" s="63"/>
      <c r="G713" s="63"/>
      <c r="H713" s="63"/>
      <c r="I713" s="12"/>
      <c r="J713" s="63"/>
      <c r="K713" s="63"/>
      <c r="L713" s="63"/>
      <c r="M713" s="12"/>
      <c r="N713" s="63"/>
      <c r="O713" s="63"/>
      <c r="P713" s="63"/>
    </row>
    <row r="714" spans="2:16" x14ac:dyDescent="0.2">
      <c r="B714" s="63">
        <v>0.42857099999999998</v>
      </c>
      <c r="C714" s="63">
        <v>0.57142899999999996</v>
      </c>
      <c r="D714" s="63">
        <v>0</v>
      </c>
      <c r="E714" s="12"/>
      <c r="F714" s="63"/>
      <c r="G714" s="63"/>
      <c r="H714" s="63"/>
      <c r="I714" s="12"/>
      <c r="J714" s="63"/>
      <c r="K714" s="63"/>
      <c r="L714" s="63"/>
      <c r="M714" s="12"/>
      <c r="N714" s="63"/>
      <c r="O714" s="63"/>
      <c r="P714" s="63"/>
    </row>
    <row r="715" spans="2:16" x14ac:dyDescent="0.2">
      <c r="B715" s="63">
        <v>0.71428599999999998</v>
      </c>
      <c r="C715" s="63">
        <v>0.28571400000000002</v>
      </c>
      <c r="D715" s="63">
        <v>0</v>
      </c>
      <c r="E715" s="12"/>
      <c r="F715" s="63"/>
      <c r="G715" s="63"/>
      <c r="H715" s="63"/>
      <c r="I715" s="12"/>
      <c r="J715" s="63"/>
      <c r="K715" s="63"/>
      <c r="L715" s="63"/>
      <c r="M715" s="12"/>
      <c r="N715" s="63"/>
      <c r="O715" s="63"/>
      <c r="P715" s="63"/>
    </row>
    <row r="716" spans="2:16" x14ac:dyDescent="0.2">
      <c r="B716" s="63">
        <v>0.85714299999999999</v>
      </c>
      <c r="C716" s="63">
        <v>0.14285700000000001</v>
      </c>
      <c r="D716" s="63">
        <v>0</v>
      </c>
      <c r="E716" s="12"/>
      <c r="F716" s="63"/>
      <c r="G716" s="63"/>
      <c r="H716" s="63"/>
      <c r="I716" s="12"/>
      <c r="J716" s="63"/>
      <c r="K716" s="63"/>
      <c r="L716" s="63"/>
      <c r="M716" s="12"/>
      <c r="N716" s="63"/>
      <c r="O716" s="63"/>
      <c r="P716" s="63"/>
    </row>
    <row r="717" spans="2:16" x14ac:dyDescent="0.2">
      <c r="B717" s="63">
        <v>0.71428599999999998</v>
      </c>
      <c r="C717" s="63">
        <v>0.28571400000000002</v>
      </c>
      <c r="D717" s="63">
        <v>0</v>
      </c>
      <c r="E717" s="12"/>
      <c r="F717" s="63"/>
      <c r="G717" s="63"/>
      <c r="H717" s="63"/>
      <c r="I717" s="12"/>
      <c r="J717" s="63"/>
      <c r="K717" s="63"/>
      <c r="L717" s="63"/>
      <c r="M717" s="12"/>
      <c r="N717" s="63"/>
      <c r="O717" s="63"/>
      <c r="P717" s="63"/>
    </row>
    <row r="718" spans="2:16" x14ac:dyDescent="0.2">
      <c r="B718" s="63">
        <v>1</v>
      </c>
      <c r="C718" s="63">
        <v>0</v>
      </c>
      <c r="D718" s="63">
        <v>0</v>
      </c>
      <c r="E718" s="12"/>
      <c r="F718" s="63"/>
      <c r="G718" s="63"/>
      <c r="H718" s="63"/>
      <c r="I718" s="12"/>
      <c r="J718" s="63"/>
      <c r="K718" s="63"/>
      <c r="L718" s="63"/>
      <c r="M718" s="12"/>
      <c r="N718" s="63"/>
      <c r="O718" s="63"/>
      <c r="P718" s="63"/>
    </row>
    <row r="719" spans="2:16" x14ac:dyDescent="0.2">
      <c r="B719" s="63">
        <v>0</v>
      </c>
      <c r="C719" s="63">
        <v>1</v>
      </c>
      <c r="D719" s="63">
        <v>0</v>
      </c>
      <c r="E719" s="12"/>
      <c r="F719" s="63"/>
      <c r="G719" s="63"/>
      <c r="H719" s="63"/>
      <c r="I719" s="12"/>
      <c r="J719" s="63"/>
      <c r="K719" s="63"/>
      <c r="L719" s="63"/>
      <c r="M719" s="12"/>
      <c r="N719" s="63"/>
      <c r="O719" s="63"/>
      <c r="P719" s="63"/>
    </row>
    <row r="720" spans="2:16" x14ac:dyDescent="0.2">
      <c r="B720" s="63">
        <v>0</v>
      </c>
      <c r="C720" s="63">
        <v>1</v>
      </c>
      <c r="D720" s="63">
        <v>0</v>
      </c>
      <c r="E720" s="12"/>
      <c r="F720" s="63"/>
      <c r="G720" s="63"/>
      <c r="H720" s="63"/>
      <c r="I720" s="12"/>
      <c r="J720" s="63"/>
      <c r="K720" s="63"/>
      <c r="L720" s="63"/>
      <c r="M720" s="12"/>
      <c r="N720" s="63"/>
      <c r="O720" s="63"/>
      <c r="P720" s="63"/>
    </row>
    <row r="721" spans="2:16" x14ac:dyDescent="0.2">
      <c r="B721" s="63">
        <v>0.66666700000000001</v>
      </c>
      <c r="C721" s="63">
        <v>0.33333299999999999</v>
      </c>
      <c r="D721" s="63">
        <v>0</v>
      </c>
      <c r="E721" s="12"/>
      <c r="F721" s="63"/>
      <c r="G721" s="63"/>
      <c r="H721" s="63"/>
      <c r="I721" s="12"/>
      <c r="J721" s="63"/>
      <c r="K721" s="63"/>
      <c r="L721" s="63"/>
      <c r="M721" s="12"/>
      <c r="N721" s="63"/>
      <c r="O721" s="63"/>
      <c r="P721" s="63"/>
    </row>
    <row r="722" spans="2:16" x14ac:dyDescent="0.2">
      <c r="B722" s="63">
        <v>1</v>
      </c>
      <c r="C722" s="63">
        <v>0</v>
      </c>
      <c r="D722" s="63">
        <v>0</v>
      </c>
      <c r="E722" s="12"/>
      <c r="F722" s="63"/>
      <c r="G722" s="63"/>
      <c r="H722" s="63"/>
      <c r="I722" s="12"/>
      <c r="J722" s="63"/>
      <c r="K722" s="63"/>
      <c r="L722" s="63"/>
      <c r="M722" s="12"/>
      <c r="N722" s="63"/>
      <c r="O722" s="63"/>
      <c r="P722" s="63"/>
    </row>
    <row r="723" spans="2:16" x14ac:dyDescent="0.2">
      <c r="B723" s="63">
        <v>0.83333299999999999</v>
      </c>
      <c r="C723" s="63">
        <v>0.16666700000000001</v>
      </c>
      <c r="D723" s="63">
        <v>0</v>
      </c>
      <c r="E723" s="12"/>
      <c r="F723" s="63"/>
      <c r="G723" s="63"/>
      <c r="H723" s="63"/>
      <c r="I723" s="12"/>
      <c r="J723" s="63"/>
      <c r="K723" s="63"/>
      <c r="L723" s="63"/>
      <c r="M723" s="12"/>
      <c r="N723" s="63"/>
      <c r="O723" s="63"/>
      <c r="P723" s="63"/>
    </row>
    <row r="724" spans="2:16" x14ac:dyDescent="0.2">
      <c r="B724" s="63">
        <v>0.66666700000000001</v>
      </c>
      <c r="C724" s="63">
        <v>0.33333299999999999</v>
      </c>
      <c r="D724" s="63">
        <v>0</v>
      </c>
      <c r="E724" s="12"/>
      <c r="F724" s="63"/>
      <c r="G724" s="63"/>
      <c r="H724" s="63"/>
      <c r="I724" s="12"/>
      <c r="J724" s="63"/>
      <c r="K724" s="63"/>
      <c r="L724" s="63"/>
      <c r="M724" s="12"/>
      <c r="N724" s="63"/>
      <c r="O724" s="63"/>
      <c r="P724" s="63"/>
    </row>
    <row r="725" spans="2:16" x14ac:dyDescent="0.2">
      <c r="B725" s="63">
        <v>0.83333299999999999</v>
      </c>
      <c r="C725" s="63">
        <v>0.16666700000000001</v>
      </c>
      <c r="D725" s="63">
        <v>0</v>
      </c>
      <c r="E725" s="12"/>
      <c r="F725" s="63"/>
      <c r="G725" s="63"/>
      <c r="H725" s="63"/>
      <c r="I725" s="12"/>
      <c r="J725" s="63"/>
      <c r="K725" s="63"/>
      <c r="L725" s="63"/>
      <c r="M725" s="12"/>
      <c r="N725" s="63"/>
      <c r="O725" s="63"/>
      <c r="P725" s="63"/>
    </row>
    <row r="726" spans="2:16" x14ac:dyDescent="0.2">
      <c r="B726" s="63">
        <v>0</v>
      </c>
      <c r="C726" s="63">
        <v>1</v>
      </c>
      <c r="D726" s="63">
        <v>0</v>
      </c>
      <c r="E726" s="12"/>
      <c r="F726" s="63"/>
      <c r="G726" s="63"/>
      <c r="H726" s="63"/>
      <c r="I726" s="12"/>
      <c r="J726" s="63"/>
      <c r="K726" s="63"/>
      <c r="L726" s="63"/>
      <c r="M726" s="12"/>
      <c r="N726" s="63"/>
      <c r="O726" s="63"/>
      <c r="P726" s="63"/>
    </row>
    <row r="727" spans="2:16" x14ac:dyDescent="0.2">
      <c r="B727" s="63">
        <v>0.14285700000000001</v>
      </c>
      <c r="C727" s="63">
        <v>0.85714299999999999</v>
      </c>
      <c r="D727" s="63">
        <v>0</v>
      </c>
      <c r="E727" s="12"/>
      <c r="F727" s="63"/>
      <c r="G727" s="63"/>
      <c r="H727" s="63"/>
      <c r="I727" s="12"/>
      <c r="J727" s="63"/>
      <c r="K727" s="63"/>
      <c r="L727" s="63"/>
      <c r="M727" s="12"/>
      <c r="N727" s="63"/>
      <c r="O727" s="63"/>
      <c r="P727" s="63"/>
    </row>
    <row r="728" spans="2:16" x14ac:dyDescent="0.2">
      <c r="B728" s="63">
        <v>0.5</v>
      </c>
      <c r="C728" s="63">
        <v>0.5</v>
      </c>
      <c r="D728" s="63">
        <v>0</v>
      </c>
      <c r="E728" s="12"/>
      <c r="F728" s="63"/>
      <c r="G728" s="63"/>
      <c r="H728" s="63"/>
      <c r="I728" s="12"/>
      <c r="J728" s="63"/>
      <c r="K728" s="63"/>
      <c r="L728" s="63"/>
      <c r="M728" s="12"/>
      <c r="N728" s="63"/>
      <c r="O728" s="63"/>
      <c r="P728" s="63"/>
    </row>
    <row r="729" spans="2:16" x14ac:dyDescent="0.2">
      <c r="B729" s="63">
        <v>0.42857099999999998</v>
      </c>
      <c r="C729" s="63">
        <v>0.57142899999999996</v>
      </c>
      <c r="D729" s="63">
        <v>0</v>
      </c>
      <c r="E729" s="12"/>
      <c r="F729" s="63"/>
      <c r="G729" s="63"/>
      <c r="H729" s="63"/>
      <c r="I729" s="12"/>
      <c r="J729" s="63"/>
      <c r="K729" s="63"/>
      <c r="L729" s="63"/>
      <c r="M729" s="12"/>
      <c r="N729" s="63"/>
      <c r="O729" s="63"/>
      <c r="P729" s="63"/>
    </row>
    <row r="730" spans="2:16" x14ac:dyDescent="0.2">
      <c r="B730" s="63">
        <v>1</v>
      </c>
      <c r="C730" s="63">
        <v>0</v>
      </c>
      <c r="D730" s="63">
        <v>0</v>
      </c>
      <c r="E730" s="12"/>
      <c r="F730" s="63"/>
      <c r="G730" s="63"/>
      <c r="H730" s="63"/>
      <c r="I730" s="12"/>
      <c r="J730" s="63"/>
      <c r="K730" s="63"/>
      <c r="L730" s="63"/>
      <c r="M730" s="12"/>
      <c r="N730" s="63"/>
      <c r="O730" s="63"/>
      <c r="P730" s="63"/>
    </row>
    <row r="731" spans="2:16" x14ac:dyDescent="0.2">
      <c r="B731" s="63">
        <v>0.5</v>
      </c>
      <c r="C731" s="63">
        <v>0.5</v>
      </c>
      <c r="D731" s="63">
        <v>0</v>
      </c>
      <c r="E731" s="12"/>
      <c r="F731" s="63"/>
      <c r="G731" s="63"/>
      <c r="H731" s="63"/>
      <c r="I731" s="12"/>
      <c r="J731" s="63"/>
      <c r="K731" s="63"/>
      <c r="L731" s="63"/>
      <c r="M731" s="12"/>
      <c r="N731" s="63"/>
      <c r="O731" s="63"/>
      <c r="P731" s="63"/>
    </row>
    <row r="732" spans="2:16" x14ac:dyDescent="0.2">
      <c r="B732" s="63">
        <v>0</v>
      </c>
      <c r="C732" s="63">
        <v>1</v>
      </c>
      <c r="D732" s="63">
        <v>0</v>
      </c>
      <c r="E732" s="12"/>
      <c r="F732" s="63"/>
      <c r="G732" s="63"/>
      <c r="H732" s="63"/>
      <c r="I732" s="12"/>
      <c r="J732" s="63"/>
      <c r="K732" s="63"/>
      <c r="L732" s="63"/>
      <c r="M732" s="12"/>
      <c r="N732" s="63"/>
      <c r="O732" s="63"/>
      <c r="P732" s="63"/>
    </row>
    <row r="733" spans="2:16" x14ac:dyDescent="0.2">
      <c r="B733" s="63">
        <v>0.14285700000000001</v>
      </c>
      <c r="C733" s="63">
        <v>0.85714299999999999</v>
      </c>
      <c r="D733" s="63">
        <v>0</v>
      </c>
      <c r="E733" s="12"/>
      <c r="F733" s="63"/>
      <c r="G733" s="63"/>
      <c r="H733" s="63"/>
      <c r="I733" s="12"/>
      <c r="J733" s="63"/>
      <c r="K733" s="63"/>
      <c r="L733" s="63"/>
      <c r="M733" s="12"/>
      <c r="N733" s="63"/>
      <c r="O733" s="63"/>
      <c r="P733" s="63"/>
    </row>
    <row r="734" spans="2:16" x14ac:dyDescent="0.2">
      <c r="B734" s="63">
        <v>0.33333299999999999</v>
      </c>
      <c r="C734" s="63">
        <v>0.66666700000000001</v>
      </c>
      <c r="D734" s="63">
        <v>0</v>
      </c>
      <c r="E734" s="12"/>
      <c r="F734" s="63"/>
      <c r="G734" s="63"/>
      <c r="H734" s="63"/>
      <c r="I734" s="12"/>
      <c r="J734" s="63"/>
      <c r="K734" s="63"/>
      <c r="L734" s="63"/>
      <c r="M734" s="12"/>
      <c r="N734" s="63"/>
      <c r="O734" s="63"/>
      <c r="P734" s="63"/>
    </row>
    <row r="735" spans="2:16" x14ac:dyDescent="0.2">
      <c r="B735" s="63">
        <v>0</v>
      </c>
      <c r="C735" s="63">
        <v>1</v>
      </c>
      <c r="D735" s="63">
        <v>0</v>
      </c>
      <c r="E735" s="12"/>
      <c r="F735" s="63"/>
      <c r="G735" s="63"/>
      <c r="H735" s="63"/>
      <c r="I735" s="12"/>
      <c r="J735" s="63"/>
      <c r="K735" s="63"/>
      <c r="L735" s="63"/>
      <c r="M735" s="12"/>
      <c r="N735" s="63"/>
      <c r="O735" s="63"/>
      <c r="P735" s="63"/>
    </row>
    <row r="736" spans="2:16" x14ac:dyDescent="0.2">
      <c r="B736" s="63">
        <v>0</v>
      </c>
      <c r="C736" s="63">
        <v>0.71428599999999998</v>
      </c>
      <c r="D736" s="63">
        <v>0.28571400000000002</v>
      </c>
      <c r="E736" s="12"/>
      <c r="F736" s="63"/>
      <c r="G736" s="63"/>
      <c r="H736" s="63"/>
      <c r="I736" s="12"/>
      <c r="J736" s="63"/>
      <c r="K736" s="63"/>
      <c r="L736" s="63"/>
      <c r="M736" s="12"/>
      <c r="N736" s="63"/>
      <c r="O736" s="63"/>
      <c r="P736" s="63"/>
    </row>
    <row r="737" spans="2:16" x14ac:dyDescent="0.2">
      <c r="B737" s="63">
        <v>0</v>
      </c>
      <c r="C737" s="63">
        <v>0.57142899999999996</v>
      </c>
      <c r="D737" s="63">
        <v>0.42857099999999998</v>
      </c>
      <c r="E737" s="12"/>
      <c r="F737" s="63"/>
      <c r="G737" s="63"/>
      <c r="H737" s="63"/>
      <c r="I737" s="12"/>
      <c r="J737" s="63"/>
      <c r="K737" s="63"/>
      <c r="L737" s="63"/>
      <c r="M737" s="12"/>
      <c r="N737" s="63"/>
      <c r="O737" s="63"/>
      <c r="P737" s="63"/>
    </row>
    <row r="738" spans="2:16" x14ac:dyDescent="0.2">
      <c r="B738" s="63">
        <v>0</v>
      </c>
      <c r="C738" s="63">
        <v>1</v>
      </c>
      <c r="D738" s="63">
        <v>0</v>
      </c>
      <c r="E738" s="12"/>
      <c r="F738" s="63"/>
      <c r="G738" s="63"/>
      <c r="H738" s="63"/>
      <c r="I738" s="12"/>
      <c r="J738" s="63"/>
      <c r="K738" s="63"/>
      <c r="L738" s="63"/>
      <c r="M738" s="12"/>
      <c r="N738" s="63"/>
      <c r="O738" s="63"/>
      <c r="P738" s="63"/>
    </row>
    <row r="739" spans="2:16" x14ac:dyDescent="0.2">
      <c r="B739" s="63">
        <v>0</v>
      </c>
      <c r="C739" s="63">
        <v>1</v>
      </c>
      <c r="D739" s="63">
        <v>0</v>
      </c>
      <c r="E739" s="12"/>
      <c r="F739" s="63"/>
      <c r="G739" s="63"/>
      <c r="H739" s="63"/>
      <c r="I739" s="12"/>
      <c r="J739" s="63"/>
      <c r="K739" s="63"/>
      <c r="L739" s="63"/>
      <c r="M739" s="12"/>
      <c r="N739" s="63"/>
      <c r="O739" s="63"/>
      <c r="P739" s="63"/>
    </row>
    <row r="740" spans="2:16" x14ac:dyDescent="0.2">
      <c r="B740" s="63">
        <v>0</v>
      </c>
      <c r="C740" s="63">
        <v>1</v>
      </c>
      <c r="D740" s="63">
        <v>0</v>
      </c>
      <c r="E740" s="12"/>
      <c r="F740" s="63"/>
      <c r="G740" s="63"/>
      <c r="H740" s="63"/>
      <c r="I740" s="12"/>
      <c r="J740" s="63"/>
      <c r="K740" s="63"/>
      <c r="L740" s="63"/>
      <c r="M740" s="12"/>
      <c r="N740" s="63"/>
      <c r="O740" s="63"/>
      <c r="P740" s="63"/>
    </row>
    <row r="741" spans="2:16" x14ac:dyDescent="0.2">
      <c r="B741" s="63">
        <v>0</v>
      </c>
      <c r="C741" s="63">
        <v>0.625</v>
      </c>
      <c r="D741" s="63">
        <v>0.375</v>
      </c>
      <c r="E741" s="12"/>
      <c r="F741" s="63"/>
      <c r="G741" s="63"/>
      <c r="H741" s="63"/>
      <c r="I741" s="12"/>
      <c r="J741" s="63"/>
      <c r="K741" s="63"/>
      <c r="L741" s="63"/>
      <c r="M741" s="12"/>
      <c r="N741" s="63"/>
      <c r="O741" s="63"/>
      <c r="P741" s="63"/>
    </row>
    <row r="742" spans="2:16" x14ac:dyDescent="0.2">
      <c r="B742" s="63">
        <v>0</v>
      </c>
      <c r="C742" s="63">
        <v>0.83333299999999999</v>
      </c>
      <c r="D742" s="63">
        <v>0.16666700000000001</v>
      </c>
      <c r="E742" s="12"/>
      <c r="F742" s="63"/>
      <c r="G742" s="63"/>
      <c r="H742" s="63"/>
      <c r="I742" s="12"/>
      <c r="J742" s="63"/>
      <c r="K742" s="63"/>
      <c r="L742" s="63"/>
      <c r="M742" s="12"/>
      <c r="N742" s="63"/>
      <c r="O742" s="63"/>
      <c r="P742" s="63"/>
    </row>
    <row r="743" spans="2:16" x14ac:dyDescent="0.2">
      <c r="B743" s="63">
        <v>0</v>
      </c>
      <c r="C743" s="63">
        <v>1</v>
      </c>
      <c r="D743" s="63">
        <v>0</v>
      </c>
      <c r="E743" s="12"/>
      <c r="F743" s="63"/>
      <c r="G743" s="63"/>
      <c r="H743" s="63"/>
      <c r="I743" s="12"/>
      <c r="J743" s="63"/>
      <c r="K743" s="63"/>
      <c r="L743" s="63"/>
      <c r="M743" s="12"/>
      <c r="N743" s="63"/>
      <c r="O743" s="63"/>
      <c r="P743" s="63"/>
    </row>
    <row r="744" spans="2:16" x14ac:dyDescent="0.2">
      <c r="B744" s="63">
        <v>0</v>
      </c>
      <c r="C744" s="63">
        <v>1</v>
      </c>
      <c r="D744" s="63">
        <v>0</v>
      </c>
      <c r="E744" s="12"/>
      <c r="F744" s="63"/>
      <c r="G744" s="63"/>
      <c r="H744" s="63"/>
      <c r="I744" s="12"/>
      <c r="J744" s="63"/>
      <c r="K744" s="63"/>
      <c r="L744" s="63"/>
      <c r="M744" s="12"/>
      <c r="N744" s="63"/>
      <c r="O744" s="63"/>
      <c r="P744" s="63"/>
    </row>
    <row r="745" spans="2:16" x14ac:dyDescent="0.2">
      <c r="B745" s="63">
        <v>0</v>
      </c>
      <c r="C745" s="63">
        <v>1</v>
      </c>
      <c r="D745" s="63">
        <v>0</v>
      </c>
      <c r="E745" s="12"/>
      <c r="F745" s="63"/>
      <c r="G745" s="63"/>
      <c r="H745" s="63"/>
      <c r="I745" s="12"/>
      <c r="J745" s="63"/>
      <c r="K745" s="63"/>
      <c r="L745" s="63"/>
      <c r="M745" s="12"/>
      <c r="N745" s="63"/>
      <c r="O745" s="63"/>
      <c r="P745" s="63"/>
    </row>
    <row r="746" spans="2:16" x14ac:dyDescent="0.2">
      <c r="B746" s="63">
        <v>0</v>
      </c>
      <c r="C746" s="63">
        <v>1</v>
      </c>
      <c r="D746" s="63">
        <v>0</v>
      </c>
      <c r="E746" s="12"/>
      <c r="F746" s="63"/>
      <c r="G746" s="63"/>
      <c r="H746" s="63"/>
      <c r="I746" s="12"/>
      <c r="J746" s="63"/>
      <c r="K746" s="63"/>
      <c r="L746" s="63"/>
      <c r="M746" s="12"/>
      <c r="N746" s="63"/>
      <c r="O746" s="63"/>
      <c r="P746" s="63"/>
    </row>
    <row r="747" spans="2:16" x14ac:dyDescent="0.2">
      <c r="B747" s="63">
        <v>0</v>
      </c>
      <c r="C747" s="63">
        <v>1</v>
      </c>
      <c r="D747" s="63">
        <v>0</v>
      </c>
      <c r="E747" s="12"/>
      <c r="F747" s="63"/>
      <c r="G747" s="63"/>
      <c r="H747" s="63"/>
      <c r="I747" s="12"/>
      <c r="J747" s="63"/>
      <c r="K747" s="63"/>
      <c r="L747" s="63"/>
      <c r="M747" s="12"/>
      <c r="N747" s="63"/>
      <c r="O747" s="63"/>
      <c r="P747" s="63"/>
    </row>
    <row r="748" spans="2:16" x14ac:dyDescent="0.2">
      <c r="B748" s="63">
        <v>0</v>
      </c>
      <c r="C748" s="63">
        <v>1</v>
      </c>
      <c r="D748" s="63">
        <v>0</v>
      </c>
      <c r="E748" s="12"/>
      <c r="F748" s="63"/>
      <c r="G748" s="63"/>
      <c r="H748" s="63"/>
      <c r="I748" s="12"/>
      <c r="J748" s="63"/>
      <c r="K748" s="63"/>
      <c r="L748" s="63"/>
      <c r="M748" s="12"/>
      <c r="N748" s="63"/>
      <c r="O748" s="63"/>
      <c r="P748" s="63"/>
    </row>
    <row r="749" spans="2:16" x14ac:dyDescent="0.2">
      <c r="B749" s="63">
        <v>0</v>
      </c>
      <c r="C749" s="63">
        <v>1</v>
      </c>
      <c r="D749" s="63">
        <v>0</v>
      </c>
      <c r="E749" s="12"/>
      <c r="F749" s="63"/>
      <c r="G749" s="63"/>
      <c r="H749" s="63"/>
      <c r="I749" s="12"/>
      <c r="J749" s="63"/>
      <c r="K749" s="63"/>
      <c r="L749" s="63"/>
      <c r="M749" s="12"/>
      <c r="N749" s="63"/>
      <c r="O749" s="63"/>
      <c r="P749" s="63"/>
    </row>
    <row r="750" spans="2:16" x14ac:dyDescent="0.2">
      <c r="B750" s="63">
        <v>0</v>
      </c>
      <c r="C750" s="63">
        <v>1</v>
      </c>
      <c r="D750" s="63">
        <v>0</v>
      </c>
      <c r="E750" s="12"/>
      <c r="F750" s="63"/>
      <c r="G750" s="63"/>
      <c r="H750" s="63"/>
      <c r="I750" s="12"/>
      <c r="J750" s="63"/>
      <c r="K750" s="63"/>
      <c r="L750" s="63"/>
      <c r="M750" s="12"/>
      <c r="N750" s="63"/>
      <c r="O750" s="63"/>
      <c r="P750" s="63"/>
    </row>
    <row r="751" spans="2:16" x14ac:dyDescent="0.2">
      <c r="B751" s="63">
        <v>0</v>
      </c>
      <c r="C751" s="63">
        <v>1</v>
      </c>
      <c r="D751" s="63">
        <v>0</v>
      </c>
      <c r="E751" s="12"/>
      <c r="F751" s="63"/>
      <c r="G751" s="63"/>
      <c r="H751" s="63"/>
      <c r="I751" s="12"/>
      <c r="J751" s="63"/>
      <c r="K751" s="63"/>
      <c r="L751" s="63"/>
      <c r="M751" s="12"/>
      <c r="N751" s="63"/>
      <c r="O751" s="63"/>
      <c r="P751" s="63"/>
    </row>
    <row r="752" spans="2:16" x14ac:dyDescent="0.2">
      <c r="B752" s="63">
        <v>0</v>
      </c>
      <c r="C752" s="63">
        <v>1</v>
      </c>
      <c r="D752" s="63">
        <v>0</v>
      </c>
      <c r="E752" s="12"/>
      <c r="F752" s="63"/>
      <c r="G752" s="63"/>
      <c r="H752" s="63"/>
      <c r="I752" s="12"/>
      <c r="J752" s="63"/>
      <c r="K752" s="63"/>
      <c r="L752" s="63"/>
      <c r="M752" s="12"/>
      <c r="N752" s="63"/>
      <c r="O752" s="63"/>
      <c r="P752" s="63"/>
    </row>
    <row r="753" spans="2:16" x14ac:dyDescent="0.2">
      <c r="B753" s="63">
        <v>0</v>
      </c>
      <c r="C753" s="63">
        <v>1</v>
      </c>
      <c r="D753" s="63">
        <v>0</v>
      </c>
      <c r="E753" s="12"/>
      <c r="F753" s="63"/>
      <c r="G753" s="63"/>
      <c r="H753" s="63"/>
      <c r="I753" s="12"/>
      <c r="J753" s="63"/>
      <c r="K753" s="63"/>
      <c r="L753" s="63"/>
      <c r="M753" s="12"/>
      <c r="N753" s="63"/>
      <c r="O753" s="63"/>
      <c r="P753" s="63"/>
    </row>
    <row r="754" spans="2:16" x14ac:dyDescent="0.2">
      <c r="B754" s="63">
        <v>0</v>
      </c>
      <c r="C754" s="63">
        <v>0.83333299999999999</v>
      </c>
      <c r="D754" s="63">
        <v>0.16666700000000001</v>
      </c>
      <c r="E754" s="12"/>
      <c r="F754" s="63"/>
      <c r="G754" s="63"/>
      <c r="H754" s="63"/>
      <c r="I754" s="12"/>
      <c r="J754" s="63"/>
      <c r="K754" s="63"/>
      <c r="L754" s="63"/>
      <c r="M754" s="12"/>
      <c r="N754" s="63"/>
      <c r="O754" s="63"/>
      <c r="P754" s="63"/>
    </row>
    <row r="755" spans="2:16" x14ac:dyDescent="0.2">
      <c r="B755" s="63">
        <v>0</v>
      </c>
      <c r="C755" s="63">
        <v>1</v>
      </c>
      <c r="D755" s="63">
        <v>0</v>
      </c>
      <c r="E755" s="12"/>
      <c r="F755" s="63"/>
      <c r="G755" s="63"/>
      <c r="H755" s="63"/>
      <c r="I755" s="12"/>
      <c r="J755" s="63"/>
      <c r="K755" s="63"/>
      <c r="L755" s="63"/>
      <c r="M755" s="12"/>
      <c r="N755" s="63"/>
      <c r="O755" s="63"/>
      <c r="P755" s="63"/>
    </row>
    <row r="756" spans="2:16" x14ac:dyDescent="0.2">
      <c r="B756" s="63">
        <v>0</v>
      </c>
      <c r="C756" s="63">
        <v>1</v>
      </c>
      <c r="D756" s="63">
        <v>0</v>
      </c>
      <c r="E756" s="12"/>
      <c r="F756" s="63"/>
      <c r="G756" s="63"/>
      <c r="H756" s="63"/>
      <c r="I756" s="12"/>
      <c r="J756" s="63"/>
      <c r="K756" s="63"/>
      <c r="L756" s="63"/>
      <c r="M756" s="12"/>
      <c r="N756" s="63"/>
      <c r="O756" s="63"/>
      <c r="P756" s="63"/>
    </row>
    <row r="757" spans="2:16" x14ac:dyDescent="0.2">
      <c r="B757" s="63">
        <v>0</v>
      </c>
      <c r="C757" s="63">
        <v>1</v>
      </c>
      <c r="D757" s="63">
        <v>0</v>
      </c>
      <c r="E757" s="12"/>
      <c r="F757" s="63"/>
      <c r="G757" s="63"/>
      <c r="H757" s="63"/>
      <c r="I757" s="12"/>
      <c r="J757" s="63"/>
      <c r="K757" s="63"/>
      <c r="L757" s="63"/>
      <c r="M757" s="12"/>
      <c r="N757" s="63"/>
      <c r="O757" s="63"/>
      <c r="P757" s="63"/>
    </row>
    <row r="758" spans="2:16" x14ac:dyDescent="0.2">
      <c r="B758" s="63">
        <v>0</v>
      </c>
      <c r="C758" s="63">
        <v>1</v>
      </c>
      <c r="D758" s="63">
        <v>0</v>
      </c>
      <c r="E758" s="12"/>
      <c r="F758" s="63"/>
      <c r="G758" s="63"/>
      <c r="H758" s="63"/>
      <c r="I758" s="12"/>
      <c r="J758" s="63"/>
      <c r="K758" s="63"/>
      <c r="L758" s="63"/>
      <c r="M758" s="12"/>
      <c r="N758" s="63"/>
      <c r="O758" s="63"/>
      <c r="P758" s="63"/>
    </row>
    <row r="759" spans="2:16" x14ac:dyDescent="0.2">
      <c r="B759" s="63">
        <v>0</v>
      </c>
      <c r="C759" s="63">
        <v>1</v>
      </c>
      <c r="D759" s="63">
        <v>0</v>
      </c>
      <c r="E759" s="12"/>
      <c r="F759" s="63"/>
      <c r="G759" s="63"/>
      <c r="H759" s="63"/>
      <c r="I759" s="12"/>
      <c r="J759" s="63"/>
      <c r="K759" s="63"/>
      <c r="L759" s="63"/>
      <c r="M759" s="12"/>
      <c r="N759" s="63"/>
      <c r="O759" s="63"/>
      <c r="P759" s="63"/>
    </row>
    <row r="760" spans="2:16" x14ac:dyDescent="0.2">
      <c r="B760" s="63">
        <v>0</v>
      </c>
      <c r="C760" s="63">
        <v>1</v>
      </c>
      <c r="D760" s="63">
        <v>0</v>
      </c>
      <c r="E760" s="12"/>
      <c r="F760" s="63"/>
      <c r="G760" s="63"/>
      <c r="H760" s="63"/>
      <c r="I760" s="12"/>
      <c r="J760" s="63"/>
      <c r="K760" s="63"/>
      <c r="L760" s="63"/>
      <c r="M760" s="12"/>
      <c r="N760" s="63"/>
      <c r="O760" s="63"/>
      <c r="P760" s="63"/>
    </row>
    <row r="761" spans="2:16" x14ac:dyDescent="0.2">
      <c r="B761" s="63">
        <v>0</v>
      </c>
      <c r="C761" s="63">
        <v>0</v>
      </c>
      <c r="D761" s="63">
        <v>1</v>
      </c>
      <c r="E761" s="12"/>
      <c r="F761" s="63"/>
      <c r="G761" s="63"/>
      <c r="H761" s="63"/>
      <c r="I761" s="12"/>
      <c r="J761" s="63"/>
      <c r="K761" s="63"/>
      <c r="L761" s="63"/>
      <c r="M761" s="12"/>
      <c r="N761" s="63"/>
      <c r="O761" s="63"/>
      <c r="P761" s="63"/>
    </row>
    <row r="762" spans="2:16" x14ac:dyDescent="0.2">
      <c r="B762" s="63">
        <v>0</v>
      </c>
      <c r="C762" s="63">
        <v>0</v>
      </c>
      <c r="D762" s="63">
        <v>1</v>
      </c>
      <c r="E762" s="12"/>
      <c r="F762" s="63"/>
      <c r="G762" s="63"/>
      <c r="H762" s="63"/>
      <c r="I762" s="12"/>
      <c r="J762" s="63"/>
      <c r="K762" s="63"/>
      <c r="L762" s="63"/>
      <c r="M762" s="12"/>
      <c r="N762" s="63"/>
      <c r="O762" s="63"/>
      <c r="P762" s="63"/>
    </row>
    <row r="763" spans="2:16" x14ac:dyDescent="0.2">
      <c r="B763" s="63">
        <v>0</v>
      </c>
      <c r="C763" s="63">
        <v>0</v>
      </c>
      <c r="D763" s="63">
        <v>1</v>
      </c>
      <c r="E763" s="12"/>
      <c r="F763" s="63"/>
      <c r="G763" s="63"/>
      <c r="H763" s="63"/>
      <c r="I763" s="12"/>
      <c r="J763" s="63"/>
      <c r="K763" s="63"/>
      <c r="L763" s="63"/>
      <c r="M763" s="12"/>
      <c r="N763" s="63"/>
      <c r="O763" s="63"/>
      <c r="P763" s="63"/>
    </row>
    <row r="764" spans="2:16" x14ac:dyDescent="0.2">
      <c r="B764" s="63">
        <v>0</v>
      </c>
      <c r="C764" s="63">
        <v>0</v>
      </c>
      <c r="D764" s="63">
        <v>1</v>
      </c>
      <c r="E764" s="12"/>
      <c r="F764" s="63"/>
      <c r="G764" s="63"/>
      <c r="H764" s="63"/>
      <c r="I764" s="12"/>
      <c r="J764" s="63"/>
      <c r="K764" s="63"/>
      <c r="L764" s="63"/>
      <c r="M764" s="12"/>
      <c r="N764" s="63"/>
      <c r="O764" s="63"/>
      <c r="P764" s="63"/>
    </row>
    <row r="765" spans="2:16" x14ac:dyDescent="0.2">
      <c r="B765" s="63">
        <v>0</v>
      </c>
      <c r="C765" s="63">
        <v>1</v>
      </c>
      <c r="D765" s="63">
        <v>0</v>
      </c>
      <c r="E765" s="12"/>
      <c r="F765" s="63"/>
      <c r="G765" s="63"/>
      <c r="H765" s="63"/>
      <c r="I765" s="12"/>
      <c r="J765" s="63"/>
      <c r="K765" s="63"/>
      <c r="L765" s="63"/>
      <c r="M765" s="12"/>
      <c r="N765" s="63"/>
      <c r="O765" s="63"/>
      <c r="P765" s="63"/>
    </row>
    <row r="766" spans="2:16" x14ac:dyDescent="0.2">
      <c r="B766" s="63">
        <v>0</v>
      </c>
      <c r="C766" s="63">
        <v>0.88888900000000004</v>
      </c>
      <c r="D766" s="63">
        <v>0.111111</v>
      </c>
      <c r="E766" s="12"/>
      <c r="F766" s="63"/>
      <c r="G766" s="63"/>
      <c r="H766" s="63"/>
      <c r="I766" s="12"/>
      <c r="J766" s="63"/>
      <c r="K766" s="63"/>
      <c r="L766" s="63"/>
      <c r="M766" s="12"/>
      <c r="N766" s="63"/>
      <c r="O766" s="63"/>
      <c r="P766" s="63"/>
    </row>
    <row r="767" spans="2:16" x14ac:dyDescent="0.2">
      <c r="B767" s="63">
        <v>0</v>
      </c>
      <c r="C767" s="63">
        <v>1</v>
      </c>
      <c r="D767" s="63">
        <v>0</v>
      </c>
      <c r="E767" s="12"/>
      <c r="F767" s="63"/>
      <c r="G767" s="63"/>
      <c r="H767" s="63"/>
      <c r="I767" s="12"/>
      <c r="J767" s="63"/>
      <c r="K767" s="63"/>
      <c r="L767" s="63"/>
      <c r="M767" s="12"/>
      <c r="N767" s="63"/>
      <c r="O767" s="63"/>
      <c r="P767" s="63"/>
    </row>
    <row r="768" spans="2:16" x14ac:dyDescent="0.2">
      <c r="B768" s="63">
        <v>0</v>
      </c>
      <c r="C768" s="63">
        <v>1</v>
      </c>
      <c r="D768" s="63">
        <v>0</v>
      </c>
      <c r="E768" s="12"/>
      <c r="F768" s="63"/>
      <c r="G768" s="63"/>
      <c r="H768" s="63"/>
      <c r="I768" s="12"/>
      <c r="J768" s="63"/>
      <c r="K768" s="63"/>
      <c r="L768" s="63"/>
      <c r="M768" s="12"/>
      <c r="N768" s="63"/>
      <c r="O768" s="63"/>
      <c r="P768" s="63"/>
    </row>
    <row r="769" spans="2:16" x14ac:dyDescent="0.2">
      <c r="B769" s="63">
        <v>0</v>
      </c>
      <c r="C769" s="63">
        <v>1</v>
      </c>
      <c r="D769" s="63">
        <v>0</v>
      </c>
      <c r="E769" s="12"/>
      <c r="F769" s="63"/>
      <c r="G769" s="63"/>
      <c r="H769" s="63"/>
      <c r="I769" s="12"/>
      <c r="J769" s="63"/>
      <c r="K769" s="63"/>
      <c r="L769" s="63"/>
      <c r="M769" s="12"/>
      <c r="N769" s="63"/>
      <c r="O769" s="63"/>
      <c r="P769" s="63"/>
    </row>
    <row r="770" spans="2:16" x14ac:dyDescent="0.2">
      <c r="B770" s="63">
        <v>0</v>
      </c>
      <c r="C770" s="63">
        <v>0.88888900000000004</v>
      </c>
      <c r="D770" s="63">
        <v>0.111111</v>
      </c>
      <c r="E770" s="12"/>
      <c r="F770" s="63"/>
      <c r="G770" s="63"/>
      <c r="H770" s="63"/>
      <c r="I770" s="12"/>
      <c r="J770" s="63"/>
      <c r="K770" s="63"/>
      <c r="L770" s="63"/>
      <c r="M770" s="12"/>
      <c r="N770" s="63"/>
      <c r="O770" s="63"/>
      <c r="P770" s="63"/>
    </row>
    <row r="771" spans="2:16" x14ac:dyDescent="0.2">
      <c r="B771" s="63">
        <v>0</v>
      </c>
      <c r="C771" s="63">
        <v>1</v>
      </c>
      <c r="D771" s="63">
        <v>0</v>
      </c>
      <c r="E771" s="12"/>
      <c r="F771" s="63"/>
      <c r="G771" s="63"/>
      <c r="H771" s="63"/>
      <c r="I771" s="12"/>
      <c r="J771" s="63"/>
      <c r="K771" s="63"/>
      <c r="L771" s="63"/>
      <c r="M771" s="12"/>
      <c r="N771" s="63"/>
      <c r="O771" s="63"/>
      <c r="P771" s="63"/>
    </row>
    <row r="772" spans="2:16" x14ac:dyDescent="0.2">
      <c r="B772" s="63">
        <v>0</v>
      </c>
      <c r="C772" s="63">
        <v>0.71428599999999998</v>
      </c>
      <c r="D772" s="63">
        <v>0.28571400000000002</v>
      </c>
      <c r="E772" s="12"/>
      <c r="F772" s="63"/>
      <c r="G772" s="63"/>
      <c r="H772" s="63"/>
      <c r="I772" s="12"/>
      <c r="J772" s="63"/>
      <c r="K772" s="63"/>
      <c r="L772" s="63"/>
      <c r="M772" s="12"/>
      <c r="N772" s="63"/>
      <c r="O772" s="63"/>
      <c r="P772" s="63"/>
    </row>
    <row r="773" spans="2:16" x14ac:dyDescent="0.2">
      <c r="B773" s="63">
        <v>0</v>
      </c>
      <c r="C773" s="63">
        <v>1</v>
      </c>
      <c r="D773" s="63">
        <v>0</v>
      </c>
      <c r="E773" s="12"/>
      <c r="F773" s="63"/>
      <c r="G773" s="63"/>
      <c r="H773" s="63"/>
      <c r="I773" s="12"/>
      <c r="J773" s="63"/>
      <c r="K773" s="63"/>
      <c r="L773" s="63"/>
      <c r="M773" s="12"/>
      <c r="N773" s="63"/>
      <c r="O773" s="63"/>
      <c r="P773" s="63"/>
    </row>
    <row r="774" spans="2:16" x14ac:dyDescent="0.2">
      <c r="B774" s="63">
        <v>0</v>
      </c>
      <c r="C774" s="63">
        <v>1</v>
      </c>
      <c r="D774" s="63">
        <v>0</v>
      </c>
      <c r="E774" s="12"/>
      <c r="F774" s="63"/>
      <c r="G774" s="63"/>
      <c r="H774" s="63"/>
      <c r="I774" s="12"/>
      <c r="J774" s="63"/>
      <c r="K774" s="63"/>
      <c r="L774" s="63"/>
      <c r="M774" s="12"/>
      <c r="N774" s="63"/>
      <c r="O774" s="63"/>
      <c r="P774" s="63"/>
    </row>
    <row r="775" spans="2:16" x14ac:dyDescent="0.2">
      <c r="B775" s="63">
        <v>0</v>
      </c>
      <c r="C775" s="63">
        <v>1</v>
      </c>
      <c r="D775" s="63">
        <v>0</v>
      </c>
      <c r="E775" s="12"/>
      <c r="F775" s="63"/>
      <c r="G775" s="63"/>
      <c r="H775" s="63"/>
      <c r="I775" s="12"/>
      <c r="J775" s="63"/>
      <c r="K775" s="63"/>
      <c r="L775" s="63"/>
      <c r="M775" s="12"/>
      <c r="N775" s="63"/>
      <c r="O775" s="63"/>
      <c r="P775" s="63"/>
    </row>
    <row r="776" spans="2:16" x14ac:dyDescent="0.2">
      <c r="B776" s="63">
        <v>0</v>
      </c>
      <c r="C776" s="63">
        <v>1</v>
      </c>
      <c r="D776" s="63">
        <v>0</v>
      </c>
      <c r="E776" s="12"/>
      <c r="F776" s="63"/>
      <c r="G776" s="63"/>
      <c r="H776" s="63"/>
      <c r="I776" s="12"/>
      <c r="J776" s="63"/>
      <c r="K776" s="63"/>
      <c r="L776" s="63"/>
      <c r="M776" s="12"/>
      <c r="N776" s="63"/>
      <c r="O776" s="63"/>
      <c r="P776" s="63"/>
    </row>
    <row r="777" spans="2:16" x14ac:dyDescent="0.2">
      <c r="B777" s="63">
        <v>0</v>
      </c>
      <c r="C777" s="63">
        <v>1</v>
      </c>
      <c r="D777" s="63">
        <v>0</v>
      </c>
      <c r="E777" s="12"/>
      <c r="F777" s="63"/>
      <c r="G777" s="63"/>
      <c r="H777" s="63"/>
      <c r="I777" s="12"/>
      <c r="J777" s="63"/>
      <c r="K777" s="63"/>
      <c r="L777" s="63"/>
      <c r="M777" s="12"/>
      <c r="N777" s="63"/>
      <c r="O777" s="63"/>
      <c r="P777" s="63"/>
    </row>
    <row r="778" spans="2:16" x14ac:dyDescent="0.2">
      <c r="B778" s="63">
        <v>0</v>
      </c>
      <c r="C778" s="63">
        <v>1</v>
      </c>
      <c r="D778" s="63">
        <v>0</v>
      </c>
      <c r="E778" s="12"/>
      <c r="F778" s="63"/>
      <c r="G778" s="63"/>
      <c r="H778" s="63"/>
      <c r="I778" s="12"/>
      <c r="J778" s="63"/>
      <c r="K778" s="63"/>
      <c r="L778" s="63"/>
      <c r="M778" s="12"/>
      <c r="N778" s="63"/>
      <c r="O778" s="63"/>
      <c r="P778" s="63"/>
    </row>
    <row r="779" spans="2:16" x14ac:dyDescent="0.2">
      <c r="B779" s="63">
        <v>0</v>
      </c>
      <c r="C779" s="63">
        <v>1</v>
      </c>
      <c r="D779" s="63">
        <v>0</v>
      </c>
      <c r="E779" s="12"/>
      <c r="F779" s="63"/>
      <c r="G779" s="63"/>
      <c r="H779" s="63"/>
      <c r="I779" s="12"/>
      <c r="J779" s="63"/>
      <c r="K779" s="63"/>
      <c r="L779" s="63"/>
      <c r="M779" s="12"/>
      <c r="N779" s="63"/>
      <c r="O779" s="63"/>
      <c r="P779" s="63"/>
    </row>
    <row r="780" spans="2:16" x14ac:dyDescent="0.2">
      <c r="B780" s="63">
        <v>0</v>
      </c>
      <c r="C780" s="63">
        <v>1</v>
      </c>
      <c r="D780" s="63">
        <v>0</v>
      </c>
      <c r="E780" s="12"/>
      <c r="F780" s="63"/>
      <c r="G780" s="63"/>
      <c r="H780" s="63"/>
      <c r="I780" s="12"/>
      <c r="J780" s="63"/>
      <c r="K780" s="63"/>
      <c r="L780" s="63"/>
      <c r="M780" s="12"/>
      <c r="N780" s="63"/>
      <c r="O780" s="63"/>
      <c r="P780" s="63"/>
    </row>
    <row r="781" spans="2:16" x14ac:dyDescent="0.2">
      <c r="B781" s="63">
        <v>0</v>
      </c>
      <c r="C781" s="63">
        <v>1</v>
      </c>
      <c r="D781" s="63">
        <v>0</v>
      </c>
      <c r="E781" s="12"/>
      <c r="F781" s="63"/>
      <c r="G781" s="63"/>
      <c r="H781" s="63"/>
      <c r="I781" s="12"/>
      <c r="J781" s="63"/>
      <c r="K781" s="63"/>
      <c r="L781" s="63"/>
      <c r="M781" s="12"/>
      <c r="N781" s="63"/>
      <c r="O781" s="63"/>
      <c r="P781" s="63"/>
    </row>
    <row r="782" spans="2:16" x14ac:dyDescent="0.2">
      <c r="B782" s="63">
        <v>0</v>
      </c>
      <c r="C782" s="63">
        <v>1</v>
      </c>
      <c r="D782" s="63">
        <v>0</v>
      </c>
      <c r="E782" s="12"/>
      <c r="F782" s="63"/>
      <c r="G782" s="63"/>
      <c r="H782" s="63"/>
      <c r="I782" s="12"/>
      <c r="J782" s="63"/>
      <c r="K782" s="63"/>
      <c r="L782" s="63"/>
      <c r="M782" s="12"/>
      <c r="N782" s="63"/>
      <c r="O782" s="63"/>
      <c r="P782" s="63"/>
    </row>
    <row r="783" spans="2:16" x14ac:dyDescent="0.2">
      <c r="B783" s="63">
        <v>0</v>
      </c>
      <c r="C783" s="63">
        <v>1</v>
      </c>
      <c r="D783" s="63">
        <v>0</v>
      </c>
      <c r="E783" s="12"/>
      <c r="F783" s="63"/>
      <c r="G783" s="63"/>
      <c r="H783" s="63"/>
      <c r="I783" s="12"/>
      <c r="J783" s="63"/>
      <c r="K783" s="63"/>
      <c r="L783" s="63"/>
      <c r="M783" s="12"/>
      <c r="N783" s="63"/>
      <c r="O783" s="63"/>
      <c r="P783" s="63"/>
    </row>
    <row r="784" spans="2:16" x14ac:dyDescent="0.2">
      <c r="B784" s="63">
        <v>0</v>
      </c>
      <c r="C784" s="63">
        <v>1</v>
      </c>
      <c r="D784" s="63">
        <v>0</v>
      </c>
      <c r="E784" s="12"/>
      <c r="F784" s="63"/>
      <c r="G784" s="63"/>
      <c r="H784" s="63"/>
      <c r="I784" s="12"/>
      <c r="J784" s="63"/>
      <c r="K784" s="63"/>
      <c r="L784" s="63"/>
      <c r="M784" s="12"/>
      <c r="N784" s="63"/>
      <c r="O784" s="63"/>
      <c r="P784" s="63"/>
    </row>
    <row r="785" spans="2:16" x14ac:dyDescent="0.2">
      <c r="B785" s="63">
        <v>0</v>
      </c>
      <c r="C785" s="63">
        <v>1</v>
      </c>
      <c r="D785" s="63">
        <v>0</v>
      </c>
      <c r="E785" s="12"/>
      <c r="F785" s="63"/>
      <c r="G785" s="63"/>
      <c r="H785" s="63"/>
      <c r="I785" s="12"/>
      <c r="J785" s="63"/>
      <c r="K785" s="63"/>
      <c r="L785" s="63"/>
      <c r="M785" s="12"/>
      <c r="N785" s="63"/>
      <c r="O785" s="63"/>
      <c r="P785" s="63"/>
    </row>
    <row r="786" spans="2:16" x14ac:dyDescent="0.2">
      <c r="B786" s="63">
        <v>0</v>
      </c>
      <c r="C786" s="63">
        <v>1</v>
      </c>
      <c r="D786" s="63">
        <v>0</v>
      </c>
      <c r="E786" s="12"/>
      <c r="F786" s="63"/>
      <c r="G786" s="63"/>
      <c r="H786" s="63"/>
      <c r="I786" s="12"/>
      <c r="J786" s="63"/>
      <c r="K786" s="63"/>
      <c r="L786" s="63"/>
      <c r="M786" s="12"/>
      <c r="N786" s="63"/>
      <c r="O786" s="63"/>
      <c r="P786" s="63"/>
    </row>
    <row r="787" spans="2:16" x14ac:dyDescent="0.2">
      <c r="B787" s="63">
        <v>0</v>
      </c>
      <c r="C787" s="63">
        <v>1</v>
      </c>
      <c r="D787" s="63">
        <v>0</v>
      </c>
      <c r="E787" s="12"/>
      <c r="F787" s="63"/>
      <c r="G787" s="63"/>
      <c r="H787" s="63"/>
      <c r="I787" s="12"/>
      <c r="J787" s="63"/>
      <c r="K787" s="63"/>
      <c r="L787" s="63"/>
      <c r="M787" s="12"/>
      <c r="N787" s="63"/>
      <c r="O787" s="63"/>
      <c r="P787" s="63"/>
    </row>
    <row r="788" spans="2:16" x14ac:dyDescent="0.2">
      <c r="B788" s="63">
        <v>0</v>
      </c>
      <c r="C788" s="63">
        <v>1</v>
      </c>
      <c r="D788" s="63">
        <v>0</v>
      </c>
      <c r="E788" s="12"/>
      <c r="F788" s="63"/>
      <c r="G788" s="63"/>
      <c r="H788" s="63"/>
      <c r="I788" s="12"/>
      <c r="J788" s="63"/>
      <c r="K788" s="63"/>
      <c r="L788" s="63"/>
      <c r="M788" s="12"/>
      <c r="N788" s="63"/>
      <c r="O788" s="63"/>
      <c r="P788" s="63"/>
    </row>
    <row r="789" spans="2:16" x14ac:dyDescent="0.2">
      <c r="B789" s="63">
        <v>0</v>
      </c>
      <c r="C789" s="63">
        <v>1</v>
      </c>
      <c r="D789" s="63">
        <v>0</v>
      </c>
      <c r="E789" s="12"/>
      <c r="F789" s="63"/>
      <c r="G789" s="63"/>
      <c r="H789" s="63"/>
      <c r="I789" s="12"/>
      <c r="J789" s="63"/>
      <c r="K789" s="63"/>
      <c r="L789" s="63"/>
      <c r="M789" s="12"/>
      <c r="N789" s="63"/>
      <c r="O789" s="63"/>
      <c r="P789" s="63"/>
    </row>
    <row r="790" spans="2:16" x14ac:dyDescent="0.2">
      <c r="B790" s="63">
        <v>0</v>
      </c>
      <c r="C790" s="63">
        <v>0.85714299999999999</v>
      </c>
      <c r="D790" s="63">
        <v>0.14285700000000001</v>
      </c>
      <c r="E790" s="12"/>
      <c r="F790" s="63"/>
      <c r="G790" s="63"/>
      <c r="H790" s="63"/>
      <c r="I790" s="12"/>
      <c r="J790" s="63"/>
      <c r="K790" s="63"/>
      <c r="L790" s="63"/>
      <c r="M790" s="12"/>
      <c r="N790" s="63"/>
      <c r="O790" s="63"/>
      <c r="P790" s="63"/>
    </row>
    <row r="791" spans="2:16" x14ac:dyDescent="0.2">
      <c r="B791" s="63">
        <v>0</v>
      </c>
      <c r="C791" s="63">
        <v>0.88888900000000004</v>
      </c>
      <c r="D791" s="63">
        <v>0.111111</v>
      </c>
      <c r="E791" s="12"/>
      <c r="F791" s="63"/>
      <c r="G791" s="63"/>
      <c r="H791" s="63"/>
      <c r="I791" s="12"/>
      <c r="J791" s="63"/>
      <c r="K791" s="63"/>
      <c r="L791" s="63"/>
      <c r="M791" s="12"/>
      <c r="N791" s="63"/>
      <c r="O791" s="63"/>
      <c r="P791" s="63"/>
    </row>
    <row r="792" spans="2:16" x14ac:dyDescent="0.2">
      <c r="B792" s="63">
        <v>0</v>
      </c>
      <c r="C792" s="63">
        <v>1</v>
      </c>
      <c r="D792" s="63">
        <v>0</v>
      </c>
      <c r="E792" s="12"/>
      <c r="F792" s="63"/>
      <c r="G792" s="63"/>
      <c r="H792" s="63"/>
      <c r="I792" s="12"/>
      <c r="J792" s="63"/>
      <c r="K792" s="63"/>
      <c r="L792" s="63"/>
      <c r="M792" s="12"/>
      <c r="N792" s="63"/>
      <c r="O792" s="63"/>
      <c r="P792" s="63"/>
    </row>
    <row r="793" spans="2:16" x14ac:dyDescent="0.2">
      <c r="B793" s="63">
        <v>0</v>
      </c>
      <c r="C793" s="63">
        <v>1</v>
      </c>
      <c r="D793" s="63">
        <v>0</v>
      </c>
      <c r="E793" s="12"/>
      <c r="F793" s="63"/>
      <c r="G793" s="63"/>
      <c r="H793" s="63"/>
      <c r="I793" s="12"/>
      <c r="J793" s="63"/>
      <c r="K793" s="63"/>
      <c r="L793" s="63"/>
      <c r="M793" s="12"/>
      <c r="N793" s="63"/>
      <c r="O793" s="63"/>
      <c r="P793" s="63"/>
    </row>
    <row r="794" spans="2:16" x14ac:dyDescent="0.2">
      <c r="B794" s="63">
        <v>0</v>
      </c>
      <c r="C794" s="63">
        <v>0.85714299999999999</v>
      </c>
      <c r="D794" s="63">
        <v>0.14285700000000001</v>
      </c>
      <c r="E794" s="12"/>
      <c r="F794" s="63"/>
      <c r="G794" s="63"/>
      <c r="H794" s="63"/>
      <c r="I794" s="12"/>
      <c r="J794" s="63"/>
      <c r="K794" s="63"/>
      <c r="L794" s="63"/>
      <c r="M794" s="12"/>
      <c r="N794" s="63"/>
      <c r="O794" s="63"/>
      <c r="P794" s="63"/>
    </row>
    <row r="795" spans="2:16" x14ac:dyDescent="0.2">
      <c r="B795" s="63">
        <v>0</v>
      </c>
      <c r="C795" s="63">
        <v>0.85714299999999999</v>
      </c>
      <c r="D795" s="63">
        <v>0.14285700000000001</v>
      </c>
      <c r="E795" s="12"/>
      <c r="F795" s="63"/>
      <c r="G795" s="63"/>
      <c r="H795" s="63"/>
      <c r="I795" s="12"/>
      <c r="J795" s="63"/>
      <c r="K795" s="63"/>
      <c r="L795" s="63"/>
      <c r="M795" s="12"/>
      <c r="N795" s="63"/>
      <c r="O795" s="63"/>
      <c r="P795" s="63"/>
    </row>
    <row r="796" spans="2:16" x14ac:dyDescent="0.2">
      <c r="B796" s="63">
        <v>0</v>
      </c>
      <c r="C796" s="63">
        <v>0.75</v>
      </c>
      <c r="D796" s="63">
        <v>0.25</v>
      </c>
      <c r="E796" s="12"/>
      <c r="F796" s="63"/>
      <c r="G796" s="63"/>
      <c r="H796" s="63"/>
      <c r="I796" s="12"/>
      <c r="J796" s="63"/>
      <c r="K796" s="63"/>
      <c r="L796" s="63"/>
      <c r="M796" s="12"/>
      <c r="N796" s="63"/>
      <c r="O796" s="63"/>
      <c r="P796" s="63"/>
    </row>
    <row r="797" spans="2:16" x14ac:dyDescent="0.2">
      <c r="B797" s="63">
        <v>0</v>
      </c>
      <c r="C797" s="63">
        <v>1</v>
      </c>
      <c r="D797" s="63">
        <v>0</v>
      </c>
      <c r="E797" s="12"/>
      <c r="F797" s="63"/>
      <c r="G797" s="63"/>
      <c r="H797" s="63"/>
      <c r="I797" s="12"/>
      <c r="J797" s="63"/>
      <c r="K797" s="63"/>
      <c r="L797" s="63"/>
      <c r="M797" s="12"/>
      <c r="N797" s="63"/>
      <c r="O797" s="63"/>
      <c r="P797" s="63"/>
    </row>
    <row r="798" spans="2:16" x14ac:dyDescent="0.2">
      <c r="B798" s="63">
        <v>0</v>
      </c>
      <c r="C798" s="63">
        <v>0.85714299999999999</v>
      </c>
      <c r="D798" s="63">
        <v>0.14285700000000001</v>
      </c>
      <c r="E798" s="12"/>
      <c r="F798" s="63"/>
      <c r="G798" s="63"/>
      <c r="H798" s="63"/>
      <c r="I798" s="12"/>
      <c r="J798" s="63"/>
      <c r="K798" s="63"/>
      <c r="L798" s="63"/>
      <c r="M798" s="12"/>
      <c r="N798" s="63"/>
      <c r="O798" s="63"/>
      <c r="P798" s="63"/>
    </row>
    <row r="799" spans="2:16" x14ac:dyDescent="0.2">
      <c r="B799" s="63">
        <v>0</v>
      </c>
      <c r="C799" s="63">
        <v>1</v>
      </c>
      <c r="D799" s="63">
        <v>0</v>
      </c>
      <c r="E799" s="12"/>
      <c r="F799" s="63"/>
      <c r="G799" s="63"/>
      <c r="H799" s="63"/>
      <c r="I799" s="12"/>
      <c r="J799" s="63"/>
      <c r="K799" s="63"/>
      <c r="L799" s="63"/>
      <c r="M799" s="12"/>
      <c r="N799" s="63"/>
      <c r="O799" s="63"/>
      <c r="P799" s="63"/>
    </row>
    <row r="800" spans="2:16" x14ac:dyDescent="0.2">
      <c r="B800" s="63">
        <v>0</v>
      </c>
      <c r="C800" s="63">
        <v>1</v>
      </c>
      <c r="D800" s="63">
        <v>0</v>
      </c>
      <c r="E800" s="12"/>
      <c r="F800" s="63"/>
      <c r="G800" s="63"/>
      <c r="H800" s="63"/>
      <c r="I800" s="12"/>
      <c r="J800" s="63"/>
      <c r="K800" s="63"/>
      <c r="L800" s="63"/>
      <c r="M800" s="12"/>
      <c r="N800" s="63"/>
      <c r="O800" s="63"/>
      <c r="P800" s="63"/>
    </row>
    <row r="801" spans="2:16" x14ac:dyDescent="0.2">
      <c r="B801" s="63">
        <v>0</v>
      </c>
      <c r="C801" s="63">
        <v>1</v>
      </c>
      <c r="D801" s="63">
        <v>0</v>
      </c>
      <c r="E801" s="12"/>
      <c r="F801" s="63"/>
      <c r="G801" s="63"/>
      <c r="H801" s="63"/>
      <c r="I801" s="12"/>
      <c r="J801" s="63"/>
      <c r="K801" s="63"/>
      <c r="L801" s="63"/>
      <c r="M801" s="12"/>
      <c r="N801" s="63"/>
      <c r="O801" s="63"/>
      <c r="P801" s="63"/>
    </row>
    <row r="802" spans="2:16" x14ac:dyDescent="0.2">
      <c r="B802" s="63">
        <v>0</v>
      </c>
      <c r="C802" s="63">
        <v>1</v>
      </c>
      <c r="D802" s="63">
        <v>0</v>
      </c>
      <c r="E802" s="12"/>
      <c r="F802" s="63"/>
      <c r="G802" s="63"/>
      <c r="H802" s="63"/>
      <c r="I802" s="12"/>
      <c r="J802" s="63"/>
      <c r="K802" s="63"/>
      <c r="L802" s="63"/>
      <c r="M802" s="12"/>
      <c r="N802" s="63"/>
      <c r="O802" s="63"/>
      <c r="P802" s="63"/>
    </row>
    <row r="803" spans="2:16" x14ac:dyDescent="0.2">
      <c r="B803" s="63">
        <v>0</v>
      </c>
      <c r="C803" s="63">
        <v>1</v>
      </c>
      <c r="D803" s="63">
        <v>0</v>
      </c>
      <c r="E803" s="12"/>
      <c r="F803" s="63"/>
      <c r="G803" s="63"/>
      <c r="H803" s="63"/>
      <c r="I803" s="12"/>
      <c r="J803" s="63"/>
      <c r="K803" s="63"/>
      <c r="L803" s="63"/>
      <c r="M803" s="12"/>
      <c r="N803" s="63"/>
      <c r="O803" s="63"/>
      <c r="P803" s="63"/>
    </row>
    <row r="804" spans="2:16" x14ac:dyDescent="0.2">
      <c r="B804" s="63">
        <v>0</v>
      </c>
      <c r="C804" s="63">
        <v>1</v>
      </c>
      <c r="D804" s="63">
        <v>0</v>
      </c>
      <c r="E804" s="12"/>
      <c r="F804" s="63"/>
      <c r="G804" s="63"/>
      <c r="H804" s="63"/>
      <c r="I804" s="12"/>
      <c r="J804" s="63"/>
      <c r="K804" s="63"/>
      <c r="L804" s="63"/>
      <c r="M804" s="12"/>
      <c r="N804" s="63"/>
      <c r="O804" s="63"/>
      <c r="P804" s="63"/>
    </row>
    <row r="805" spans="2:16" x14ac:dyDescent="0.2">
      <c r="B805" s="63">
        <v>0</v>
      </c>
      <c r="C805" s="63">
        <v>1</v>
      </c>
      <c r="D805" s="63">
        <v>0</v>
      </c>
      <c r="E805" s="12"/>
      <c r="F805" s="63"/>
      <c r="G805" s="63"/>
      <c r="H805" s="63"/>
      <c r="I805" s="12"/>
      <c r="J805" s="63"/>
      <c r="K805" s="63"/>
      <c r="L805" s="63"/>
      <c r="M805" s="12"/>
      <c r="N805" s="63"/>
      <c r="O805" s="63"/>
      <c r="P805" s="63"/>
    </row>
    <row r="806" spans="2:16" x14ac:dyDescent="0.2">
      <c r="B806" s="63">
        <v>0</v>
      </c>
      <c r="C806" s="63">
        <v>1</v>
      </c>
      <c r="D806" s="63">
        <v>0</v>
      </c>
      <c r="E806" s="12"/>
      <c r="F806" s="63"/>
      <c r="G806" s="63"/>
      <c r="H806" s="63"/>
      <c r="I806" s="12"/>
      <c r="J806" s="63"/>
      <c r="K806" s="63"/>
      <c r="L806" s="63"/>
      <c r="M806" s="12"/>
      <c r="N806" s="63"/>
      <c r="O806" s="63"/>
      <c r="P806" s="63"/>
    </row>
    <row r="807" spans="2:16" x14ac:dyDescent="0.2">
      <c r="B807" s="63">
        <v>0</v>
      </c>
      <c r="C807" s="63">
        <v>1</v>
      </c>
      <c r="D807" s="63">
        <v>0</v>
      </c>
      <c r="E807" s="12"/>
      <c r="F807" s="63"/>
      <c r="G807" s="63"/>
      <c r="H807" s="63"/>
      <c r="I807" s="12"/>
      <c r="J807" s="63"/>
      <c r="K807" s="63"/>
      <c r="L807" s="63"/>
      <c r="M807" s="12"/>
      <c r="N807" s="63"/>
      <c r="O807" s="63"/>
      <c r="P807" s="63"/>
    </row>
    <row r="808" spans="2:16" x14ac:dyDescent="0.2">
      <c r="B808" s="63">
        <v>0</v>
      </c>
      <c r="C808" s="63">
        <v>1</v>
      </c>
      <c r="D808" s="63">
        <v>0</v>
      </c>
      <c r="E808" s="12"/>
      <c r="F808" s="63"/>
      <c r="G808" s="63"/>
      <c r="H808" s="63"/>
      <c r="I808" s="12"/>
      <c r="J808" s="63"/>
      <c r="K808" s="63"/>
      <c r="L808" s="63"/>
      <c r="M808" s="12"/>
      <c r="N808" s="63"/>
      <c r="O808" s="63"/>
      <c r="P808" s="63"/>
    </row>
    <row r="809" spans="2:16" x14ac:dyDescent="0.2">
      <c r="B809" s="63">
        <v>0</v>
      </c>
      <c r="C809" s="63">
        <v>1</v>
      </c>
      <c r="D809" s="63">
        <v>0</v>
      </c>
      <c r="E809" s="12"/>
      <c r="F809" s="63"/>
      <c r="G809" s="63"/>
      <c r="H809" s="63"/>
      <c r="I809" s="12"/>
      <c r="J809" s="63"/>
      <c r="K809" s="63"/>
      <c r="L809" s="63"/>
      <c r="M809" s="12"/>
      <c r="N809" s="63"/>
      <c r="O809" s="63"/>
      <c r="P809" s="63"/>
    </row>
    <row r="810" spans="2:16" x14ac:dyDescent="0.2">
      <c r="B810" s="63">
        <v>0</v>
      </c>
      <c r="C810" s="63">
        <v>1</v>
      </c>
      <c r="D810" s="63">
        <v>0</v>
      </c>
      <c r="E810" s="12"/>
      <c r="F810" s="63"/>
      <c r="G810" s="63"/>
      <c r="H810" s="63"/>
      <c r="I810" s="12"/>
      <c r="J810" s="63"/>
      <c r="K810" s="63"/>
      <c r="L810" s="63"/>
      <c r="M810" s="12"/>
      <c r="N810" s="63"/>
      <c r="O810" s="63"/>
      <c r="P810" s="63"/>
    </row>
    <row r="811" spans="2:16" x14ac:dyDescent="0.2">
      <c r="B811" s="63">
        <v>0</v>
      </c>
      <c r="C811" s="63">
        <v>1</v>
      </c>
      <c r="D811" s="63">
        <v>0</v>
      </c>
      <c r="E811" s="12"/>
      <c r="F811" s="63"/>
      <c r="G811" s="63"/>
      <c r="H811" s="63"/>
      <c r="I811" s="12"/>
      <c r="J811" s="63"/>
      <c r="K811" s="63"/>
      <c r="L811" s="63"/>
      <c r="M811" s="12"/>
      <c r="N811" s="63"/>
      <c r="O811" s="63"/>
      <c r="P811" s="63"/>
    </row>
    <row r="812" spans="2:16" x14ac:dyDescent="0.2">
      <c r="B812" s="63">
        <v>0</v>
      </c>
      <c r="C812" s="63">
        <v>1</v>
      </c>
      <c r="D812" s="63">
        <v>0</v>
      </c>
      <c r="E812" s="12"/>
      <c r="F812" s="63"/>
      <c r="G812" s="63"/>
      <c r="H812" s="63"/>
      <c r="I812" s="12"/>
      <c r="J812" s="63"/>
      <c r="K812" s="63"/>
      <c r="L812" s="63"/>
      <c r="M812" s="12"/>
      <c r="N812" s="63"/>
      <c r="O812" s="63"/>
      <c r="P812" s="63"/>
    </row>
    <row r="813" spans="2:16" x14ac:dyDescent="0.2">
      <c r="B813" s="63">
        <v>0</v>
      </c>
      <c r="C813" s="63">
        <v>1</v>
      </c>
      <c r="D813" s="63">
        <v>0</v>
      </c>
      <c r="E813" s="12"/>
      <c r="F813" s="63"/>
      <c r="G813" s="63"/>
      <c r="H813" s="63"/>
      <c r="I813" s="12"/>
      <c r="J813" s="63"/>
      <c r="K813" s="63"/>
      <c r="L813" s="63"/>
      <c r="M813" s="12"/>
      <c r="N813" s="63"/>
      <c r="O813" s="63"/>
      <c r="P813" s="63"/>
    </row>
    <row r="814" spans="2:16" x14ac:dyDescent="0.2">
      <c r="B814" s="63">
        <v>0</v>
      </c>
      <c r="C814" s="63">
        <v>1</v>
      </c>
      <c r="D814" s="63">
        <v>0</v>
      </c>
      <c r="E814" s="12"/>
      <c r="F814" s="63"/>
      <c r="G814" s="63"/>
      <c r="H814" s="63"/>
      <c r="I814" s="12"/>
      <c r="J814" s="63"/>
      <c r="K814" s="63"/>
      <c r="L814" s="63"/>
      <c r="M814" s="12"/>
      <c r="N814" s="63"/>
      <c r="O814" s="63"/>
      <c r="P814" s="63"/>
    </row>
    <row r="815" spans="2:16" x14ac:dyDescent="0.2">
      <c r="B815" s="63">
        <v>0</v>
      </c>
      <c r="C815" s="63">
        <v>1</v>
      </c>
      <c r="D815" s="63">
        <v>0</v>
      </c>
      <c r="E815" s="12"/>
      <c r="F815" s="63"/>
      <c r="G815" s="63"/>
      <c r="H815" s="63"/>
      <c r="I815" s="12"/>
      <c r="J815" s="63"/>
      <c r="K815" s="63"/>
      <c r="L815" s="63"/>
      <c r="M815" s="12"/>
      <c r="N815" s="63"/>
      <c r="O815" s="63"/>
      <c r="P815" s="63"/>
    </row>
    <row r="816" spans="2:16" x14ac:dyDescent="0.2">
      <c r="B816" s="63">
        <v>0</v>
      </c>
      <c r="C816" s="63">
        <v>1</v>
      </c>
      <c r="D816" s="63">
        <v>0</v>
      </c>
      <c r="E816" s="12"/>
      <c r="F816" s="63"/>
      <c r="G816" s="63"/>
      <c r="H816" s="63"/>
      <c r="I816" s="12"/>
      <c r="J816" s="63"/>
      <c r="K816" s="63"/>
      <c r="L816" s="63"/>
      <c r="M816" s="12"/>
      <c r="N816" s="63"/>
      <c r="O816" s="63"/>
      <c r="P816" s="63"/>
    </row>
    <row r="817" spans="2:16" x14ac:dyDescent="0.2">
      <c r="B817" s="63">
        <v>0.4</v>
      </c>
      <c r="C817" s="63">
        <v>0.6</v>
      </c>
      <c r="D817" s="63">
        <v>0</v>
      </c>
      <c r="E817" s="12"/>
      <c r="F817" s="63"/>
      <c r="G817" s="63"/>
      <c r="H817" s="63"/>
      <c r="I817" s="12"/>
      <c r="J817" s="63"/>
      <c r="K817" s="63"/>
      <c r="L817" s="63"/>
      <c r="M817" s="12"/>
      <c r="N817" s="63"/>
      <c r="O817" s="63"/>
      <c r="P817" s="63"/>
    </row>
    <row r="818" spans="2:16" x14ac:dyDescent="0.2">
      <c r="B818" s="63">
        <v>0.1</v>
      </c>
      <c r="C818" s="63">
        <v>0.9</v>
      </c>
      <c r="D818" s="63">
        <v>0</v>
      </c>
      <c r="E818" s="12"/>
      <c r="F818" s="63"/>
      <c r="G818" s="63"/>
      <c r="H818" s="63"/>
      <c r="I818" s="12"/>
      <c r="J818" s="63"/>
      <c r="K818" s="63"/>
      <c r="L818" s="63"/>
      <c r="M818" s="12"/>
      <c r="N818" s="63"/>
      <c r="O818" s="63"/>
      <c r="P818" s="63"/>
    </row>
    <row r="819" spans="2:16" x14ac:dyDescent="0.2">
      <c r="B819" s="63">
        <v>0.222222</v>
      </c>
      <c r="C819" s="63">
        <v>0.77777799999999997</v>
      </c>
      <c r="D819" s="63">
        <v>0</v>
      </c>
      <c r="E819" s="12"/>
      <c r="F819" s="63"/>
      <c r="G819" s="63"/>
      <c r="H819" s="63"/>
      <c r="I819" s="12"/>
      <c r="J819" s="63"/>
      <c r="K819" s="63"/>
      <c r="L819" s="63"/>
      <c r="M819" s="12"/>
      <c r="N819" s="63"/>
      <c r="O819" s="63"/>
      <c r="P819" s="63"/>
    </row>
    <row r="820" spans="2:16" x14ac:dyDescent="0.2">
      <c r="B820" s="63">
        <v>1</v>
      </c>
      <c r="C820" s="63">
        <v>0</v>
      </c>
      <c r="D820" s="63">
        <v>0</v>
      </c>
      <c r="E820" s="12"/>
      <c r="F820" s="63"/>
      <c r="G820" s="63"/>
      <c r="H820" s="63"/>
      <c r="I820" s="12"/>
      <c r="J820" s="63"/>
      <c r="K820" s="63"/>
      <c r="L820" s="63"/>
      <c r="M820" s="12"/>
      <c r="N820" s="63"/>
      <c r="O820" s="63"/>
      <c r="P820" s="63"/>
    </row>
    <row r="821" spans="2:16" x14ac:dyDescent="0.2">
      <c r="B821" s="63">
        <v>0</v>
      </c>
      <c r="C821" s="63">
        <v>1</v>
      </c>
      <c r="D821" s="63">
        <v>0</v>
      </c>
      <c r="E821" s="12"/>
      <c r="F821" s="63"/>
      <c r="G821" s="63"/>
      <c r="H821" s="63"/>
      <c r="I821" s="12"/>
      <c r="J821" s="63"/>
      <c r="K821" s="63"/>
      <c r="L821" s="63"/>
      <c r="M821" s="12"/>
      <c r="N821" s="63"/>
      <c r="O821" s="63"/>
      <c r="P821" s="63"/>
    </row>
    <row r="822" spans="2:16" x14ac:dyDescent="0.2">
      <c r="B822" s="63">
        <v>0.33333299999999999</v>
      </c>
      <c r="C822" s="63">
        <v>0.66666700000000001</v>
      </c>
      <c r="D822" s="63">
        <v>0</v>
      </c>
      <c r="E822" s="12"/>
      <c r="F822" s="63"/>
      <c r="G822" s="63"/>
      <c r="H822" s="63"/>
      <c r="I822" s="12"/>
      <c r="J822" s="63"/>
      <c r="K822" s="63"/>
      <c r="L822" s="63"/>
      <c r="M822" s="12"/>
      <c r="N822" s="63"/>
      <c r="O822" s="63"/>
      <c r="P822" s="63"/>
    </row>
    <row r="823" spans="2:16" x14ac:dyDescent="0.2">
      <c r="B823" s="63">
        <v>0.222222</v>
      </c>
      <c r="C823" s="63">
        <v>0.77777799999999997</v>
      </c>
      <c r="D823" s="63">
        <v>0</v>
      </c>
      <c r="E823" s="12"/>
      <c r="F823" s="63"/>
      <c r="G823" s="63"/>
      <c r="H823" s="63"/>
      <c r="I823" s="12"/>
      <c r="J823" s="63"/>
      <c r="K823" s="63"/>
      <c r="L823" s="63"/>
      <c r="M823" s="12"/>
      <c r="N823" s="63"/>
      <c r="O823" s="63"/>
      <c r="P823" s="63"/>
    </row>
    <row r="824" spans="2:16" x14ac:dyDescent="0.2">
      <c r="B824" s="63">
        <v>0.222222</v>
      </c>
      <c r="C824" s="63">
        <v>0.77777799999999997</v>
      </c>
      <c r="D824" s="63">
        <v>0</v>
      </c>
      <c r="E824" s="12"/>
      <c r="F824" s="63"/>
      <c r="G824" s="63"/>
      <c r="H824" s="63"/>
      <c r="I824" s="12"/>
      <c r="J824" s="63"/>
      <c r="K824" s="63"/>
      <c r="L824" s="63"/>
      <c r="M824" s="12"/>
      <c r="N824" s="63"/>
      <c r="O824" s="63"/>
      <c r="P824" s="63"/>
    </row>
    <row r="825" spans="2:16" x14ac:dyDescent="0.2">
      <c r="B825" s="63">
        <v>0</v>
      </c>
      <c r="C825" s="63">
        <v>1</v>
      </c>
      <c r="D825" s="63">
        <v>0</v>
      </c>
      <c r="E825" s="12"/>
      <c r="F825" s="63"/>
      <c r="G825" s="63"/>
      <c r="H825" s="63"/>
      <c r="I825" s="12"/>
      <c r="J825" s="63"/>
      <c r="K825" s="63"/>
      <c r="L825" s="63"/>
      <c r="M825" s="12"/>
      <c r="N825" s="63"/>
      <c r="O825" s="63"/>
      <c r="P825" s="63"/>
    </row>
    <row r="826" spans="2:16" x14ac:dyDescent="0.2">
      <c r="B826" s="63">
        <v>0.44444400000000001</v>
      </c>
      <c r="C826" s="63">
        <v>0.55555600000000005</v>
      </c>
      <c r="D826" s="63">
        <v>0</v>
      </c>
      <c r="E826" s="12"/>
      <c r="F826" s="63"/>
      <c r="G826" s="63"/>
      <c r="H826" s="63"/>
      <c r="I826" s="12"/>
      <c r="J826" s="63"/>
      <c r="K826" s="63"/>
      <c r="L826" s="63"/>
      <c r="M826" s="12"/>
      <c r="N826" s="63"/>
      <c r="O826" s="63"/>
      <c r="P826" s="63"/>
    </row>
    <row r="827" spans="2:16" x14ac:dyDescent="0.2">
      <c r="B827" s="63">
        <v>0</v>
      </c>
      <c r="C827" s="63">
        <v>1</v>
      </c>
      <c r="D827" s="63">
        <v>0</v>
      </c>
      <c r="E827" s="12"/>
      <c r="F827" s="63"/>
      <c r="G827" s="63"/>
      <c r="H827" s="63"/>
      <c r="I827" s="12"/>
      <c r="J827" s="63"/>
      <c r="K827" s="63"/>
      <c r="L827" s="63"/>
      <c r="M827" s="12"/>
      <c r="N827" s="63"/>
      <c r="O827" s="63"/>
      <c r="P827" s="63"/>
    </row>
    <row r="828" spans="2:16" x14ac:dyDescent="0.2">
      <c r="B828" s="63">
        <v>0.75</v>
      </c>
      <c r="C828" s="63">
        <v>0.25</v>
      </c>
      <c r="D828" s="63">
        <v>0</v>
      </c>
      <c r="E828" s="12"/>
      <c r="F828" s="63"/>
      <c r="G828" s="63"/>
      <c r="H828" s="63"/>
      <c r="I828" s="12"/>
      <c r="J828" s="63"/>
      <c r="K828" s="63"/>
      <c r="L828" s="63"/>
      <c r="M828" s="12"/>
      <c r="N828" s="63"/>
      <c r="O828" s="63"/>
      <c r="P828" s="63"/>
    </row>
    <row r="829" spans="2:16" x14ac:dyDescent="0.2">
      <c r="B829" s="63">
        <v>0.625</v>
      </c>
      <c r="C829" s="63">
        <v>0.375</v>
      </c>
      <c r="D829" s="63">
        <v>0</v>
      </c>
      <c r="E829" s="12"/>
      <c r="F829" s="63"/>
      <c r="G829" s="63"/>
      <c r="H829" s="63"/>
      <c r="I829" s="12"/>
      <c r="J829" s="63"/>
      <c r="K829" s="63"/>
      <c r="L829" s="63"/>
      <c r="M829" s="12"/>
      <c r="N829" s="63"/>
      <c r="O829" s="63"/>
      <c r="P829" s="63"/>
    </row>
    <row r="830" spans="2:16" x14ac:dyDescent="0.2">
      <c r="B830" s="63">
        <v>0.625</v>
      </c>
      <c r="C830" s="63">
        <v>0.375</v>
      </c>
      <c r="D830" s="63">
        <v>0</v>
      </c>
      <c r="E830" s="12"/>
      <c r="F830" s="63"/>
      <c r="G830" s="63"/>
      <c r="H830" s="63"/>
      <c r="I830" s="12"/>
      <c r="J830" s="63"/>
      <c r="K830" s="63"/>
      <c r="L830" s="63"/>
      <c r="M830" s="12"/>
      <c r="N830" s="63"/>
      <c r="O830" s="63"/>
      <c r="P830" s="63"/>
    </row>
    <row r="831" spans="2:16" x14ac:dyDescent="0.2">
      <c r="B831" s="63">
        <v>1</v>
      </c>
      <c r="C831" s="63">
        <v>0</v>
      </c>
      <c r="D831" s="63">
        <v>0</v>
      </c>
      <c r="E831" s="12"/>
      <c r="F831" s="63"/>
      <c r="G831" s="63"/>
      <c r="H831" s="63"/>
      <c r="I831" s="12"/>
      <c r="J831" s="63"/>
      <c r="K831" s="63"/>
      <c r="L831" s="63"/>
      <c r="M831" s="12"/>
      <c r="N831" s="63"/>
      <c r="O831" s="63"/>
      <c r="P831" s="63"/>
    </row>
    <row r="832" spans="2:16" x14ac:dyDescent="0.2">
      <c r="B832" s="63">
        <v>1</v>
      </c>
      <c r="C832" s="63">
        <v>0</v>
      </c>
      <c r="D832" s="63">
        <v>0</v>
      </c>
      <c r="E832" s="12"/>
      <c r="F832" s="63"/>
      <c r="G832" s="63"/>
      <c r="H832" s="63"/>
      <c r="I832" s="12"/>
      <c r="J832" s="63"/>
      <c r="K832" s="63"/>
      <c r="L832" s="63"/>
      <c r="M832" s="12"/>
      <c r="N832" s="63"/>
      <c r="O832" s="63"/>
      <c r="P832" s="63"/>
    </row>
    <row r="833" spans="2:16" x14ac:dyDescent="0.2">
      <c r="B833" s="63">
        <v>0.71428599999999998</v>
      </c>
      <c r="C833" s="63">
        <v>0.28571400000000002</v>
      </c>
      <c r="D833" s="63">
        <v>0</v>
      </c>
      <c r="E833" s="12"/>
      <c r="F833" s="63"/>
      <c r="G833" s="63"/>
      <c r="H833" s="63"/>
      <c r="I833" s="12"/>
      <c r="J833" s="63"/>
      <c r="K833" s="63"/>
      <c r="L833" s="63"/>
      <c r="M833" s="12"/>
      <c r="N833" s="63"/>
      <c r="O833" s="63"/>
      <c r="P833" s="63"/>
    </row>
    <row r="834" spans="2:16" x14ac:dyDescent="0.2">
      <c r="B834" s="63">
        <v>0.14285700000000001</v>
      </c>
      <c r="C834" s="63">
        <v>0.85714299999999999</v>
      </c>
      <c r="D834" s="63">
        <v>0</v>
      </c>
      <c r="E834" s="12"/>
      <c r="F834" s="63"/>
      <c r="G834" s="63"/>
      <c r="H834" s="63"/>
      <c r="I834" s="12"/>
      <c r="J834" s="63"/>
      <c r="K834" s="63"/>
      <c r="L834" s="63"/>
      <c r="M834" s="12"/>
      <c r="N834" s="63"/>
      <c r="O834" s="63"/>
      <c r="P834" s="63"/>
    </row>
    <row r="835" spans="2:16" x14ac:dyDescent="0.2">
      <c r="B835" s="63">
        <v>0.42857099999999998</v>
      </c>
      <c r="C835" s="63">
        <v>0.57142899999999996</v>
      </c>
      <c r="D835" s="63">
        <v>0</v>
      </c>
      <c r="E835" s="12"/>
      <c r="F835" s="63"/>
      <c r="G835" s="63"/>
      <c r="H835" s="63"/>
      <c r="I835" s="12"/>
      <c r="J835" s="63"/>
      <c r="K835" s="63"/>
      <c r="L835" s="63"/>
      <c r="M835" s="12"/>
      <c r="N835" s="63"/>
      <c r="O835" s="63"/>
      <c r="P835" s="63"/>
    </row>
    <row r="836" spans="2:16" x14ac:dyDescent="0.2">
      <c r="B836" s="63">
        <v>0.28571400000000002</v>
      </c>
      <c r="C836" s="63">
        <v>0.71428599999999998</v>
      </c>
      <c r="D836" s="63">
        <v>0</v>
      </c>
      <c r="E836" s="12"/>
      <c r="F836" s="63"/>
      <c r="G836" s="63"/>
      <c r="H836" s="63"/>
      <c r="I836" s="12"/>
      <c r="J836" s="63"/>
      <c r="K836" s="63"/>
      <c r="L836" s="63"/>
      <c r="M836" s="12"/>
      <c r="N836" s="63"/>
      <c r="O836" s="63"/>
      <c r="P836" s="63"/>
    </row>
    <row r="837" spans="2:16" x14ac:dyDescent="0.2">
      <c r="B837" s="63">
        <v>0.125</v>
      </c>
      <c r="C837" s="63">
        <v>0.875</v>
      </c>
      <c r="D837" s="63">
        <v>0</v>
      </c>
      <c r="E837" s="12"/>
      <c r="F837" s="63"/>
      <c r="G837" s="63"/>
      <c r="H837" s="63"/>
      <c r="I837" s="12"/>
      <c r="J837" s="63"/>
      <c r="K837" s="63"/>
      <c r="L837" s="63"/>
      <c r="M837" s="12"/>
      <c r="N837" s="63"/>
      <c r="O837" s="63"/>
      <c r="P837" s="63"/>
    </row>
    <row r="838" spans="2:16" x14ac:dyDescent="0.2">
      <c r="B838" s="63">
        <v>0.28571400000000002</v>
      </c>
      <c r="C838" s="63">
        <v>0.71428599999999998</v>
      </c>
      <c r="D838" s="63">
        <v>0</v>
      </c>
      <c r="E838" s="12"/>
      <c r="F838" s="63"/>
      <c r="G838" s="63"/>
      <c r="H838" s="63"/>
      <c r="I838" s="12"/>
      <c r="J838" s="63"/>
      <c r="K838" s="63"/>
      <c r="L838" s="63"/>
      <c r="M838" s="12"/>
      <c r="N838" s="63"/>
      <c r="O838" s="63"/>
      <c r="P838" s="63"/>
    </row>
    <row r="839" spans="2:16" x14ac:dyDescent="0.2">
      <c r="B839" s="63">
        <v>0.71428599999999998</v>
      </c>
      <c r="C839" s="63">
        <v>0.28571400000000002</v>
      </c>
      <c r="D839" s="63">
        <v>0</v>
      </c>
      <c r="E839" s="12"/>
      <c r="F839" s="63"/>
      <c r="G839" s="63"/>
      <c r="H839" s="63"/>
      <c r="I839" s="12"/>
      <c r="J839" s="63"/>
      <c r="K839" s="63"/>
      <c r="L839" s="63"/>
      <c r="M839" s="12"/>
      <c r="N839" s="63"/>
      <c r="O839" s="63"/>
      <c r="P839" s="63"/>
    </row>
    <row r="840" spans="2:16" x14ac:dyDescent="0.2">
      <c r="B840" s="63">
        <v>0.28571400000000002</v>
      </c>
      <c r="C840" s="63">
        <v>0.71428599999999998</v>
      </c>
      <c r="D840" s="63">
        <v>0</v>
      </c>
      <c r="E840" s="12"/>
      <c r="F840" s="63"/>
      <c r="G840" s="63"/>
      <c r="H840" s="63"/>
      <c r="I840" s="12"/>
      <c r="J840" s="63"/>
      <c r="K840" s="63"/>
      <c r="L840" s="63"/>
      <c r="M840" s="12"/>
      <c r="N840" s="63"/>
      <c r="O840" s="63"/>
      <c r="P840" s="63"/>
    </row>
    <row r="841" spans="2:16" x14ac:dyDescent="0.2">
      <c r="B841" s="63">
        <v>1</v>
      </c>
      <c r="C841" s="63">
        <v>0</v>
      </c>
      <c r="D841" s="63">
        <v>0</v>
      </c>
      <c r="E841" s="12"/>
      <c r="F841" s="63"/>
      <c r="G841" s="63"/>
      <c r="H841" s="63"/>
      <c r="I841" s="12"/>
      <c r="J841" s="63"/>
      <c r="K841" s="63"/>
      <c r="L841" s="63"/>
      <c r="M841" s="12"/>
      <c r="N841" s="63"/>
      <c r="O841" s="63"/>
      <c r="P841" s="63"/>
    </row>
    <row r="842" spans="2:16" x14ac:dyDescent="0.2">
      <c r="B842" s="63">
        <v>1</v>
      </c>
      <c r="C842" s="63">
        <v>0</v>
      </c>
      <c r="D842" s="63">
        <v>0</v>
      </c>
      <c r="E842" s="12"/>
      <c r="F842" s="63"/>
      <c r="G842" s="63"/>
      <c r="H842" s="63"/>
      <c r="I842" s="12"/>
      <c r="J842" s="63"/>
      <c r="K842" s="63"/>
      <c r="L842" s="63"/>
      <c r="M842" s="12"/>
      <c r="N842" s="63"/>
      <c r="O842" s="63"/>
      <c r="P842" s="63"/>
    </row>
    <row r="843" spans="2:16" x14ac:dyDescent="0.2">
      <c r="B843" s="63">
        <v>1</v>
      </c>
      <c r="C843" s="63">
        <v>0</v>
      </c>
      <c r="D843" s="63">
        <v>0</v>
      </c>
      <c r="E843" s="12"/>
      <c r="F843" s="63"/>
      <c r="G843" s="63"/>
      <c r="H843" s="63"/>
      <c r="I843" s="12"/>
      <c r="J843" s="63"/>
      <c r="K843" s="63"/>
      <c r="L843" s="63"/>
      <c r="M843" s="12"/>
      <c r="N843" s="63"/>
      <c r="O843" s="63"/>
      <c r="P843" s="63"/>
    </row>
    <row r="844" spans="2:16" x14ac:dyDescent="0.2">
      <c r="B844" s="63">
        <v>0.57142899999999996</v>
      </c>
      <c r="C844" s="63">
        <v>0.42857099999999998</v>
      </c>
      <c r="D844" s="63">
        <v>0</v>
      </c>
      <c r="E844" s="12"/>
      <c r="F844" s="63"/>
      <c r="G844" s="63"/>
      <c r="H844" s="63"/>
      <c r="I844" s="12"/>
      <c r="J844" s="63"/>
      <c r="K844" s="63"/>
      <c r="L844" s="63"/>
      <c r="M844" s="12"/>
      <c r="N844" s="63"/>
      <c r="O844" s="63"/>
      <c r="P844" s="63"/>
    </row>
    <row r="845" spans="2:16" x14ac:dyDescent="0.2">
      <c r="B845" s="63">
        <v>0.57142899999999996</v>
      </c>
      <c r="C845" s="63">
        <v>0.42857099999999998</v>
      </c>
      <c r="D845" s="63">
        <v>0</v>
      </c>
      <c r="E845" s="12"/>
      <c r="F845" s="63"/>
      <c r="G845" s="63"/>
      <c r="H845" s="63"/>
      <c r="I845" s="12"/>
      <c r="J845" s="63"/>
      <c r="K845" s="63"/>
      <c r="L845" s="63"/>
      <c r="M845" s="12"/>
      <c r="N845" s="63"/>
      <c r="O845" s="63"/>
      <c r="P845" s="63"/>
    </row>
    <row r="846" spans="2:16" x14ac:dyDescent="0.2">
      <c r="B846" s="63">
        <v>0.66666700000000001</v>
      </c>
      <c r="C846" s="63">
        <v>0.33333299999999999</v>
      </c>
      <c r="D846" s="63">
        <v>0</v>
      </c>
      <c r="E846" s="12"/>
      <c r="F846" s="63"/>
      <c r="G846" s="63"/>
      <c r="H846" s="63"/>
      <c r="I846" s="12"/>
      <c r="J846" s="63"/>
      <c r="K846" s="63"/>
      <c r="L846" s="63"/>
      <c r="M846" s="12"/>
      <c r="N846" s="63"/>
      <c r="O846" s="63"/>
      <c r="P846" s="63"/>
    </row>
    <row r="847" spans="2:16" x14ac:dyDescent="0.2">
      <c r="B847" s="63">
        <v>0.85714299999999999</v>
      </c>
      <c r="C847" s="63">
        <v>0.14285700000000001</v>
      </c>
      <c r="D847" s="63">
        <v>0</v>
      </c>
      <c r="E847" s="12"/>
      <c r="F847" s="63"/>
      <c r="G847" s="63"/>
      <c r="H847" s="63"/>
      <c r="I847" s="12"/>
      <c r="J847" s="63"/>
      <c r="K847" s="63"/>
      <c r="L847" s="63"/>
      <c r="M847" s="12"/>
      <c r="N847" s="63"/>
      <c r="O847" s="63"/>
      <c r="P847" s="63"/>
    </row>
    <row r="848" spans="2:16" x14ac:dyDescent="0.2">
      <c r="B848" s="63">
        <v>0</v>
      </c>
      <c r="C848" s="63">
        <v>1</v>
      </c>
      <c r="D848" s="63">
        <v>0</v>
      </c>
      <c r="E848" s="12"/>
      <c r="F848" s="63"/>
      <c r="G848" s="63"/>
      <c r="H848" s="63"/>
      <c r="I848" s="12"/>
      <c r="J848" s="63"/>
      <c r="K848" s="63"/>
      <c r="L848" s="63"/>
      <c r="M848" s="12"/>
      <c r="N848" s="63"/>
      <c r="O848" s="63"/>
      <c r="P848" s="63"/>
    </row>
    <row r="849" spans="2:16" x14ac:dyDescent="0.2">
      <c r="B849" s="63">
        <v>0.83333299999999999</v>
      </c>
      <c r="C849" s="63">
        <v>0.16666700000000001</v>
      </c>
      <c r="D849" s="63">
        <v>0</v>
      </c>
      <c r="E849" s="12"/>
      <c r="F849" s="63"/>
      <c r="G849" s="63"/>
      <c r="H849" s="63"/>
      <c r="I849" s="12"/>
      <c r="J849" s="63"/>
      <c r="K849" s="63"/>
      <c r="L849" s="63"/>
      <c r="M849" s="12"/>
      <c r="N849" s="63"/>
      <c r="O849" s="63"/>
      <c r="P849" s="63"/>
    </row>
    <row r="850" spans="2:16" x14ac:dyDescent="0.2">
      <c r="B850" s="63">
        <v>1</v>
      </c>
      <c r="C850" s="63">
        <v>0</v>
      </c>
      <c r="D850" s="63">
        <v>0</v>
      </c>
      <c r="E850" s="12"/>
      <c r="F850" s="63"/>
      <c r="G850" s="63"/>
      <c r="H850" s="63"/>
      <c r="I850" s="12"/>
      <c r="J850" s="63"/>
      <c r="K850" s="63"/>
      <c r="L850" s="63"/>
      <c r="M850" s="12"/>
      <c r="N850" s="63"/>
      <c r="O850" s="63"/>
      <c r="P850" s="63"/>
    </row>
    <row r="851" spans="2:16" x14ac:dyDescent="0.2">
      <c r="B851" s="63">
        <v>0.83333299999999999</v>
      </c>
      <c r="C851" s="63">
        <v>0.16666700000000001</v>
      </c>
      <c r="D851" s="63">
        <v>0</v>
      </c>
      <c r="E851" s="12"/>
      <c r="F851" s="63"/>
      <c r="G851" s="63"/>
      <c r="H851" s="63"/>
      <c r="I851" s="12"/>
      <c r="J851" s="63"/>
      <c r="K851" s="63"/>
      <c r="L851" s="63"/>
      <c r="M851" s="12"/>
      <c r="N851" s="63"/>
      <c r="O851" s="63"/>
      <c r="P851" s="63"/>
    </row>
    <row r="852" spans="2:16" x14ac:dyDescent="0.2">
      <c r="B852" s="63">
        <v>0.5</v>
      </c>
      <c r="C852" s="63">
        <v>0.5</v>
      </c>
      <c r="D852" s="63">
        <v>0</v>
      </c>
      <c r="E852" s="12"/>
      <c r="F852" s="63"/>
      <c r="G852" s="63"/>
      <c r="H852" s="63"/>
      <c r="I852" s="12"/>
      <c r="J852" s="63"/>
      <c r="K852" s="63"/>
      <c r="L852" s="63"/>
      <c r="M852" s="12"/>
      <c r="N852" s="63"/>
      <c r="O852" s="63"/>
      <c r="P852" s="63"/>
    </row>
    <row r="853" spans="2:16" x14ac:dyDescent="0.2">
      <c r="B853" s="63">
        <v>0.66666700000000001</v>
      </c>
      <c r="C853" s="63">
        <v>0.33333299999999999</v>
      </c>
      <c r="D853" s="63">
        <v>0</v>
      </c>
      <c r="E853" s="12"/>
      <c r="F853" s="63"/>
      <c r="G853" s="63"/>
      <c r="H853" s="63"/>
      <c r="I853" s="12"/>
      <c r="J853" s="63"/>
      <c r="K853" s="63"/>
      <c r="L853" s="63"/>
      <c r="M853" s="12"/>
      <c r="N853" s="63"/>
      <c r="O853" s="63"/>
      <c r="P853" s="63"/>
    </row>
    <row r="854" spans="2:16" x14ac:dyDescent="0.2">
      <c r="B854" s="63">
        <v>0.5</v>
      </c>
      <c r="C854" s="63">
        <v>0.5</v>
      </c>
      <c r="D854" s="63">
        <v>0</v>
      </c>
      <c r="E854" s="12"/>
      <c r="F854" s="63"/>
      <c r="G854" s="63"/>
      <c r="H854" s="63"/>
      <c r="I854" s="12"/>
      <c r="J854" s="63"/>
      <c r="K854" s="63"/>
      <c r="L854" s="63"/>
      <c r="M854" s="12"/>
      <c r="N854" s="63"/>
      <c r="O854" s="63"/>
      <c r="P854" s="63"/>
    </row>
    <row r="855" spans="2:16" x14ac:dyDescent="0.2">
      <c r="B855" s="63">
        <v>0.33333299999999999</v>
      </c>
      <c r="C855" s="63">
        <v>0.66666700000000001</v>
      </c>
      <c r="D855" s="63">
        <v>0</v>
      </c>
      <c r="E855" s="12"/>
      <c r="F855" s="63"/>
      <c r="G855" s="63"/>
      <c r="H855" s="63"/>
      <c r="I855" s="12"/>
      <c r="J855" s="63"/>
      <c r="K855" s="63"/>
      <c r="L855" s="63"/>
      <c r="M855" s="12"/>
      <c r="N855" s="63"/>
      <c r="O855" s="63"/>
      <c r="P855" s="63"/>
    </row>
    <row r="856" spans="2:16" x14ac:dyDescent="0.2">
      <c r="B856" s="63">
        <v>0.16666700000000001</v>
      </c>
      <c r="C856" s="63">
        <v>0.83333299999999999</v>
      </c>
      <c r="D856" s="63">
        <v>0</v>
      </c>
      <c r="E856" s="12"/>
      <c r="F856" s="63"/>
      <c r="G856" s="63"/>
      <c r="H856" s="63"/>
      <c r="I856" s="12"/>
      <c r="J856" s="63"/>
      <c r="K856" s="63"/>
      <c r="L856" s="63"/>
      <c r="M856" s="12"/>
      <c r="N856" s="63"/>
      <c r="O856" s="63"/>
      <c r="P856" s="63"/>
    </row>
    <row r="857" spans="2:16" x14ac:dyDescent="0.2">
      <c r="B857" s="63">
        <v>0.33333299999999999</v>
      </c>
      <c r="C857" s="63">
        <v>0.66666700000000001</v>
      </c>
      <c r="D857" s="63">
        <v>0</v>
      </c>
      <c r="E857" s="12"/>
      <c r="F857" s="63"/>
      <c r="G857" s="63"/>
      <c r="H857" s="63"/>
      <c r="I857" s="12"/>
      <c r="J857" s="63"/>
      <c r="K857" s="63"/>
      <c r="L857" s="63"/>
      <c r="M857" s="12"/>
      <c r="N857" s="63"/>
      <c r="O857" s="63"/>
      <c r="P857" s="63"/>
    </row>
    <row r="858" spans="2:16" x14ac:dyDescent="0.2">
      <c r="B858" s="63">
        <v>0.75</v>
      </c>
      <c r="C858" s="63">
        <v>0.25</v>
      </c>
      <c r="D858" s="63">
        <v>0</v>
      </c>
      <c r="E858" s="12"/>
      <c r="F858" s="63"/>
      <c r="G858" s="63"/>
      <c r="H858" s="63"/>
      <c r="I858" s="12"/>
      <c r="J858" s="63"/>
      <c r="K858" s="63"/>
      <c r="L858" s="63"/>
      <c r="M858" s="12"/>
      <c r="N858" s="63"/>
      <c r="O858" s="63"/>
      <c r="P858" s="63"/>
    </row>
    <row r="859" spans="2:16" x14ac:dyDescent="0.2">
      <c r="B859" s="63">
        <v>0</v>
      </c>
      <c r="C859" s="63">
        <v>1</v>
      </c>
      <c r="D859" s="63">
        <v>0</v>
      </c>
      <c r="E859" s="12"/>
      <c r="F859" s="63"/>
      <c r="G859" s="63"/>
      <c r="H859" s="63"/>
      <c r="I859" s="12"/>
      <c r="J859" s="63"/>
      <c r="K859" s="63"/>
      <c r="L859" s="63"/>
      <c r="M859" s="12"/>
      <c r="N859" s="63"/>
      <c r="O859" s="63"/>
      <c r="P859" s="63"/>
    </row>
    <row r="860" spans="2:16" x14ac:dyDescent="0.2">
      <c r="B860" s="63">
        <v>0</v>
      </c>
      <c r="C860" s="63">
        <v>1</v>
      </c>
      <c r="D860" s="63">
        <v>0</v>
      </c>
      <c r="E860" s="12"/>
      <c r="F860" s="63"/>
      <c r="G860" s="63"/>
      <c r="H860" s="63"/>
      <c r="I860" s="12"/>
      <c r="J860" s="63"/>
      <c r="K860" s="63"/>
      <c r="L860" s="63"/>
      <c r="M860" s="12"/>
      <c r="N860" s="63"/>
      <c r="O860" s="63"/>
      <c r="P860" s="63"/>
    </row>
    <row r="861" spans="2:16" x14ac:dyDescent="0.2">
      <c r="B861" s="63">
        <v>0</v>
      </c>
      <c r="C861" s="63">
        <v>1</v>
      </c>
      <c r="D861" s="63">
        <v>0</v>
      </c>
      <c r="E861" s="12"/>
      <c r="F861" s="63"/>
      <c r="G861" s="63"/>
      <c r="H861" s="63"/>
      <c r="I861" s="12"/>
      <c r="J861" s="63"/>
      <c r="K861" s="63"/>
      <c r="L861" s="63"/>
      <c r="M861" s="12"/>
      <c r="N861" s="63"/>
      <c r="O861" s="63"/>
      <c r="P861" s="63"/>
    </row>
    <row r="862" spans="2:16" x14ac:dyDescent="0.2">
      <c r="B862" s="63">
        <v>1</v>
      </c>
      <c r="C862" s="63">
        <v>0</v>
      </c>
      <c r="D862" s="63">
        <v>0</v>
      </c>
      <c r="E862" s="12"/>
      <c r="F862" s="63"/>
      <c r="G862" s="63"/>
      <c r="H862" s="63"/>
      <c r="I862" s="12"/>
      <c r="J862" s="63"/>
      <c r="K862" s="63"/>
      <c r="L862" s="63"/>
      <c r="M862" s="12"/>
      <c r="N862" s="63"/>
      <c r="O862" s="63"/>
      <c r="P862" s="63"/>
    </row>
    <row r="863" spans="2:16" x14ac:dyDescent="0.2">
      <c r="B863" s="63">
        <v>1</v>
      </c>
      <c r="C863" s="63">
        <v>0</v>
      </c>
      <c r="D863" s="63">
        <v>0</v>
      </c>
      <c r="E863" s="12"/>
      <c r="F863" s="63"/>
      <c r="G863" s="63"/>
      <c r="H863" s="63"/>
      <c r="I863" s="12"/>
      <c r="J863" s="63"/>
      <c r="K863" s="63"/>
      <c r="L863" s="63"/>
      <c r="M863" s="12"/>
      <c r="N863" s="63"/>
      <c r="O863" s="63"/>
      <c r="P863" s="63"/>
    </row>
    <row r="864" spans="2:16" x14ac:dyDescent="0.2">
      <c r="B864" s="63">
        <v>1</v>
      </c>
      <c r="C864" s="63">
        <v>0</v>
      </c>
      <c r="D864" s="63">
        <v>0</v>
      </c>
      <c r="E864" s="12"/>
      <c r="F864" s="63"/>
      <c r="G864" s="63"/>
      <c r="H864" s="63"/>
      <c r="I864" s="12"/>
      <c r="J864" s="63"/>
      <c r="K864" s="63"/>
      <c r="L864" s="63"/>
      <c r="M864" s="12"/>
      <c r="N864" s="63"/>
      <c r="O864" s="63"/>
      <c r="P864" s="63"/>
    </row>
    <row r="865" spans="2:16" x14ac:dyDescent="0.2">
      <c r="B865" s="63">
        <v>0.33333299999999999</v>
      </c>
      <c r="C865" s="63">
        <v>0.66666700000000001</v>
      </c>
      <c r="D865" s="63">
        <v>0</v>
      </c>
      <c r="E865" s="12"/>
      <c r="F865" s="63"/>
      <c r="G865" s="63"/>
      <c r="H865" s="63"/>
      <c r="I865" s="12"/>
      <c r="J865" s="63"/>
      <c r="K865" s="63"/>
      <c r="L865" s="63"/>
      <c r="M865" s="12"/>
      <c r="N865" s="63"/>
      <c r="O865" s="63"/>
      <c r="P865" s="63"/>
    </row>
    <row r="866" spans="2:16" x14ac:dyDescent="0.2">
      <c r="B866" s="63">
        <v>0</v>
      </c>
      <c r="C866" s="63">
        <v>0.71428599999999998</v>
      </c>
      <c r="D866" s="63">
        <v>0.28571400000000002</v>
      </c>
      <c r="E866" s="12"/>
      <c r="F866" s="63"/>
      <c r="G866" s="63"/>
      <c r="H866" s="63"/>
      <c r="I866" s="12"/>
      <c r="J866" s="63"/>
      <c r="K866" s="63"/>
      <c r="L866" s="63"/>
      <c r="M866" s="12"/>
      <c r="N866" s="63"/>
      <c r="O866" s="63"/>
      <c r="P866" s="63"/>
    </row>
    <row r="867" spans="2:16" x14ac:dyDescent="0.2">
      <c r="B867" s="63">
        <v>0</v>
      </c>
      <c r="C867" s="63">
        <v>1</v>
      </c>
      <c r="D867" s="63">
        <v>0</v>
      </c>
      <c r="E867" s="12"/>
      <c r="F867" s="63"/>
      <c r="G867" s="63"/>
      <c r="H867" s="63"/>
      <c r="I867" s="12"/>
      <c r="J867" s="63"/>
      <c r="K867" s="63"/>
      <c r="L867" s="63"/>
      <c r="M867" s="12"/>
      <c r="N867" s="63"/>
      <c r="O867" s="63"/>
      <c r="P867" s="63"/>
    </row>
    <row r="868" spans="2:16" x14ac:dyDescent="0.2">
      <c r="B868" s="63">
        <v>0</v>
      </c>
      <c r="C868" s="63">
        <v>0.83333299999999999</v>
      </c>
      <c r="D868" s="63">
        <v>0.16666700000000001</v>
      </c>
      <c r="E868" s="12"/>
      <c r="F868" s="63"/>
      <c r="G868" s="63"/>
      <c r="H868" s="63"/>
      <c r="I868" s="12"/>
      <c r="J868" s="63"/>
      <c r="K868" s="63"/>
      <c r="L868" s="63"/>
      <c r="M868" s="12"/>
      <c r="N868" s="63"/>
      <c r="O868" s="63"/>
      <c r="P868" s="63"/>
    </row>
    <row r="869" spans="2:16" x14ac:dyDescent="0.2">
      <c r="B869" s="63">
        <v>0</v>
      </c>
      <c r="C869" s="63">
        <v>0</v>
      </c>
      <c r="D869" s="63">
        <v>1</v>
      </c>
      <c r="E869" s="12"/>
      <c r="F869" s="63"/>
      <c r="G869" s="63"/>
      <c r="H869" s="63"/>
      <c r="I869" s="12"/>
      <c r="J869" s="63"/>
      <c r="K869" s="63"/>
      <c r="L869" s="63"/>
      <c r="M869" s="12"/>
      <c r="N869" s="63"/>
      <c r="O869" s="63"/>
      <c r="P869" s="63"/>
    </row>
    <row r="870" spans="2:16" x14ac:dyDescent="0.2">
      <c r="B870" s="63">
        <v>0</v>
      </c>
      <c r="C870" s="63">
        <v>0.85714299999999999</v>
      </c>
      <c r="D870" s="63">
        <v>0.14285700000000001</v>
      </c>
      <c r="E870" s="12"/>
      <c r="F870" s="63"/>
      <c r="G870" s="63"/>
      <c r="H870" s="63"/>
      <c r="I870" s="12"/>
      <c r="J870" s="63"/>
      <c r="K870" s="63"/>
      <c r="L870" s="63"/>
      <c r="M870" s="12"/>
      <c r="N870" s="63"/>
      <c r="O870" s="63"/>
      <c r="P870" s="63"/>
    </row>
    <row r="871" spans="2:16" x14ac:dyDescent="0.2">
      <c r="B871" s="63">
        <v>0</v>
      </c>
      <c r="C871" s="63">
        <v>1</v>
      </c>
      <c r="D871" s="63">
        <v>0</v>
      </c>
      <c r="E871" s="12"/>
      <c r="F871" s="63"/>
      <c r="G871" s="63"/>
      <c r="H871" s="63"/>
      <c r="I871" s="12"/>
      <c r="J871" s="63"/>
      <c r="K871" s="63"/>
      <c r="L871" s="63"/>
      <c r="M871" s="12"/>
      <c r="N871" s="63"/>
      <c r="O871" s="63"/>
      <c r="P871" s="63"/>
    </row>
    <row r="872" spans="2:16" x14ac:dyDescent="0.2">
      <c r="B872" s="63">
        <v>0</v>
      </c>
      <c r="C872" s="63">
        <v>1</v>
      </c>
      <c r="D872" s="63">
        <v>0</v>
      </c>
      <c r="E872" s="12"/>
      <c r="F872" s="63"/>
      <c r="G872" s="63"/>
      <c r="H872" s="63"/>
      <c r="I872" s="12"/>
      <c r="J872" s="63"/>
      <c r="K872" s="63"/>
      <c r="L872" s="63"/>
      <c r="M872" s="12"/>
      <c r="N872" s="63"/>
      <c r="O872" s="63"/>
      <c r="P872" s="63"/>
    </row>
    <row r="873" spans="2:16" x14ac:dyDescent="0.2">
      <c r="B873" s="63">
        <v>0</v>
      </c>
      <c r="C873" s="63">
        <v>0.71428599999999998</v>
      </c>
      <c r="D873" s="63">
        <v>0.28571400000000002</v>
      </c>
      <c r="E873" s="12"/>
      <c r="F873" s="63"/>
      <c r="G873" s="63"/>
      <c r="H873" s="63"/>
      <c r="I873" s="12"/>
      <c r="J873" s="63"/>
      <c r="K873" s="63"/>
      <c r="L873" s="63"/>
      <c r="M873" s="12"/>
      <c r="N873" s="63"/>
      <c r="O873" s="63"/>
      <c r="P873" s="63"/>
    </row>
    <row r="874" spans="2:16" x14ac:dyDescent="0.2">
      <c r="B874" s="63">
        <v>0</v>
      </c>
      <c r="C874" s="63">
        <v>0.625</v>
      </c>
      <c r="D874" s="63">
        <v>0.375</v>
      </c>
      <c r="E874" s="12"/>
      <c r="F874" s="63"/>
      <c r="G874" s="63"/>
      <c r="H874" s="63"/>
      <c r="I874" s="12"/>
      <c r="J874" s="63"/>
      <c r="K874" s="63"/>
      <c r="L874" s="63"/>
      <c r="M874" s="12"/>
      <c r="N874" s="63"/>
      <c r="O874" s="63"/>
      <c r="P874" s="63"/>
    </row>
    <row r="875" spans="2:16" x14ac:dyDescent="0.2">
      <c r="B875" s="63">
        <v>0</v>
      </c>
      <c r="C875" s="63">
        <v>1</v>
      </c>
      <c r="D875" s="63">
        <v>0</v>
      </c>
      <c r="E875" s="12"/>
      <c r="F875" s="63"/>
      <c r="G875" s="63"/>
      <c r="H875" s="63"/>
      <c r="I875" s="12"/>
      <c r="J875" s="63"/>
      <c r="K875" s="63"/>
      <c r="L875" s="63"/>
      <c r="M875" s="12"/>
      <c r="N875" s="63"/>
      <c r="O875" s="63"/>
      <c r="P875" s="63"/>
    </row>
    <row r="876" spans="2:16" x14ac:dyDescent="0.2">
      <c r="B876" s="63">
        <v>0</v>
      </c>
      <c r="C876" s="63">
        <v>1</v>
      </c>
      <c r="D876" s="63">
        <v>0</v>
      </c>
      <c r="E876" s="12"/>
      <c r="F876" s="63"/>
      <c r="G876" s="63"/>
      <c r="H876" s="63"/>
      <c r="I876" s="12"/>
      <c r="J876" s="63"/>
      <c r="K876" s="63"/>
      <c r="L876" s="63"/>
      <c r="M876" s="12"/>
      <c r="N876" s="63"/>
      <c r="O876" s="63"/>
      <c r="P876" s="63"/>
    </row>
    <row r="877" spans="2:16" x14ac:dyDescent="0.2">
      <c r="B877" s="63">
        <v>0</v>
      </c>
      <c r="C877" s="63">
        <v>1</v>
      </c>
      <c r="D877" s="63">
        <v>0</v>
      </c>
      <c r="E877" s="12"/>
      <c r="F877" s="63"/>
      <c r="G877" s="63"/>
      <c r="H877" s="63"/>
      <c r="I877" s="12"/>
      <c r="J877" s="63"/>
      <c r="K877" s="63"/>
      <c r="L877" s="63"/>
      <c r="M877" s="12"/>
      <c r="N877" s="63"/>
      <c r="O877" s="63"/>
      <c r="P877" s="63"/>
    </row>
    <row r="878" spans="2:16" x14ac:dyDescent="0.2">
      <c r="B878" s="63">
        <v>0</v>
      </c>
      <c r="C878" s="63">
        <v>1</v>
      </c>
      <c r="D878" s="63">
        <v>0</v>
      </c>
      <c r="E878" s="12"/>
      <c r="F878" s="63"/>
      <c r="G878" s="63"/>
      <c r="H878" s="63"/>
      <c r="I878" s="12"/>
      <c r="J878" s="63"/>
      <c r="K878" s="63"/>
      <c r="L878" s="63"/>
      <c r="M878" s="12"/>
      <c r="N878" s="63"/>
      <c r="O878" s="63"/>
      <c r="P878" s="63"/>
    </row>
    <row r="879" spans="2:16" x14ac:dyDescent="0.2">
      <c r="B879" s="63">
        <v>0</v>
      </c>
      <c r="C879" s="63">
        <v>1</v>
      </c>
      <c r="D879" s="63">
        <v>0</v>
      </c>
      <c r="E879" s="12"/>
      <c r="F879" s="63"/>
      <c r="G879" s="63"/>
      <c r="H879" s="63"/>
      <c r="I879" s="12"/>
      <c r="J879" s="63"/>
      <c r="K879" s="63"/>
      <c r="L879" s="63"/>
      <c r="M879" s="12"/>
      <c r="N879" s="63"/>
      <c r="O879" s="63"/>
      <c r="P879" s="63"/>
    </row>
    <row r="880" spans="2:16" x14ac:dyDescent="0.2">
      <c r="B880" s="63">
        <v>0</v>
      </c>
      <c r="C880" s="63">
        <v>0.85714299999999999</v>
      </c>
      <c r="D880" s="63">
        <v>0.14285700000000001</v>
      </c>
      <c r="E880" s="12"/>
      <c r="F880" s="63"/>
      <c r="G880" s="63"/>
      <c r="H880" s="63"/>
      <c r="I880" s="12"/>
      <c r="J880" s="63"/>
      <c r="K880" s="63"/>
      <c r="L880" s="63"/>
      <c r="M880" s="12"/>
      <c r="N880" s="63"/>
      <c r="O880" s="63"/>
      <c r="P880" s="63"/>
    </row>
    <row r="881" spans="2:16" x14ac:dyDescent="0.2">
      <c r="B881" s="63">
        <v>0</v>
      </c>
      <c r="C881" s="63">
        <v>0.85714299999999999</v>
      </c>
      <c r="D881" s="63">
        <v>0.14285700000000001</v>
      </c>
      <c r="E881" s="12"/>
      <c r="F881" s="63"/>
      <c r="G881" s="63"/>
      <c r="H881" s="63"/>
      <c r="I881" s="12"/>
      <c r="J881" s="63"/>
      <c r="K881" s="63"/>
      <c r="L881" s="63"/>
      <c r="M881" s="12"/>
      <c r="N881" s="63"/>
      <c r="O881" s="63"/>
      <c r="P881" s="63"/>
    </row>
    <row r="882" spans="2:16" x14ac:dyDescent="0.2">
      <c r="B882" s="63">
        <v>0</v>
      </c>
      <c r="C882" s="63">
        <v>0.83333299999999999</v>
      </c>
      <c r="D882" s="63">
        <v>0.16666700000000001</v>
      </c>
      <c r="E882" s="12"/>
      <c r="F882" s="63"/>
      <c r="G882" s="63"/>
      <c r="H882" s="63"/>
      <c r="I882" s="12"/>
      <c r="J882" s="63"/>
      <c r="K882" s="63"/>
      <c r="L882" s="63"/>
      <c r="M882" s="12"/>
      <c r="N882" s="63"/>
      <c r="O882" s="63"/>
      <c r="P882" s="63"/>
    </row>
    <row r="883" spans="2:16" x14ac:dyDescent="0.2">
      <c r="B883" s="63">
        <v>0</v>
      </c>
      <c r="C883" s="63">
        <v>1</v>
      </c>
      <c r="D883" s="63">
        <v>0</v>
      </c>
      <c r="E883" s="12"/>
      <c r="F883" s="63"/>
      <c r="G883" s="63"/>
      <c r="H883" s="63"/>
      <c r="I883" s="12"/>
      <c r="J883" s="63"/>
      <c r="K883" s="63"/>
      <c r="L883" s="63"/>
      <c r="M883" s="12"/>
      <c r="N883" s="63"/>
      <c r="O883" s="63"/>
      <c r="P883" s="63"/>
    </row>
    <row r="884" spans="2:16" x14ac:dyDescent="0.2">
      <c r="B884" s="63">
        <v>0</v>
      </c>
      <c r="C884" s="63">
        <v>1</v>
      </c>
      <c r="D884" s="63">
        <v>0</v>
      </c>
      <c r="E884" s="12"/>
      <c r="F884" s="63"/>
      <c r="G884" s="63"/>
      <c r="H884" s="63"/>
      <c r="I884" s="12"/>
      <c r="J884" s="63"/>
      <c r="K884" s="63"/>
      <c r="L884" s="63"/>
      <c r="M884" s="12"/>
      <c r="N884" s="63"/>
      <c r="O884" s="63"/>
      <c r="P884" s="63"/>
    </row>
    <row r="885" spans="2:16" x14ac:dyDescent="0.2">
      <c r="B885" s="63">
        <v>0</v>
      </c>
      <c r="C885" s="63">
        <v>1</v>
      </c>
      <c r="D885" s="63">
        <v>0</v>
      </c>
      <c r="E885" s="12"/>
      <c r="F885" s="63"/>
      <c r="G885" s="63"/>
      <c r="H885" s="63"/>
      <c r="I885" s="12"/>
      <c r="J885" s="63"/>
      <c r="K885" s="63"/>
      <c r="L885" s="63"/>
      <c r="M885" s="12"/>
      <c r="N885" s="63"/>
      <c r="O885" s="63"/>
      <c r="P885" s="63"/>
    </row>
    <row r="886" spans="2:16" x14ac:dyDescent="0.2">
      <c r="B886" s="63">
        <v>0</v>
      </c>
      <c r="C886" s="63">
        <v>1</v>
      </c>
      <c r="D886" s="63">
        <v>0</v>
      </c>
      <c r="E886" s="12"/>
      <c r="F886" s="63"/>
      <c r="G886" s="63"/>
      <c r="H886" s="63"/>
      <c r="I886" s="12"/>
      <c r="J886" s="63"/>
      <c r="K886" s="63"/>
      <c r="L886" s="63"/>
      <c r="M886" s="12"/>
      <c r="N886" s="63"/>
      <c r="O886" s="63"/>
      <c r="P886" s="63"/>
    </row>
    <row r="887" spans="2:16" x14ac:dyDescent="0.2">
      <c r="B887" s="63">
        <v>0</v>
      </c>
      <c r="C887" s="63">
        <v>0.83333299999999999</v>
      </c>
      <c r="D887" s="63">
        <v>0.16666700000000001</v>
      </c>
      <c r="E887" s="12"/>
      <c r="F887" s="63"/>
      <c r="G887" s="63"/>
      <c r="H887" s="63"/>
      <c r="I887" s="12"/>
      <c r="J887" s="63"/>
      <c r="K887" s="63"/>
      <c r="L887" s="63"/>
      <c r="M887" s="12"/>
      <c r="N887" s="63"/>
      <c r="O887" s="63"/>
      <c r="P887" s="63"/>
    </row>
    <row r="888" spans="2:16" x14ac:dyDescent="0.2">
      <c r="B888" s="63">
        <v>0</v>
      </c>
      <c r="C888" s="63">
        <v>1</v>
      </c>
      <c r="D888" s="63">
        <v>0</v>
      </c>
      <c r="E888" s="12"/>
      <c r="F888" s="63"/>
      <c r="G888" s="63"/>
      <c r="H888" s="63"/>
      <c r="I888" s="12"/>
      <c r="J888" s="63"/>
      <c r="K888" s="63"/>
      <c r="L888" s="63"/>
      <c r="M888" s="12"/>
      <c r="N888" s="63"/>
      <c r="O888" s="63"/>
      <c r="P888" s="63"/>
    </row>
    <row r="889" spans="2:16" x14ac:dyDescent="0.2">
      <c r="B889" s="63">
        <v>0</v>
      </c>
      <c r="C889" s="63">
        <v>1</v>
      </c>
      <c r="D889" s="63">
        <v>0</v>
      </c>
      <c r="E889" s="12"/>
      <c r="F889" s="63"/>
      <c r="G889" s="63"/>
      <c r="H889" s="63"/>
      <c r="I889" s="12"/>
      <c r="J889" s="63"/>
      <c r="K889" s="63"/>
      <c r="L889" s="63"/>
      <c r="M889" s="12"/>
      <c r="N889" s="63"/>
      <c r="O889" s="63"/>
      <c r="P889" s="63"/>
    </row>
    <row r="890" spans="2:16" x14ac:dyDescent="0.2">
      <c r="B890" s="63">
        <v>0</v>
      </c>
      <c r="C890" s="63">
        <v>1</v>
      </c>
      <c r="D890" s="63">
        <v>0</v>
      </c>
      <c r="E890" s="12"/>
      <c r="F890" s="63"/>
      <c r="G890" s="63"/>
      <c r="H890" s="63"/>
      <c r="I890" s="12"/>
      <c r="J890" s="63"/>
      <c r="K890" s="63"/>
      <c r="L890" s="63"/>
      <c r="M890" s="12"/>
      <c r="N890" s="63"/>
      <c r="O890" s="63"/>
      <c r="P890" s="63"/>
    </row>
    <row r="891" spans="2:16" x14ac:dyDescent="0.2">
      <c r="B891" s="63">
        <v>0</v>
      </c>
      <c r="C891" s="63">
        <v>0.88888900000000004</v>
      </c>
      <c r="D891" s="63">
        <v>0.111111</v>
      </c>
      <c r="E891" s="12"/>
      <c r="F891" s="63"/>
      <c r="G891" s="63"/>
      <c r="H891" s="63"/>
      <c r="I891" s="12"/>
      <c r="J891" s="63"/>
      <c r="K891" s="63"/>
      <c r="L891" s="63"/>
      <c r="M891" s="12"/>
      <c r="N891" s="63"/>
      <c r="O891" s="63"/>
      <c r="P891" s="63"/>
    </row>
    <row r="892" spans="2:16" x14ac:dyDescent="0.2">
      <c r="B892" s="63">
        <v>0</v>
      </c>
      <c r="C892" s="63">
        <v>0.875</v>
      </c>
      <c r="D892" s="63">
        <v>0.125</v>
      </c>
      <c r="E892" s="12"/>
      <c r="F892" s="63"/>
      <c r="G892" s="63"/>
      <c r="H892" s="63"/>
      <c r="I892" s="12"/>
      <c r="J892" s="63"/>
      <c r="K892" s="63"/>
      <c r="L892" s="63"/>
      <c r="M892" s="12"/>
      <c r="N892" s="63"/>
      <c r="O892" s="63"/>
      <c r="P892" s="63"/>
    </row>
    <row r="893" spans="2:16" x14ac:dyDescent="0.2">
      <c r="B893" s="63">
        <v>0</v>
      </c>
      <c r="C893" s="63">
        <v>1</v>
      </c>
      <c r="D893" s="63">
        <v>0</v>
      </c>
      <c r="E893" s="12"/>
      <c r="F893" s="63"/>
      <c r="G893" s="63"/>
      <c r="H893" s="63"/>
      <c r="I893" s="12"/>
      <c r="J893" s="63"/>
      <c r="K893" s="63"/>
      <c r="L893" s="63"/>
      <c r="M893" s="12"/>
      <c r="N893" s="63"/>
      <c r="O893" s="63"/>
      <c r="P893" s="63"/>
    </row>
    <row r="894" spans="2:16" x14ac:dyDescent="0.2">
      <c r="B894" s="63">
        <v>0</v>
      </c>
      <c r="C894" s="63">
        <v>0.83333299999999999</v>
      </c>
      <c r="D894" s="63">
        <v>0.16666700000000001</v>
      </c>
      <c r="E894" s="12"/>
      <c r="F894" s="63"/>
      <c r="G894" s="63"/>
      <c r="H894" s="63"/>
      <c r="I894" s="12"/>
      <c r="J894" s="63"/>
      <c r="K894" s="63"/>
      <c r="L894" s="63"/>
      <c r="M894" s="12"/>
      <c r="N894" s="63"/>
      <c r="O894" s="63"/>
      <c r="P894" s="63"/>
    </row>
    <row r="895" spans="2:16" x14ac:dyDescent="0.2">
      <c r="B895" s="63">
        <v>0</v>
      </c>
      <c r="C895" s="63">
        <v>0.85714299999999999</v>
      </c>
      <c r="D895" s="63">
        <v>0.14285700000000001</v>
      </c>
      <c r="E895" s="12"/>
      <c r="F895" s="63"/>
      <c r="G895" s="63"/>
      <c r="H895" s="63"/>
      <c r="I895" s="12"/>
      <c r="J895" s="63"/>
      <c r="K895" s="63"/>
      <c r="L895" s="63"/>
      <c r="M895" s="12"/>
      <c r="N895" s="63"/>
      <c r="O895" s="63"/>
      <c r="P895" s="63"/>
    </row>
    <row r="896" spans="2:16" x14ac:dyDescent="0.2">
      <c r="B896" s="63">
        <v>0</v>
      </c>
      <c r="C896" s="63">
        <v>0.83333299999999999</v>
      </c>
      <c r="D896" s="63">
        <v>0.16666700000000001</v>
      </c>
      <c r="E896" s="12"/>
      <c r="F896" s="63"/>
      <c r="G896" s="63"/>
      <c r="H896" s="63"/>
      <c r="I896" s="12"/>
      <c r="J896" s="63"/>
      <c r="K896" s="63"/>
      <c r="L896" s="63"/>
      <c r="M896" s="12"/>
      <c r="N896" s="63"/>
      <c r="O896" s="63"/>
      <c r="P896" s="63"/>
    </row>
    <row r="897" spans="2:16" x14ac:dyDescent="0.2">
      <c r="B897" s="63">
        <v>0</v>
      </c>
      <c r="C897" s="63">
        <v>1</v>
      </c>
      <c r="D897" s="63">
        <v>0</v>
      </c>
      <c r="E897" s="12"/>
      <c r="F897" s="63"/>
      <c r="G897" s="63"/>
      <c r="H897" s="63"/>
      <c r="I897" s="12"/>
      <c r="J897" s="63"/>
      <c r="K897" s="63"/>
      <c r="L897" s="63"/>
      <c r="M897" s="12"/>
      <c r="N897" s="63"/>
      <c r="O897" s="63"/>
      <c r="P897" s="63"/>
    </row>
    <row r="898" spans="2:16" x14ac:dyDescent="0.2">
      <c r="B898" s="63">
        <v>0</v>
      </c>
      <c r="C898" s="63">
        <v>1</v>
      </c>
      <c r="D898" s="63">
        <v>0</v>
      </c>
      <c r="E898" s="12"/>
      <c r="F898" s="63"/>
      <c r="G898" s="63"/>
      <c r="H898" s="63"/>
      <c r="I898" s="12"/>
      <c r="J898" s="63"/>
      <c r="K898" s="63"/>
      <c r="L898" s="63"/>
      <c r="M898" s="12"/>
      <c r="N898" s="63"/>
      <c r="O898" s="63"/>
      <c r="P898" s="63"/>
    </row>
    <row r="899" spans="2:16" x14ac:dyDescent="0.2">
      <c r="B899" s="63">
        <v>0</v>
      </c>
      <c r="C899" s="63">
        <v>1</v>
      </c>
      <c r="D899" s="63">
        <v>0</v>
      </c>
      <c r="E899" s="12"/>
      <c r="F899" s="63"/>
      <c r="G899" s="63"/>
      <c r="H899" s="63"/>
      <c r="I899" s="12"/>
      <c r="J899" s="63"/>
      <c r="K899" s="63"/>
      <c r="L899" s="63"/>
      <c r="M899" s="12"/>
      <c r="N899" s="63"/>
      <c r="O899" s="63"/>
      <c r="P899" s="63"/>
    </row>
    <row r="900" spans="2:16" x14ac:dyDescent="0.2">
      <c r="B900" s="63">
        <v>0</v>
      </c>
      <c r="C900" s="63">
        <v>0.83333299999999999</v>
      </c>
      <c r="D900" s="63">
        <v>0.16666700000000001</v>
      </c>
      <c r="E900" s="12"/>
      <c r="F900" s="63"/>
      <c r="G900" s="63"/>
      <c r="H900" s="63"/>
      <c r="I900" s="12"/>
      <c r="J900" s="63"/>
      <c r="K900" s="63"/>
      <c r="L900" s="63"/>
      <c r="M900" s="12"/>
      <c r="N900" s="63"/>
      <c r="O900" s="63"/>
      <c r="P900" s="63"/>
    </row>
    <row r="901" spans="2:16" x14ac:dyDescent="0.2">
      <c r="B901" s="63">
        <v>0</v>
      </c>
      <c r="C901" s="63">
        <v>1</v>
      </c>
      <c r="D901" s="63">
        <v>0</v>
      </c>
      <c r="E901" s="12"/>
      <c r="F901" s="63"/>
      <c r="G901" s="63"/>
      <c r="H901" s="63"/>
      <c r="I901" s="12"/>
      <c r="J901" s="63"/>
      <c r="K901" s="63"/>
      <c r="L901" s="63"/>
      <c r="M901" s="12"/>
      <c r="N901" s="63"/>
      <c r="O901" s="63"/>
      <c r="P901" s="63"/>
    </row>
    <row r="902" spans="2:16" x14ac:dyDescent="0.2">
      <c r="B902" s="63">
        <v>0</v>
      </c>
      <c r="C902" s="63">
        <v>1</v>
      </c>
      <c r="D902" s="63">
        <v>0</v>
      </c>
      <c r="E902" s="12"/>
      <c r="F902" s="63"/>
      <c r="G902" s="63"/>
      <c r="H902" s="63"/>
      <c r="I902" s="12"/>
      <c r="J902" s="63"/>
      <c r="K902" s="63"/>
      <c r="L902" s="63"/>
      <c r="M902" s="12"/>
      <c r="N902" s="63"/>
      <c r="O902" s="63"/>
      <c r="P902" s="63"/>
    </row>
    <row r="903" spans="2:16" x14ac:dyDescent="0.2">
      <c r="B903" s="63">
        <v>0</v>
      </c>
      <c r="C903" s="63">
        <v>1</v>
      </c>
      <c r="D903" s="63">
        <v>0</v>
      </c>
      <c r="E903" s="12"/>
      <c r="F903" s="63"/>
      <c r="G903" s="63"/>
      <c r="H903" s="63"/>
      <c r="I903" s="12"/>
      <c r="J903" s="63"/>
      <c r="K903" s="63"/>
      <c r="L903" s="63"/>
      <c r="M903" s="12"/>
      <c r="N903" s="63"/>
      <c r="O903" s="63"/>
      <c r="P903" s="63"/>
    </row>
    <row r="904" spans="2:16" x14ac:dyDescent="0.2">
      <c r="B904" s="63">
        <v>0</v>
      </c>
      <c r="C904" s="63">
        <v>0.88888900000000004</v>
      </c>
      <c r="D904" s="63">
        <v>0.111111</v>
      </c>
      <c r="E904" s="12"/>
      <c r="F904" s="63"/>
      <c r="G904" s="63"/>
      <c r="H904" s="63"/>
      <c r="I904" s="12"/>
      <c r="J904" s="63"/>
      <c r="K904" s="63"/>
      <c r="L904" s="63"/>
      <c r="M904" s="12"/>
      <c r="N904" s="63"/>
      <c r="O904" s="63"/>
      <c r="P904" s="63"/>
    </row>
    <row r="905" spans="2:16" x14ac:dyDescent="0.2">
      <c r="B905" s="63">
        <v>0</v>
      </c>
      <c r="C905" s="63">
        <v>0.875</v>
      </c>
      <c r="D905" s="63">
        <v>0.125</v>
      </c>
      <c r="E905" s="12"/>
      <c r="F905" s="63"/>
      <c r="G905" s="63"/>
      <c r="H905" s="63"/>
      <c r="I905" s="12"/>
      <c r="J905" s="63"/>
      <c r="K905" s="63"/>
      <c r="L905" s="63"/>
      <c r="M905" s="12"/>
      <c r="N905" s="63"/>
      <c r="O905" s="63"/>
      <c r="P905" s="63"/>
    </row>
    <row r="906" spans="2:16" x14ac:dyDescent="0.2">
      <c r="B906" s="63">
        <v>0</v>
      </c>
      <c r="C906" s="63">
        <v>1</v>
      </c>
      <c r="D906" s="63">
        <v>0</v>
      </c>
      <c r="E906" s="12"/>
      <c r="F906" s="63"/>
      <c r="G906" s="63"/>
      <c r="H906" s="63"/>
      <c r="I906" s="12"/>
      <c r="J906" s="63"/>
      <c r="K906" s="63"/>
      <c r="L906" s="63"/>
      <c r="M906" s="12"/>
      <c r="N906" s="63"/>
      <c r="O906" s="63"/>
      <c r="P906" s="63"/>
    </row>
    <row r="907" spans="2:16" x14ac:dyDescent="0.2">
      <c r="B907" s="63">
        <v>0</v>
      </c>
      <c r="C907" s="63">
        <v>1</v>
      </c>
      <c r="D907" s="63">
        <v>0</v>
      </c>
      <c r="E907" s="12"/>
      <c r="F907" s="63"/>
      <c r="G907" s="63"/>
      <c r="H907" s="63"/>
      <c r="I907" s="12"/>
      <c r="J907" s="63"/>
      <c r="K907" s="63"/>
      <c r="L907" s="63"/>
      <c r="M907" s="12"/>
      <c r="N907" s="63"/>
      <c r="O907" s="63"/>
      <c r="P907" s="63"/>
    </row>
    <row r="908" spans="2:16" x14ac:dyDescent="0.2">
      <c r="B908" s="63">
        <v>0</v>
      </c>
      <c r="C908" s="63">
        <v>0.85714299999999999</v>
      </c>
      <c r="D908" s="63">
        <v>0.14285700000000001</v>
      </c>
      <c r="E908" s="12"/>
      <c r="F908" s="63"/>
      <c r="G908" s="63"/>
      <c r="H908" s="63"/>
      <c r="I908" s="12"/>
      <c r="J908" s="63"/>
      <c r="K908" s="63"/>
      <c r="L908" s="63"/>
      <c r="M908" s="12"/>
      <c r="N908" s="63"/>
      <c r="O908" s="63"/>
      <c r="P908" s="63"/>
    </row>
    <row r="909" spans="2:16" x14ac:dyDescent="0.2">
      <c r="B909" s="63">
        <v>0</v>
      </c>
      <c r="C909" s="63">
        <v>0.85714299999999999</v>
      </c>
      <c r="D909" s="63">
        <v>0.14285700000000001</v>
      </c>
      <c r="E909" s="12"/>
      <c r="F909" s="63"/>
      <c r="G909" s="63"/>
      <c r="H909" s="63"/>
      <c r="I909" s="12"/>
      <c r="J909" s="63"/>
      <c r="K909" s="63"/>
      <c r="L909" s="63"/>
      <c r="M909" s="12"/>
      <c r="N909" s="63"/>
      <c r="O909" s="63"/>
      <c r="P909" s="63"/>
    </row>
    <row r="910" spans="2:16" x14ac:dyDescent="0.2">
      <c r="B910" s="63">
        <v>0</v>
      </c>
      <c r="C910" s="63">
        <v>1</v>
      </c>
      <c r="D910" s="63">
        <v>0</v>
      </c>
      <c r="E910" s="12"/>
      <c r="F910" s="63"/>
      <c r="G910" s="63"/>
      <c r="H910" s="63"/>
      <c r="I910" s="12"/>
      <c r="J910" s="63"/>
      <c r="K910" s="63"/>
      <c r="L910" s="63"/>
      <c r="M910" s="12"/>
      <c r="N910" s="63"/>
      <c r="O910" s="63"/>
      <c r="P910" s="63"/>
    </row>
    <row r="911" spans="2:16" x14ac:dyDescent="0.2">
      <c r="B911" s="63">
        <v>0</v>
      </c>
      <c r="C911" s="63">
        <v>1</v>
      </c>
      <c r="D911" s="63">
        <v>0</v>
      </c>
      <c r="E911" s="12"/>
      <c r="F911" s="63"/>
      <c r="G911" s="63"/>
      <c r="H911" s="63"/>
      <c r="I911" s="12"/>
      <c r="J911" s="63"/>
      <c r="K911" s="63"/>
      <c r="L911" s="63"/>
      <c r="M911" s="12"/>
      <c r="N911" s="63"/>
      <c r="O911" s="63"/>
      <c r="P911" s="63"/>
    </row>
    <row r="912" spans="2:16" x14ac:dyDescent="0.2">
      <c r="B912" s="63">
        <v>0</v>
      </c>
      <c r="C912" s="63">
        <v>0.85714299999999999</v>
      </c>
      <c r="D912" s="63">
        <v>0.14285700000000001</v>
      </c>
      <c r="E912" s="12"/>
      <c r="F912" s="63"/>
      <c r="G912" s="63"/>
      <c r="H912" s="63"/>
      <c r="I912" s="12"/>
      <c r="J912" s="63"/>
      <c r="K912" s="63"/>
      <c r="L912" s="63"/>
      <c r="M912" s="12"/>
      <c r="N912" s="63"/>
      <c r="O912" s="63"/>
      <c r="P912" s="63"/>
    </row>
    <row r="913" spans="2:16" x14ac:dyDescent="0.2">
      <c r="B913" s="63">
        <v>0</v>
      </c>
      <c r="C913" s="63">
        <v>1</v>
      </c>
      <c r="D913" s="63">
        <v>0</v>
      </c>
      <c r="E913" s="12"/>
      <c r="F913" s="63"/>
      <c r="G913" s="63"/>
      <c r="H913" s="63"/>
      <c r="I913" s="12"/>
      <c r="J913" s="63"/>
      <c r="K913" s="63"/>
      <c r="L913" s="63"/>
      <c r="M913" s="12"/>
      <c r="N913" s="63"/>
      <c r="O913" s="63"/>
      <c r="P913" s="63"/>
    </row>
    <row r="914" spans="2:16" x14ac:dyDescent="0.2">
      <c r="B914" s="63">
        <v>0</v>
      </c>
      <c r="C914" s="63">
        <v>1</v>
      </c>
      <c r="D914" s="63">
        <v>0</v>
      </c>
      <c r="E914" s="12"/>
      <c r="F914" s="63"/>
      <c r="G914" s="63"/>
      <c r="H914" s="63"/>
      <c r="I914" s="12"/>
      <c r="J914" s="63"/>
      <c r="K914" s="63"/>
      <c r="L914" s="63"/>
      <c r="M914" s="12"/>
      <c r="N914" s="63"/>
      <c r="O914" s="63"/>
      <c r="P914" s="63"/>
    </row>
    <row r="915" spans="2:16" x14ac:dyDescent="0.2">
      <c r="B915" s="63">
        <v>0</v>
      </c>
      <c r="C915" s="63">
        <v>0.5</v>
      </c>
      <c r="D915" s="63">
        <v>0.5</v>
      </c>
      <c r="E915" s="12"/>
      <c r="F915" s="63"/>
      <c r="G915" s="63"/>
      <c r="H915" s="63"/>
      <c r="I915" s="12"/>
      <c r="J915" s="63"/>
      <c r="K915" s="63"/>
      <c r="L915" s="63"/>
      <c r="M915" s="12"/>
      <c r="N915" s="63"/>
      <c r="O915" s="63"/>
      <c r="P915" s="63"/>
    </row>
    <row r="916" spans="2:16" x14ac:dyDescent="0.2">
      <c r="B916" s="63">
        <v>0</v>
      </c>
      <c r="C916" s="63">
        <v>0.85714299999999999</v>
      </c>
      <c r="D916" s="63">
        <v>0.14285700000000001</v>
      </c>
      <c r="E916" s="12"/>
      <c r="F916" s="63"/>
      <c r="G916" s="63"/>
      <c r="H916" s="63"/>
      <c r="I916" s="12"/>
      <c r="J916" s="63"/>
      <c r="K916" s="63"/>
      <c r="L916" s="63"/>
      <c r="M916" s="12"/>
      <c r="N916" s="63"/>
      <c r="O916" s="63"/>
      <c r="P916" s="63"/>
    </row>
    <row r="917" spans="2:16" x14ac:dyDescent="0.2">
      <c r="B917" s="63">
        <v>0</v>
      </c>
      <c r="C917" s="63">
        <v>1</v>
      </c>
      <c r="D917" s="63">
        <v>0</v>
      </c>
      <c r="E917" s="12"/>
      <c r="F917" s="63"/>
      <c r="G917" s="63"/>
      <c r="H917" s="63"/>
      <c r="I917" s="12"/>
      <c r="J917" s="63"/>
      <c r="K917" s="63"/>
      <c r="L917" s="63"/>
      <c r="M917" s="12"/>
      <c r="N917" s="63"/>
      <c r="O917" s="63"/>
      <c r="P917" s="63"/>
    </row>
    <row r="918" spans="2:16" x14ac:dyDescent="0.2">
      <c r="B918" s="63">
        <v>0.88888900000000004</v>
      </c>
      <c r="C918" s="63">
        <v>0.111111</v>
      </c>
      <c r="D918" s="63">
        <v>0</v>
      </c>
      <c r="E918" s="12"/>
      <c r="F918" s="63"/>
      <c r="G918" s="63"/>
      <c r="H918" s="63"/>
      <c r="I918" s="12"/>
      <c r="J918" s="63"/>
      <c r="K918" s="63"/>
      <c r="L918" s="63"/>
      <c r="M918" s="12"/>
      <c r="N918" s="63"/>
      <c r="O918" s="63"/>
      <c r="P918" s="63"/>
    </row>
    <row r="919" spans="2:16" x14ac:dyDescent="0.2">
      <c r="B919" s="63">
        <v>0.55555600000000005</v>
      </c>
      <c r="C919" s="63">
        <v>0.44444400000000001</v>
      </c>
      <c r="D919" s="63">
        <v>0</v>
      </c>
      <c r="E919" s="12"/>
      <c r="F919" s="63"/>
      <c r="G919" s="63"/>
      <c r="H919" s="63"/>
      <c r="I919" s="12"/>
      <c r="J919" s="63"/>
      <c r="K919" s="63"/>
      <c r="L919" s="63"/>
      <c r="M919" s="12"/>
      <c r="N919" s="63"/>
      <c r="O919" s="63"/>
      <c r="P919" s="63"/>
    </row>
    <row r="920" spans="2:16" x14ac:dyDescent="0.2">
      <c r="B920" s="63">
        <v>0.55555600000000005</v>
      </c>
      <c r="C920" s="63">
        <v>0.44444400000000001</v>
      </c>
      <c r="D920" s="63">
        <v>0</v>
      </c>
      <c r="E920" s="12"/>
      <c r="F920" s="63"/>
      <c r="G920" s="63"/>
      <c r="H920" s="63"/>
      <c r="I920" s="12"/>
      <c r="J920" s="63"/>
      <c r="K920" s="63"/>
      <c r="L920" s="63"/>
      <c r="M920" s="12"/>
      <c r="N920" s="63"/>
      <c r="O920" s="63"/>
      <c r="P920" s="63"/>
    </row>
    <row r="921" spans="2:16" x14ac:dyDescent="0.2">
      <c r="B921" s="63">
        <v>0.375</v>
      </c>
      <c r="C921" s="63">
        <v>0.625</v>
      </c>
      <c r="D921" s="63">
        <v>0</v>
      </c>
      <c r="E921" s="12"/>
      <c r="F921" s="63"/>
      <c r="G921" s="63"/>
      <c r="H921" s="63"/>
      <c r="I921" s="12"/>
      <c r="J921" s="63"/>
      <c r="K921" s="63"/>
      <c r="L921" s="63"/>
      <c r="M921" s="12"/>
      <c r="N921" s="63"/>
      <c r="O921" s="63"/>
      <c r="P921" s="63"/>
    </row>
    <row r="922" spans="2:16" x14ac:dyDescent="0.2">
      <c r="B922" s="63">
        <v>0.77777799999999997</v>
      </c>
      <c r="C922" s="63">
        <v>0.222222</v>
      </c>
      <c r="D922" s="63">
        <v>0</v>
      </c>
      <c r="E922" s="12"/>
      <c r="F922" s="63"/>
      <c r="G922" s="63"/>
      <c r="H922" s="63"/>
      <c r="I922" s="12"/>
      <c r="J922" s="63"/>
      <c r="K922" s="63"/>
      <c r="L922" s="63"/>
      <c r="M922" s="12"/>
      <c r="N922" s="63"/>
      <c r="O922" s="63"/>
      <c r="P922" s="63"/>
    </row>
    <row r="923" spans="2:16" x14ac:dyDescent="0.2">
      <c r="B923" s="63">
        <v>0.875</v>
      </c>
      <c r="C923" s="63">
        <v>0.125</v>
      </c>
      <c r="D923" s="63">
        <v>0</v>
      </c>
      <c r="E923" s="12"/>
      <c r="F923" s="63"/>
      <c r="G923" s="63"/>
      <c r="H923" s="63"/>
      <c r="I923" s="12"/>
      <c r="J923" s="63"/>
      <c r="K923" s="63"/>
      <c r="L923" s="63"/>
      <c r="M923" s="12"/>
      <c r="N923" s="63"/>
      <c r="O923" s="63"/>
      <c r="P923" s="63"/>
    </row>
    <row r="924" spans="2:16" x14ac:dyDescent="0.2">
      <c r="B924" s="63">
        <v>0.85714299999999999</v>
      </c>
      <c r="C924" s="63">
        <v>0.14285700000000001</v>
      </c>
      <c r="D924" s="63">
        <v>0</v>
      </c>
      <c r="E924" s="12"/>
      <c r="F924" s="63"/>
      <c r="G924" s="63"/>
      <c r="H924" s="63"/>
      <c r="I924" s="12"/>
      <c r="J924" s="63"/>
      <c r="K924" s="63"/>
      <c r="L924" s="63"/>
      <c r="M924" s="12"/>
      <c r="N924" s="63"/>
      <c r="O924" s="63"/>
      <c r="P924" s="63"/>
    </row>
    <row r="925" spans="2:16" x14ac:dyDescent="0.2">
      <c r="B925" s="63">
        <v>0.28571400000000002</v>
      </c>
      <c r="C925" s="63">
        <v>0.71428599999999998</v>
      </c>
      <c r="D925" s="63">
        <v>0</v>
      </c>
      <c r="E925" s="12"/>
      <c r="F925" s="63"/>
      <c r="G925" s="63"/>
      <c r="H925" s="63"/>
      <c r="I925" s="12"/>
      <c r="J925" s="63"/>
      <c r="K925" s="63"/>
      <c r="L925" s="63"/>
      <c r="M925" s="12"/>
      <c r="N925" s="63"/>
      <c r="O925" s="63"/>
      <c r="P925" s="63"/>
    </row>
    <row r="926" spans="2:16" x14ac:dyDescent="0.2">
      <c r="B926" s="63">
        <v>0</v>
      </c>
      <c r="C926" s="63">
        <v>1</v>
      </c>
      <c r="D926" s="63">
        <v>0</v>
      </c>
      <c r="E926" s="12"/>
      <c r="F926" s="63"/>
      <c r="G926" s="63"/>
      <c r="H926" s="63"/>
      <c r="I926" s="12"/>
      <c r="J926" s="63"/>
      <c r="K926" s="63"/>
      <c r="L926" s="63"/>
      <c r="M926" s="12"/>
      <c r="N926" s="63"/>
      <c r="O926" s="63"/>
      <c r="P926" s="63"/>
    </row>
    <row r="927" spans="2:16" x14ac:dyDescent="0.2">
      <c r="B927" s="63">
        <v>1</v>
      </c>
      <c r="C927" s="63">
        <v>0</v>
      </c>
      <c r="D927" s="63">
        <v>0</v>
      </c>
      <c r="E927" s="12"/>
      <c r="F927" s="63"/>
      <c r="G927" s="63"/>
      <c r="H927" s="63"/>
      <c r="I927" s="12"/>
      <c r="J927" s="63"/>
      <c r="K927" s="63"/>
      <c r="L927" s="63"/>
      <c r="M927" s="12"/>
      <c r="N927" s="63"/>
      <c r="O927" s="63"/>
      <c r="P927" s="63"/>
    </row>
    <row r="928" spans="2:16" x14ac:dyDescent="0.2">
      <c r="B928" s="63">
        <v>1</v>
      </c>
      <c r="C928" s="63">
        <v>0</v>
      </c>
      <c r="D928" s="63">
        <v>0</v>
      </c>
      <c r="E928" s="12"/>
      <c r="F928" s="63"/>
      <c r="G928" s="63"/>
      <c r="H928" s="63"/>
      <c r="I928" s="12"/>
      <c r="J928" s="63"/>
      <c r="K928" s="63"/>
      <c r="L928" s="63"/>
      <c r="M928" s="12"/>
      <c r="N928" s="63"/>
      <c r="O928" s="63"/>
      <c r="P928" s="63"/>
    </row>
    <row r="929" spans="2:16" x14ac:dyDescent="0.2">
      <c r="B929" s="63">
        <v>0</v>
      </c>
      <c r="C929" s="63">
        <v>1</v>
      </c>
      <c r="D929" s="63">
        <v>0</v>
      </c>
      <c r="E929" s="12"/>
      <c r="F929" s="63"/>
      <c r="G929" s="63"/>
      <c r="H929" s="63"/>
      <c r="I929" s="12"/>
      <c r="J929" s="63"/>
      <c r="K929" s="63"/>
      <c r="L929" s="63"/>
      <c r="M929" s="12"/>
      <c r="N929" s="63"/>
      <c r="O929" s="63"/>
      <c r="P929" s="63"/>
    </row>
    <row r="930" spans="2:16" x14ac:dyDescent="0.2">
      <c r="B930" s="63">
        <v>0.33333299999999999</v>
      </c>
      <c r="C930" s="63">
        <v>0.66666700000000001</v>
      </c>
      <c r="D930" s="63">
        <v>0</v>
      </c>
      <c r="E930" s="12"/>
      <c r="F930" s="63"/>
      <c r="G930" s="63"/>
      <c r="H930" s="63"/>
      <c r="I930" s="12"/>
      <c r="J930" s="63"/>
      <c r="K930" s="63"/>
      <c r="L930" s="63"/>
      <c r="M930" s="12"/>
      <c r="N930" s="63"/>
      <c r="O930" s="63"/>
      <c r="P930" s="63"/>
    </row>
    <row r="931" spans="2:16" x14ac:dyDescent="0.2">
      <c r="B931" s="63">
        <v>0.33333299999999999</v>
      </c>
      <c r="C931" s="63">
        <v>0.66666700000000001</v>
      </c>
      <c r="D931" s="63">
        <v>0</v>
      </c>
      <c r="E931" s="12"/>
      <c r="F931" s="63"/>
      <c r="G931" s="63"/>
      <c r="H931" s="63"/>
      <c r="I931" s="12"/>
      <c r="J931" s="63"/>
      <c r="K931" s="63"/>
      <c r="L931" s="63"/>
      <c r="M931" s="12"/>
      <c r="N931" s="63"/>
      <c r="O931" s="63"/>
      <c r="P931" s="63"/>
    </row>
    <row r="932" spans="2:16" x14ac:dyDescent="0.2">
      <c r="B932" s="63">
        <v>0.5</v>
      </c>
      <c r="C932" s="63">
        <v>0.5</v>
      </c>
      <c r="D932" s="63">
        <v>0</v>
      </c>
      <c r="E932" s="12"/>
      <c r="F932" s="63"/>
      <c r="G932" s="63"/>
      <c r="H932" s="63"/>
      <c r="I932" s="12"/>
      <c r="J932" s="63"/>
      <c r="K932" s="63"/>
      <c r="L932" s="63"/>
      <c r="M932" s="12"/>
      <c r="N932" s="63"/>
      <c r="O932" s="63"/>
      <c r="P932" s="63"/>
    </row>
    <row r="933" spans="2:16" x14ac:dyDescent="0.2">
      <c r="B933" s="63">
        <v>0.33333299999999999</v>
      </c>
      <c r="C933" s="63">
        <v>0.66666700000000001</v>
      </c>
      <c r="D933" s="63">
        <v>0</v>
      </c>
      <c r="E933" s="12"/>
      <c r="F933" s="63"/>
      <c r="G933" s="63"/>
      <c r="H933" s="63"/>
      <c r="I933" s="12"/>
      <c r="J933" s="63"/>
      <c r="K933" s="63"/>
      <c r="L933" s="63"/>
      <c r="M933" s="12"/>
      <c r="N933" s="63"/>
      <c r="O933" s="63"/>
      <c r="P933" s="63"/>
    </row>
    <row r="934" spans="2:16" x14ac:dyDescent="0.2">
      <c r="B934" s="63">
        <v>0.5</v>
      </c>
      <c r="C934" s="63">
        <v>0.5</v>
      </c>
      <c r="D934" s="63">
        <v>0</v>
      </c>
      <c r="E934" s="12"/>
      <c r="F934" s="63"/>
      <c r="G934" s="63"/>
      <c r="H934" s="63"/>
      <c r="I934" s="12"/>
      <c r="J934" s="63"/>
      <c r="K934" s="63"/>
      <c r="L934" s="63"/>
      <c r="M934" s="12"/>
      <c r="N934" s="63"/>
      <c r="O934" s="63"/>
      <c r="P934" s="63"/>
    </row>
    <row r="935" spans="2:16" x14ac:dyDescent="0.2">
      <c r="B935" s="63">
        <v>0</v>
      </c>
      <c r="C935" s="63">
        <v>1</v>
      </c>
      <c r="D935" s="63">
        <v>0</v>
      </c>
      <c r="E935" s="12"/>
      <c r="F935" s="63"/>
      <c r="G935" s="63"/>
      <c r="H935" s="63"/>
      <c r="I935" s="12"/>
      <c r="J935" s="63"/>
      <c r="K935" s="63"/>
      <c r="L935" s="63"/>
      <c r="M935" s="12"/>
      <c r="N935" s="63"/>
      <c r="O935" s="63"/>
      <c r="P935" s="63"/>
    </row>
    <row r="936" spans="2:16" x14ac:dyDescent="0.2">
      <c r="B936" s="63">
        <v>0.33333299999999999</v>
      </c>
      <c r="C936" s="63">
        <v>0.66666700000000001</v>
      </c>
      <c r="D936" s="63">
        <v>0</v>
      </c>
      <c r="E936" s="12"/>
      <c r="F936" s="63"/>
      <c r="G936" s="63"/>
      <c r="H936" s="63"/>
      <c r="I936" s="12"/>
      <c r="J936" s="63"/>
      <c r="K936" s="63"/>
      <c r="L936" s="63"/>
      <c r="M936" s="12"/>
      <c r="N936" s="63"/>
      <c r="O936" s="63"/>
      <c r="P936" s="63"/>
    </row>
    <row r="937" spans="2:16" x14ac:dyDescent="0.2">
      <c r="B937" s="63">
        <v>0.5</v>
      </c>
      <c r="C937" s="63">
        <v>0.5</v>
      </c>
      <c r="D937" s="63">
        <v>0</v>
      </c>
      <c r="E937" s="12"/>
      <c r="F937" s="63"/>
      <c r="G937" s="63"/>
      <c r="H937" s="63"/>
      <c r="I937" s="12"/>
      <c r="J937" s="63"/>
      <c r="K937" s="63"/>
      <c r="L937" s="63"/>
      <c r="M937" s="12"/>
      <c r="N937" s="63"/>
      <c r="O937" s="63"/>
      <c r="P937" s="63"/>
    </row>
    <row r="938" spans="2:16" x14ac:dyDescent="0.2">
      <c r="B938" s="63">
        <v>0</v>
      </c>
      <c r="C938" s="63">
        <v>1</v>
      </c>
      <c r="D938" s="63">
        <v>0</v>
      </c>
      <c r="E938" s="12"/>
      <c r="F938" s="63"/>
      <c r="G938" s="63"/>
      <c r="H938" s="63"/>
      <c r="I938" s="12"/>
      <c r="J938" s="63"/>
      <c r="K938" s="63"/>
      <c r="L938" s="63"/>
      <c r="M938" s="12"/>
      <c r="N938" s="63"/>
      <c r="O938" s="63"/>
      <c r="P938" s="63"/>
    </row>
    <row r="939" spans="2:16" x14ac:dyDescent="0.2">
      <c r="B939" s="63">
        <v>0</v>
      </c>
      <c r="C939" s="63">
        <v>1</v>
      </c>
      <c r="D939" s="63">
        <v>0</v>
      </c>
      <c r="E939" s="12"/>
      <c r="F939" s="63"/>
      <c r="G939" s="63"/>
      <c r="H939" s="63"/>
      <c r="I939" s="12"/>
      <c r="J939" s="63"/>
      <c r="K939" s="63"/>
      <c r="L939" s="63"/>
      <c r="M939" s="12"/>
      <c r="N939" s="63"/>
      <c r="O939" s="63"/>
      <c r="P939" s="63"/>
    </row>
    <row r="940" spans="2:16" x14ac:dyDescent="0.2">
      <c r="B940" s="63">
        <v>1</v>
      </c>
      <c r="C940" s="63">
        <v>0</v>
      </c>
      <c r="D940" s="63">
        <v>0</v>
      </c>
      <c r="E940" s="12"/>
      <c r="F940" s="63"/>
      <c r="G940" s="63"/>
      <c r="H940" s="63"/>
      <c r="I940" s="12"/>
      <c r="J940" s="63"/>
      <c r="K940" s="63"/>
      <c r="L940" s="63"/>
      <c r="M940" s="12"/>
      <c r="N940" s="63"/>
      <c r="O940" s="63"/>
      <c r="P940" s="63"/>
    </row>
    <row r="941" spans="2:16" x14ac:dyDescent="0.2">
      <c r="B941" s="63">
        <v>0.71428599999999998</v>
      </c>
      <c r="C941" s="63">
        <v>0.28571400000000002</v>
      </c>
      <c r="D941" s="63">
        <v>0</v>
      </c>
      <c r="E941" s="12"/>
      <c r="F941" s="63"/>
      <c r="G941" s="63"/>
      <c r="H941" s="63"/>
      <c r="I941" s="12"/>
      <c r="J941" s="63"/>
      <c r="K941" s="63"/>
      <c r="L941" s="63"/>
      <c r="M941" s="12"/>
      <c r="N941" s="63"/>
      <c r="O941" s="63"/>
      <c r="P941" s="63"/>
    </row>
    <row r="942" spans="2:16" x14ac:dyDescent="0.2">
      <c r="B942" s="63">
        <v>0.16666700000000001</v>
      </c>
      <c r="C942" s="63">
        <v>0.83333299999999999</v>
      </c>
      <c r="D942" s="63">
        <v>0</v>
      </c>
      <c r="E942" s="12"/>
      <c r="F942" s="63"/>
      <c r="G942" s="63"/>
      <c r="H942" s="63"/>
      <c r="I942" s="12"/>
      <c r="J942" s="63"/>
      <c r="K942" s="63"/>
      <c r="L942" s="63"/>
      <c r="M942" s="12"/>
      <c r="N942" s="63"/>
      <c r="O942" s="63"/>
      <c r="P942" s="63"/>
    </row>
    <row r="943" spans="2:16" x14ac:dyDescent="0.2">
      <c r="B943" s="63">
        <v>0.5</v>
      </c>
      <c r="C943" s="63">
        <v>0.5</v>
      </c>
      <c r="D943" s="63">
        <v>0</v>
      </c>
      <c r="E943" s="12"/>
      <c r="F943" s="63"/>
      <c r="G943" s="63"/>
      <c r="H943" s="63"/>
      <c r="I943" s="12"/>
      <c r="J943" s="63"/>
      <c r="K943" s="63"/>
      <c r="L943" s="63"/>
      <c r="M943" s="12"/>
      <c r="N943" s="63"/>
      <c r="O943" s="63"/>
      <c r="P943" s="63"/>
    </row>
    <row r="944" spans="2:16" x14ac:dyDescent="0.2">
      <c r="B944" s="63">
        <v>0</v>
      </c>
      <c r="C944" s="63">
        <v>0</v>
      </c>
      <c r="D944" s="63">
        <v>1</v>
      </c>
      <c r="E944" s="12"/>
      <c r="F944" s="63"/>
      <c r="G944" s="63"/>
      <c r="H944" s="63"/>
      <c r="I944" s="12"/>
      <c r="J944" s="63"/>
      <c r="K944" s="63"/>
      <c r="L944" s="63"/>
      <c r="M944" s="12"/>
      <c r="N944" s="63"/>
      <c r="O944" s="63"/>
      <c r="P944" s="63"/>
    </row>
    <row r="945" spans="2:16" x14ac:dyDescent="0.2">
      <c r="B945" s="63">
        <v>0</v>
      </c>
      <c r="C945" s="63">
        <v>0</v>
      </c>
      <c r="D945" s="63">
        <v>1</v>
      </c>
      <c r="E945" s="12"/>
      <c r="F945" s="63"/>
      <c r="G945" s="63"/>
      <c r="H945" s="63"/>
      <c r="I945" s="12"/>
      <c r="J945" s="63"/>
      <c r="K945" s="63"/>
      <c r="L945" s="63"/>
      <c r="M945" s="12"/>
      <c r="N945" s="63"/>
      <c r="O945" s="63"/>
      <c r="P945" s="63"/>
    </row>
    <row r="946" spans="2:16" x14ac:dyDescent="0.2">
      <c r="B946" s="63">
        <v>0</v>
      </c>
      <c r="C946" s="63">
        <v>0</v>
      </c>
      <c r="D946" s="63">
        <v>1</v>
      </c>
      <c r="E946" s="12"/>
      <c r="F946" s="63"/>
      <c r="G946" s="63"/>
      <c r="H946" s="63"/>
      <c r="I946" s="12"/>
      <c r="J946" s="63"/>
      <c r="K946" s="63"/>
      <c r="L946" s="63"/>
      <c r="M946" s="12"/>
      <c r="N946" s="63"/>
      <c r="O946" s="63"/>
      <c r="P946" s="63"/>
    </row>
    <row r="947" spans="2:16" x14ac:dyDescent="0.2">
      <c r="B947" s="63">
        <v>0</v>
      </c>
      <c r="C947" s="63">
        <v>0.9</v>
      </c>
      <c r="D947" s="63">
        <v>0.1</v>
      </c>
      <c r="E947" s="12"/>
      <c r="F947" s="63"/>
      <c r="G947" s="63"/>
      <c r="H947" s="63"/>
      <c r="I947" s="12"/>
      <c r="J947" s="63"/>
      <c r="K947" s="63"/>
      <c r="L947" s="63"/>
      <c r="M947" s="12"/>
      <c r="N947" s="63"/>
      <c r="O947" s="63"/>
      <c r="P947" s="63"/>
    </row>
    <row r="948" spans="2:16" x14ac:dyDescent="0.2">
      <c r="B948" s="63">
        <v>0</v>
      </c>
      <c r="C948" s="63">
        <v>0.88888900000000004</v>
      </c>
      <c r="D948" s="63">
        <v>0.111111</v>
      </c>
      <c r="E948" s="12"/>
      <c r="F948" s="63"/>
      <c r="G948" s="63"/>
      <c r="H948" s="63"/>
      <c r="I948" s="12"/>
      <c r="J948" s="63"/>
      <c r="K948" s="63"/>
      <c r="L948" s="63"/>
      <c r="M948" s="12"/>
      <c r="N948" s="63"/>
      <c r="O948" s="63"/>
      <c r="P948" s="63"/>
    </row>
    <row r="949" spans="2:16" x14ac:dyDescent="0.2">
      <c r="B949" s="63">
        <v>0</v>
      </c>
      <c r="C949" s="63">
        <v>1</v>
      </c>
      <c r="D949" s="63">
        <v>0</v>
      </c>
      <c r="E949" s="12"/>
      <c r="F949" s="63"/>
      <c r="G949" s="63"/>
      <c r="H949" s="63"/>
      <c r="I949" s="12"/>
      <c r="J949" s="63"/>
      <c r="K949" s="63"/>
      <c r="L949" s="63"/>
      <c r="M949" s="12"/>
      <c r="N949" s="63"/>
      <c r="O949" s="63"/>
      <c r="P949" s="63"/>
    </row>
    <row r="950" spans="2:16" x14ac:dyDescent="0.2">
      <c r="B950" s="63">
        <v>0</v>
      </c>
      <c r="C950" s="63">
        <v>1</v>
      </c>
      <c r="D950" s="63">
        <v>0</v>
      </c>
      <c r="E950" s="12"/>
      <c r="F950" s="63"/>
      <c r="G950" s="63"/>
      <c r="H950" s="63"/>
      <c r="I950" s="12"/>
      <c r="J950" s="63"/>
      <c r="K950" s="63"/>
      <c r="L950" s="63"/>
      <c r="M950" s="12"/>
      <c r="N950" s="63"/>
      <c r="O950" s="63"/>
      <c r="P950" s="63"/>
    </row>
    <row r="951" spans="2:16" x14ac:dyDescent="0.2">
      <c r="B951" s="63">
        <v>0</v>
      </c>
      <c r="C951" s="63">
        <v>0.75</v>
      </c>
      <c r="D951" s="63">
        <v>0.25</v>
      </c>
      <c r="E951" s="12"/>
      <c r="F951" s="63"/>
      <c r="G951" s="63"/>
      <c r="H951" s="63"/>
      <c r="I951" s="12"/>
      <c r="J951" s="63"/>
      <c r="K951" s="63"/>
      <c r="L951" s="63"/>
      <c r="M951" s="12"/>
      <c r="N951" s="63"/>
      <c r="O951" s="63"/>
      <c r="P951" s="63"/>
    </row>
    <row r="952" spans="2:16" x14ac:dyDescent="0.2">
      <c r="B952" s="63">
        <v>0</v>
      </c>
      <c r="C952" s="63">
        <v>0.85714299999999999</v>
      </c>
      <c r="D952" s="63">
        <v>0.14285700000000001</v>
      </c>
      <c r="E952" s="12"/>
      <c r="F952" s="63"/>
      <c r="G952" s="63"/>
      <c r="H952" s="63"/>
      <c r="I952" s="12"/>
      <c r="J952" s="63"/>
      <c r="K952" s="63"/>
      <c r="L952" s="63"/>
      <c r="M952" s="12"/>
      <c r="N952" s="63"/>
      <c r="O952" s="63"/>
      <c r="P952" s="63"/>
    </row>
    <row r="953" spans="2:16" x14ac:dyDescent="0.2">
      <c r="B953" s="63">
        <v>0</v>
      </c>
      <c r="C953" s="63">
        <v>1</v>
      </c>
      <c r="D953" s="63">
        <v>0</v>
      </c>
      <c r="E953" s="12"/>
      <c r="F953" s="63"/>
      <c r="G953" s="63"/>
      <c r="H953" s="63"/>
      <c r="I953" s="12"/>
      <c r="J953" s="63"/>
      <c r="K953" s="63"/>
      <c r="L953" s="63"/>
      <c r="M953" s="12"/>
      <c r="N953" s="63"/>
      <c r="O953" s="63"/>
      <c r="P953" s="63"/>
    </row>
    <row r="954" spans="2:16" x14ac:dyDescent="0.2">
      <c r="B954" s="63">
        <v>0</v>
      </c>
      <c r="C954" s="63">
        <v>1</v>
      </c>
      <c r="D954" s="63">
        <v>0</v>
      </c>
      <c r="E954" s="12"/>
      <c r="F954" s="63"/>
      <c r="G954" s="63"/>
      <c r="H954" s="63"/>
      <c r="I954" s="12"/>
      <c r="J954" s="63"/>
      <c r="K954" s="63"/>
      <c r="L954" s="63"/>
      <c r="M954" s="12"/>
      <c r="N954" s="63"/>
      <c r="O954" s="63"/>
      <c r="P954" s="63"/>
    </row>
    <row r="955" spans="2:16" x14ac:dyDescent="0.2">
      <c r="B955" s="63">
        <v>0</v>
      </c>
      <c r="C955" s="63">
        <v>1</v>
      </c>
      <c r="D955" s="63">
        <v>0</v>
      </c>
      <c r="E955" s="12"/>
      <c r="F955" s="63"/>
      <c r="G955" s="63"/>
      <c r="H955" s="63"/>
      <c r="I955" s="12"/>
      <c r="J955" s="63"/>
      <c r="K955" s="63"/>
      <c r="L955" s="63"/>
      <c r="M955" s="12"/>
      <c r="N955" s="63"/>
      <c r="O955" s="63"/>
      <c r="P955" s="63"/>
    </row>
    <row r="956" spans="2:16" x14ac:dyDescent="0.2">
      <c r="B956" s="63">
        <v>0</v>
      </c>
      <c r="C956" s="63">
        <v>1</v>
      </c>
      <c r="D956" s="63">
        <v>0</v>
      </c>
      <c r="E956" s="12"/>
      <c r="F956" s="63"/>
      <c r="G956" s="63"/>
      <c r="H956" s="63"/>
      <c r="I956" s="12"/>
      <c r="J956" s="63"/>
      <c r="K956" s="63"/>
      <c r="L956" s="63"/>
      <c r="M956" s="12"/>
      <c r="N956" s="63"/>
      <c r="O956" s="63"/>
      <c r="P956" s="63"/>
    </row>
    <row r="957" spans="2:16" x14ac:dyDescent="0.2">
      <c r="B957" s="63">
        <v>0</v>
      </c>
      <c r="C957" s="63">
        <v>1</v>
      </c>
      <c r="D957" s="63">
        <v>0</v>
      </c>
      <c r="E957" s="12"/>
      <c r="F957" s="63"/>
      <c r="G957" s="63"/>
      <c r="H957" s="63"/>
      <c r="I957" s="12"/>
      <c r="J957" s="63"/>
      <c r="K957" s="63"/>
      <c r="L957" s="63"/>
      <c r="M957" s="12"/>
      <c r="N957" s="63"/>
      <c r="O957" s="63"/>
      <c r="P957" s="63"/>
    </row>
    <row r="958" spans="2:16" x14ac:dyDescent="0.2">
      <c r="B958" s="63">
        <v>0</v>
      </c>
      <c r="C958" s="63">
        <v>0.88888900000000004</v>
      </c>
      <c r="D958" s="63">
        <v>0.111111</v>
      </c>
      <c r="E958" s="12"/>
      <c r="F958" s="63"/>
      <c r="G958" s="63"/>
      <c r="H958" s="63"/>
      <c r="I958" s="12"/>
      <c r="J958" s="63"/>
      <c r="K958" s="63"/>
      <c r="L958" s="63"/>
      <c r="M958" s="12"/>
      <c r="N958" s="63"/>
      <c r="O958" s="63"/>
      <c r="P958" s="63"/>
    </row>
    <row r="959" spans="2:16" x14ac:dyDescent="0.2">
      <c r="B959" s="63">
        <v>0</v>
      </c>
      <c r="C959" s="63">
        <v>1</v>
      </c>
      <c r="D959" s="63">
        <v>0</v>
      </c>
      <c r="E959" s="12"/>
      <c r="F959" s="63"/>
      <c r="G959" s="63"/>
      <c r="H959" s="63"/>
      <c r="I959" s="12"/>
      <c r="J959" s="63"/>
      <c r="K959" s="63"/>
      <c r="L959" s="63"/>
      <c r="M959" s="12"/>
      <c r="N959" s="63"/>
      <c r="O959" s="63"/>
      <c r="P959" s="63"/>
    </row>
    <row r="960" spans="2:16" x14ac:dyDescent="0.2">
      <c r="B960" s="63">
        <v>0</v>
      </c>
      <c r="C960" s="63">
        <v>1</v>
      </c>
      <c r="D960" s="63">
        <v>0</v>
      </c>
      <c r="E960" s="12"/>
      <c r="F960" s="63"/>
      <c r="G960" s="63"/>
      <c r="H960" s="63"/>
      <c r="I960" s="12"/>
      <c r="J960" s="63"/>
      <c r="K960" s="63"/>
      <c r="L960" s="63"/>
      <c r="M960" s="12"/>
      <c r="N960" s="63"/>
      <c r="O960" s="63"/>
      <c r="P960" s="63"/>
    </row>
    <row r="961" spans="2:16" x14ac:dyDescent="0.2">
      <c r="B961" s="63">
        <v>0</v>
      </c>
      <c r="C961" s="63">
        <v>1</v>
      </c>
      <c r="D961" s="63">
        <v>0</v>
      </c>
      <c r="E961" s="12"/>
      <c r="F961" s="63"/>
      <c r="G961" s="63"/>
      <c r="H961" s="63"/>
      <c r="I961" s="12"/>
      <c r="J961" s="63"/>
      <c r="K961" s="63"/>
      <c r="L961" s="63"/>
      <c r="M961" s="12"/>
      <c r="N961" s="63"/>
      <c r="O961" s="63"/>
      <c r="P961" s="63"/>
    </row>
    <row r="962" spans="2:16" x14ac:dyDescent="0.2">
      <c r="B962" s="63">
        <v>0</v>
      </c>
      <c r="C962" s="63">
        <v>1</v>
      </c>
      <c r="D962" s="63">
        <v>0</v>
      </c>
      <c r="E962" s="12"/>
      <c r="F962" s="63"/>
      <c r="G962" s="63"/>
      <c r="H962" s="63"/>
      <c r="I962" s="12"/>
      <c r="J962" s="63"/>
      <c r="K962" s="63"/>
      <c r="L962" s="63"/>
      <c r="M962" s="12"/>
      <c r="N962" s="63"/>
      <c r="O962" s="63"/>
      <c r="P962" s="63"/>
    </row>
    <row r="963" spans="2:16" x14ac:dyDescent="0.2">
      <c r="B963" s="63">
        <v>0</v>
      </c>
      <c r="C963" s="63">
        <v>1</v>
      </c>
      <c r="D963" s="63">
        <v>0</v>
      </c>
      <c r="E963" s="12"/>
      <c r="F963" s="63"/>
      <c r="G963" s="63"/>
      <c r="H963" s="63"/>
      <c r="I963" s="12"/>
      <c r="J963" s="63"/>
      <c r="K963" s="63"/>
      <c r="L963" s="63"/>
      <c r="M963" s="12"/>
      <c r="N963" s="63"/>
      <c r="O963" s="63"/>
      <c r="P963" s="63"/>
    </row>
    <row r="964" spans="2:16" x14ac:dyDescent="0.2">
      <c r="B964" s="63">
        <v>0</v>
      </c>
      <c r="C964" s="63">
        <v>1</v>
      </c>
      <c r="D964" s="63">
        <v>0</v>
      </c>
      <c r="E964" s="12"/>
      <c r="F964" s="63"/>
      <c r="G964" s="63"/>
      <c r="H964" s="63"/>
      <c r="I964" s="12"/>
      <c r="J964" s="63"/>
      <c r="K964" s="63"/>
      <c r="L964" s="63"/>
      <c r="M964" s="12"/>
      <c r="N964" s="63"/>
      <c r="O964" s="63"/>
      <c r="P964" s="63"/>
    </row>
    <row r="965" spans="2:16" x14ac:dyDescent="0.2">
      <c r="B965" s="63">
        <v>0</v>
      </c>
      <c r="C965" s="63">
        <v>1</v>
      </c>
      <c r="D965" s="63">
        <v>0</v>
      </c>
      <c r="E965" s="12"/>
      <c r="F965" s="63"/>
      <c r="G965" s="63"/>
      <c r="H965" s="63"/>
      <c r="I965" s="12"/>
      <c r="J965" s="63"/>
      <c r="K965" s="63"/>
      <c r="L965" s="63"/>
      <c r="M965" s="12"/>
      <c r="N965" s="63"/>
      <c r="O965" s="63"/>
      <c r="P965" s="63"/>
    </row>
    <row r="966" spans="2:16" x14ac:dyDescent="0.2">
      <c r="B966" s="63">
        <v>0</v>
      </c>
      <c r="C966" s="63">
        <v>1</v>
      </c>
      <c r="D966" s="63">
        <v>0</v>
      </c>
      <c r="E966" s="12"/>
      <c r="F966" s="63"/>
      <c r="G966" s="63"/>
      <c r="H966" s="63"/>
      <c r="I966" s="12"/>
      <c r="J966" s="63"/>
      <c r="K966" s="63"/>
      <c r="L966" s="63"/>
      <c r="M966" s="12"/>
      <c r="N966" s="63"/>
      <c r="O966" s="63"/>
      <c r="P966" s="63"/>
    </row>
    <row r="967" spans="2:16" x14ac:dyDescent="0.2">
      <c r="B967" s="63">
        <v>0</v>
      </c>
      <c r="C967" s="63">
        <v>1</v>
      </c>
      <c r="D967" s="63">
        <v>0</v>
      </c>
      <c r="E967" s="12"/>
      <c r="F967" s="63"/>
      <c r="G967" s="63"/>
      <c r="H967" s="63"/>
      <c r="I967" s="12"/>
      <c r="J967" s="63"/>
      <c r="K967" s="63"/>
      <c r="L967" s="63"/>
      <c r="M967" s="12"/>
      <c r="N967" s="63"/>
      <c r="O967" s="63"/>
      <c r="P967" s="63"/>
    </row>
    <row r="968" spans="2:16" x14ac:dyDescent="0.2">
      <c r="B968" s="63">
        <v>0</v>
      </c>
      <c r="C968" s="63">
        <v>1</v>
      </c>
      <c r="D968" s="63">
        <v>0</v>
      </c>
      <c r="E968" s="12"/>
      <c r="F968" s="63"/>
      <c r="G968" s="63"/>
      <c r="H968" s="63"/>
      <c r="I968" s="12"/>
      <c r="J968" s="63"/>
      <c r="K968" s="63"/>
      <c r="L968" s="63"/>
      <c r="M968" s="12"/>
      <c r="N968" s="63"/>
      <c r="O968" s="63"/>
      <c r="P968" s="63"/>
    </row>
    <row r="969" spans="2:16" x14ac:dyDescent="0.2">
      <c r="B969" s="63">
        <v>0</v>
      </c>
      <c r="C969" s="63">
        <v>0.875</v>
      </c>
      <c r="D969" s="63">
        <v>0.125</v>
      </c>
      <c r="E969" s="12"/>
      <c r="F969" s="63"/>
      <c r="G969" s="63"/>
      <c r="H969" s="63"/>
      <c r="I969" s="12"/>
      <c r="J969" s="63"/>
      <c r="K969" s="63"/>
      <c r="L969" s="63"/>
      <c r="M969" s="12"/>
      <c r="N969" s="63"/>
      <c r="O969" s="63"/>
      <c r="P969" s="63"/>
    </row>
    <row r="970" spans="2:16" x14ac:dyDescent="0.2">
      <c r="B970" s="63">
        <v>0</v>
      </c>
      <c r="C970" s="63">
        <v>1</v>
      </c>
      <c r="D970" s="63">
        <v>0</v>
      </c>
      <c r="E970" s="12"/>
      <c r="F970" s="63"/>
      <c r="G970" s="63"/>
      <c r="H970" s="63"/>
      <c r="I970" s="12"/>
      <c r="J970" s="63"/>
      <c r="K970" s="63"/>
      <c r="L970" s="63"/>
      <c r="M970" s="12"/>
      <c r="N970" s="63"/>
      <c r="O970" s="63"/>
      <c r="P970" s="63"/>
    </row>
    <row r="971" spans="2:16" x14ac:dyDescent="0.2">
      <c r="B971" s="63">
        <v>0</v>
      </c>
      <c r="C971" s="63">
        <v>1</v>
      </c>
      <c r="D971" s="63">
        <v>0</v>
      </c>
      <c r="E971" s="12"/>
      <c r="F971" s="63"/>
      <c r="G971" s="63"/>
      <c r="H971" s="63"/>
      <c r="I971" s="12"/>
      <c r="J971" s="63"/>
      <c r="K971" s="63"/>
      <c r="L971" s="63"/>
      <c r="M971" s="12"/>
      <c r="N971" s="63"/>
      <c r="O971" s="63"/>
      <c r="P971" s="63"/>
    </row>
    <row r="972" spans="2:16" x14ac:dyDescent="0.2">
      <c r="B972" s="63">
        <v>0</v>
      </c>
      <c r="C972" s="63">
        <v>0.71428599999999998</v>
      </c>
      <c r="D972" s="63">
        <v>0.28571400000000002</v>
      </c>
      <c r="E972" s="12"/>
      <c r="F972" s="63"/>
      <c r="G972" s="63"/>
      <c r="H972" s="63"/>
      <c r="I972" s="12"/>
      <c r="J972" s="63"/>
      <c r="K972" s="63"/>
      <c r="L972" s="63"/>
      <c r="M972" s="12"/>
      <c r="N972" s="63"/>
      <c r="O972" s="63"/>
      <c r="P972" s="63"/>
    </row>
    <row r="973" spans="2:16" x14ac:dyDescent="0.2">
      <c r="B973" s="63">
        <v>0</v>
      </c>
      <c r="C973" s="63">
        <v>1</v>
      </c>
      <c r="D973" s="63">
        <v>0</v>
      </c>
      <c r="E973" s="12"/>
      <c r="F973" s="63"/>
      <c r="G973" s="63"/>
      <c r="H973" s="63"/>
      <c r="I973" s="12"/>
      <c r="J973" s="63"/>
      <c r="K973" s="63"/>
      <c r="L973" s="63"/>
      <c r="M973" s="12"/>
      <c r="N973" s="63"/>
      <c r="O973" s="63"/>
      <c r="P973" s="63"/>
    </row>
    <row r="974" spans="2:16" x14ac:dyDescent="0.2">
      <c r="B974" s="63">
        <v>0</v>
      </c>
      <c r="C974" s="63">
        <v>0.77777799999999997</v>
      </c>
      <c r="D974" s="63">
        <v>0.222222</v>
      </c>
      <c r="E974" s="12"/>
      <c r="F974" s="63"/>
      <c r="G974" s="63"/>
      <c r="H974" s="63"/>
      <c r="I974" s="12"/>
      <c r="J974" s="63"/>
      <c r="K974" s="63"/>
      <c r="L974" s="63"/>
      <c r="M974" s="12"/>
      <c r="N974" s="63"/>
      <c r="O974" s="63"/>
      <c r="P974" s="63"/>
    </row>
    <row r="975" spans="2:16" x14ac:dyDescent="0.2">
      <c r="B975" s="63">
        <v>0</v>
      </c>
      <c r="C975" s="63">
        <v>1</v>
      </c>
      <c r="D975" s="63">
        <v>0</v>
      </c>
      <c r="E975" s="12"/>
      <c r="F975" s="63"/>
      <c r="G975" s="63"/>
      <c r="H975" s="63"/>
      <c r="I975" s="12"/>
      <c r="J975" s="63"/>
      <c r="K975" s="63"/>
      <c r="L975" s="63"/>
      <c r="M975" s="12"/>
      <c r="N975" s="63"/>
      <c r="O975" s="63"/>
      <c r="P975" s="63"/>
    </row>
    <row r="976" spans="2:16" x14ac:dyDescent="0.2">
      <c r="B976" s="63">
        <v>0</v>
      </c>
      <c r="C976" s="63">
        <v>1</v>
      </c>
      <c r="D976" s="63">
        <v>0</v>
      </c>
      <c r="E976" s="12"/>
      <c r="F976" s="63"/>
      <c r="G976" s="63"/>
      <c r="H976" s="63"/>
      <c r="I976" s="12"/>
      <c r="J976" s="63"/>
      <c r="K976" s="63"/>
      <c r="L976" s="63"/>
      <c r="M976" s="12"/>
      <c r="N976" s="63"/>
      <c r="O976" s="63"/>
      <c r="P976" s="63"/>
    </row>
    <row r="977" spans="2:16" x14ac:dyDescent="0.2">
      <c r="B977" s="63">
        <v>0</v>
      </c>
      <c r="C977" s="63">
        <v>0.9</v>
      </c>
      <c r="D977" s="63">
        <v>0.1</v>
      </c>
      <c r="E977" s="12"/>
      <c r="F977" s="63"/>
      <c r="G977" s="63"/>
      <c r="H977" s="63"/>
      <c r="I977" s="12"/>
      <c r="J977" s="63"/>
      <c r="K977" s="63"/>
      <c r="L977" s="63"/>
      <c r="M977" s="12"/>
      <c r="N977" s="63"/>
      <c r="O977" s="63"/>
      <c r="P977" s="63"/>
    </row>
    <row r="978" spans="2:16" x14ac:dyDescent="0.2">
      <c r="B978" s="63">
        <v>0</v>
      </c>
      <c r="C978" s="63">
        <v>1</v>
      </c>
      <c r="D978" s="63">
        <v>0</v>
      </c>
      <c r="E978" s="12"/>
      <c r="F978" s="63"/>
      <c r="G978" s="63"/>
      <c r="H978" s="63"/>
      <c r="I978" s="12"/>
      <c r="J978" s="63"/>
      <c r="K978" s="63"/>
      <c r="L978" s="63"/>
      <c r="M978" s="12"/>
      <c r="N978" s="63"/>
      <c r="O978" s="63"/>
      <c r="P978" s="63"/>
    </row>
    <row r="979" spans="2:16" x14ac:dyDescent="0.2">
      <c r="B979" s="63">
        <v>0</v>
      </c>
      <c r="C979" s="63">
        <v>0.85714299999999999</v>
      </c>
      <c r="D979" s="63">
        <v>0.14285700000000001</v>
      </c>
      <c r="E979" s="12"/>
      <c r="F979" s="63"/>
      <c r="G979" s="63"/>
      <c r="H979" s="63"/>
      <c r="I979" s="12"/>
      <c r="J979" s="63"/>
      <c r="K979" s="63"/>
      <c r="L979" s="63"/>
      <c r="M979" s="12"/>
      <c r="N979" s="63"/>
      <c r="O979" s="63"/>
      <c r="P979" s="63"/>
    </row>
    <row r="980" spans="2:16" x14ac:dyDescent="0.2">
      <c r="B980" s="63">
        <v>0</v>
      </c>
      <c r="C980" s="63">
        <v>0.9</v>
      </c>
      <c r="D980" s="63">
        <v>0.1</v>
      </c>
      <c r="E980" s="12"/>
      <c r="F980" s="63"/>
      <c r="G980" s="63"/>
      <c r="H980" s="63"/>
      <c r="I980" s="12"/>
      <c r="J980" s="63"/>
      <c r="K980" s="63"/>
      <c r="L980" s="63"/>
      <c r="M980" s="12"/>
      <c r="N980" s="63"/>
      <c r="O980" s="63"/>
      <c r="P980" s="63"/>
    </row>
    <row r="981" spans="2:16" x14ac:dyDescent="0.2">
      <c r="B981" s="63">
        <v>0</v>
      </c>
      <c r="C981" s="63">
        <v>1</v>
      </c>
      <c r="D981" s="63">
        <v>0</v>
      </c>
      <c r="E981" s="12"/>
      <c r="F981" s="63"/>
      <c r="G981" s="63"/>
      <c r="H981" s="63"/>
      <c r="I981" s="12"/>
      <c r="J981" s="63"/>
      <c r="K981" s="63"/>
      <c r="L981" s="63"/>
      <c r="M981" s="12"/>
      <c r="N981" s="63"/>
      <c r="O981" s="63"/>
      <c r="P981" s="63"/>
    </row>
    <row r="982" spans="2:16" x14ac:dyDescent="0.2">
      <c r="B982" s="63">
        <v>0</v>
      </c>
      <c r="C982" s="63">
        <v>1</v>
      </c>
      <c r="D982" s="63">
        <v>0</v>
      </c>
      <c r="E982" s="12"/>
      <c r="F982" s="63"/>
      <c r="G982" s="63"/>
      <c r="H982" s="63"/>
      <c r="I982" s="12"/>
      <c r="J982" s="63"/>
      <c r="K982" s="63"/>
      <c r="L982" s="63"/>
      <c r="M982" s="12"/>
      <c r="N982" s="63"/>
      <c r="O982" s="63"/>
      <c r="P982" s="63"/>
    </row>
    <row r="983" spans="2:16" x14ac:dyDescent="0.2">
      <c r="B983" s="63">
        <v>0</v>
      </c>
      <c r="C983" s="63">
        <v>1</v>
      </c>
      <c r="D983" s="63">
        <v>0</v>
      </c>
      <c r="E983" s="12"/>
      <c r="F983" s="63"/>
      <c r="G983" s="63"/>
      <c r="H983" s="63"/>
      <c r="I983" s="12"/>
      <c r="J983" s="63"/>
      <c r="K983" s="63"/>
      <c r="L983" s="63"/>
      <c r="M983" s="12"/>
      <c r="N983" s="63"/>
      <c r="O983" s="63"/>
      <c r="P983" s="63"/>
    </row>
    <row r="984" spans="2:16" x14ac:dyDescent="0.2">
      <c r="B984" s="63">
        <v>0</v>
      </c>
      <c r="C984" s="63">
        <v>1</v>
      </c>
      <c r="D984" s="63">
        <v>0</v>
      </c>
      <c r="E984" s="12"/>
      <c r="F984" s="63"/>
      <c r="G984" s="63"/>
      <c r="H984" s="63"/>
      <c r="I984" s="12"/>
      <c r="J984" s="63"/>
      <c r="K984" s="63"/>
      <c r="L984" s="63"/>
      <c r="M984" s="12"/>
      <c r="N984" s="63"/>
      <c r="O984" s="63"/>
      <c r="P984" s="63"/>
    </row>
    <row r="985" spans="2:16" x14ac:dyDescent="0.2">
      <c r="B985" s="63">
        <v>0</v>
      </c>
      <c r="C985" s="63">
        <v>1</v>
      </c>
      <c r="D985" s="63">
        <v>0</v>
      </c>
      <c r="E985" s="12"/>
      <c r="F985" s="63"/>
      <c r="G985" s="63"/>
      <c r="H985" s="63"/>
      <c r="I985" s="12"/>
      <c r="J985" s="63"/>
      <c r="K985" s="63"/>
      <c r="L985" s="63"/>
      <c r="M985" s="12"/>
      <c r="N985" s="63"/>
      <c r="O985" s="63"/>
      <c r="P985" s="63"/>
    </row>
    <row r="986" spans="2:16" x14ac:dyDescent="0.2">
      <c r="B986" s="63">
        <v>0</v>
      </c>
      <c r="C986" s="63">
        <v>1</v>
      </c>
      <c r="D986" s="63">
        <v>0</v>
      </c>
      <c r="E986" s="12"/>
      <c r="F986" s="63"/>
      <c r="G986" s="63"/>
      <c r="H986" s="63"/>
      <c r="I986" s="12"/>
      <c r="J986" s="63"/>
      <c r="K986" s="63"/>
      <c r="L986" s="63"/>
      <c r="M986" s="12"/>
      <c r="N986" s="63"/>
      <c r="O986" s="63"/>
      <c r="P986" s="63"/>
    </row>
    <row r="987" spans="2:16" x14ac:dyDescent="0.2">
      <c r="B987" s="63">
        <v>0</v>
      </c>
      <c r="C987" s="63">
        <v>1</v>
      </c>
      <c r="D987" s="63">
        <v>0</v>
      </c>
      <c r="E987" s="12"/>
      <c r="F987" s="63"/>
      <c r="G987" s="63"/>
      <c r="H987" s="63"/>
      <c r="I987" s="12"/>
      <c r="J987" s="63"/>
      <c r="K987" s="63"/>
      <c r="L987" s="63"/>
      <c r="M987" s="12"/>
      <c r="N987" s="63"/>
      <c r="O987" s="63"/>
      <c r="P987" s="63"/>
    </row>
    <row r="988" spans="2:16" x14ac:dyDescent="0.2">
      <c r="B988" s="63">
        <v>0</v>
      </c>
      <c r="C988" s="63">
        <v>0.9</v>
      </c>
      <c r="D988" s="63">
        <v>0.1</v>
      </c>
      <c r="E988" s="12"/>
      <c r="F988" s="63"/>
      <c r="G988" s="63"/>
      <c r="H988" s="63"/>
      <c r="I988" s="12"/>
      <c r="J988" s="63"/>
      <c r="K988" s="63"/>
      <c r="L988" s="63"/>
      <c r="M988" s="12"/>
      <c r="N988" s="63"/>
      <c r="O988" s="63"/>
      <c r="P988" s="63"/>
    </row>
    <row r="989" spans="2:16" x14ac:dyDescent="0.2">
      <c r="B989" s="63">
        <v>0</v>
      </c>
      <c r="C989" s="63">
        <v>1</v>
      </c>
      <c r="D989" s="63">
        <v>0</v>
      </c>
      <c r="E989" s="12"/>
      <c r="F989" s="63"/>
      <c r="G989" s="63"/>
      <c r="H989" s="63"/>
      <c r="I989" s="12"/>
      <c r="J989" s="63"/>
      <c r="K989" s="63"/>
      <c r="L989" s="63"/>
      <c r="M989" s="12"/>
      <c r="N989" s="63"/>
      <c r="O989" s="63"/>
      <c r="P989" s="63"/>
    </row>
    <row r="990" spans="2:16" x14ac:dyDescent="0.2">
      <c r="B990" s="63">
        <v>0</v>
      </c>
      <c r="C990" s="63">
        <v>1</v>
      </c>
      <c r="D990" s="63">
        <v>0</v>
      </c>
      <c r="E990" s="12"/>
      <c r="F990" s="63"/>
      <c r="G990" s="63"/>
      <c r="H990" s="63"/>
      <c r="I990" s="12"/>
      <c r="J990" s="63"/>
      <c r="K990" s="63"/>
      <c r="L990" s="63"/>
      <c r="M990" s="12"/>
      <c r="N990" s="63"/>
      <c r="O990" s="63"/>
      <c r="P990" s="63"/>
    </row>
    <row r="991" spans="2:16" x14ac:dyDescent="0.2">
      <c r="B991" s="63">
        <v>0</v>
      </c>
      <c r="C991" s="63">
        <v>1</v>
      </c>
      <c r="D991" s="63">
        <v>0</v>
      </c>
      <c r="E991" s="12"/>
      <c r="F991" s="63"/>
      <c r="G991" s="63"/>
      <c r="H991" s="63"/>
      <c r="I991" s="12"/>
      <c r="J991" s="63"/>
      <c r="K991" s="63"/>
      <c r="L991" s="63"/>
      <c r="M991" s="12"/>
      <c r="N991" s="63"/>
      <c r="O991" s="63"/>
      <c r="P991" s="63"/>
    </row>
    <row r="992" spans="2:16" x14ac:dyDescent="0.2">
      <c r="B992" s="63">
        <v>0</v>
      </c>
      <c r="C992" s="63">
        <v>1</v>
      </c>
      <c r="D992" s="63">
        <v>0</v>
      </c>
      <c r="E992" s="12"/>
      <c r="F992" s="63"/>
      <c r="G992" s="63"/>
      <c r="H992" s="63"/>
      <c r="I992" s="12"/>
      <c r="J992" s="63"/>
      <c r="K992" s="63"/>
      <c r="L992" s="63"/>
      <c r="M992" s="12"/>
      <c r="N992" s="63"/>
      <c r="O992" s="63"/>
      <c r="P992" s="63"/>
    </row>
    <row r="993" spans="2:16" x14ac:dyDescent="0.2">
      <c r="B993" s="63">
        <v>0</v>
      </c>
      <c r="C993" s="63">
        <v>1</v>
      </c>
      <c r="D993" s="63">
        <v>0</v>
      </c>
      <c r="E993" s="12"/>
      <c r="F993" s="63"/>
      <c r="G993" s="63"/>
      <c r="H993" s="63"/>
      <c r="I993" s="12"/>
      <c r="J993" s="63"/>
      <c r="K993" s="63"/>
      <c r="L993" s="63"/>
      <c r="M993" s="12"/>
      <c r="N993" s="63"/>
      <c r="O993" s="63"/>
      <c r="P993" s="63"/>
    </row>
    <row r="994" spans="2:16" x14ac:dyDescent="0.2">
      <c r="B994" s="63">
        <v>0</v>
      </c>
      <c r="C994" s="63">
        <v>1</v>
      </c>
      <c r="D994" s="63">
        <v>0</v>
      </c>
      <c r="E994" s="12"/>
      <c r="F994" s="63"/>
      <c r="G994" s="63"/>
      <c r="H994" s="63"/>
      <c r="I994" s="12"/>
      <c r="J994" s="63"/>
      <c r="K994" s="63"/>
      <c r="L994" s="63"/>
      <c r="M994" s="12"/>
      <c r="N994" s="63"/>
      <c r="O994" s="63"/>
      <c r="P994" s="63"/>
    </row>
    <row r="995" spans="2:16" x14ac:dyDescent="0.2">
      <c r="B995" s="63">
        <v>0</v>
      </c>
      <c r="C995" s="63">
        <v>1</v>
      </c>
      <c r="D995" s="63">
        <v>0</v>
      </c>
      <c r="E995" s="12"/>
      <c r="F995" s="63"/>
      <c r="G995" s="63"/>
      <c r="H995" s="63"/>
      <c r="I995" s="12"/>
      <c r="J995" s="63"/>
      <c r="K995" s="63"/>
      <c r="L995" s="63"/>
      <c r="M995" s="12"/>
      <c r="N995" s="63"/>
      <c r="O995" s="63"/>
      <c r="P995" s="63"/>
    </row>
    <row r="996" spans="2:16" x14ac:dyDescent="0.2">
      <c r="B996" s="63">
        <v>0</v>
      </c>
      <c r="C996" s="63">
        <v>1</v>
      </c>
      <c r="D996" s="63">
        <v>0</v>
      </c>
      <c r="E996" s="12"/>
      <c r="F996" s="63"/>
      <c r="G996" s="63"/>
      <c r="H996" s="63"/>
      <c r="I996" s="12"/>
      <c r="J996" s="63"/>
      <c r="K996" s="63"/>
      <c r="L996" s="63"/>
      <c r="M996" s="12"/>
      <c r="N996" s="63"/>
      <c r="O996" s="63"/>
      <c r="P996" s="63"/>
    </row>
    <row r="997" spans="2:16" x14ac:dyDescent="0.2">
      <c r="B997" s="63">
        <v>0</v>
      </c>
      <c r="C997" s="63">
        <v>1</v>
      </c>
      <c r="D997" s="63">
        <v>0</v>
      </c>
      <c r="E997" s="12"/>
      <c r="F997" s="63"/>
      <c r="G997" s="63"/>
      <c r="H997" s="63"/>
      <c r="I997" s="12"/>
      <c r="J997" s="63"/>
      <c r="K997" s="63"/>
      <c r="L997" s="63"/>
      <c r="M997" s="12"/>
      <c r="N997" s="63"/>
      <c r="O997" s="63"/>
      <c r="P997" s="63"/>
    </row>
    <row r="998" spans="2:16" x14ac:dyDescent="0.2">
      <c r="B998" s="63">
        <v>0</v>
      </c>
      <c r="C998" s="63">
        <v>1</v>
      </c>
      <c r="D998" s="63">
        <v>0</v>
      </c>
      <c r="E998" s="12"/>
      <c r="F998" s="63"/>
      <c r="G998" s="63"/>
      <c r="H998" s="63"/>
      <c r="I998" s="12"/>
      <c r="J998" s="63"/>
      <c r="K998" s="63"/>
      <c r="L998" s="63"/>
      <c r="M998" s="12"/>
      <c r="N998" s="63"/>
      <c r="O998" s="63"/>
      <c r="P998" s="63"/>
    </row>
    <row r="999" spans="2:16" x14ac:dyDescent="0.2">
      <c r="B999" s="63">
        <v>0</v>
      </c>
      <c r="C999" s="63">
        <v>1</v>
      </c>
      <c r="D999" s="63">
        <v>0</v>
      </c>
      <c r="E999" s="12"/>
      <c r="F999" s="63"/>
      <c r="G999" s="63"/>
      <c r="H999" s="63"/>
      <c r="I999" s="12"/>
      <c r="J999" s="63"/>
      <c r="K999" s="63"/>
      <c r="L999" s="63"/>
      <c r="M999" s="12"/>
      <c r="N999" s="63"/>
      <c r="O999" s="63"/>
      <c r="P999" s="63"/>
    </row>
    <row r="1000" spans="2:16" x14ac:dyDescent="0.2">
      <c r="B1000" s="63">
        <v>0</v>
      </c>
      <c r="C1000" s="63">
        <v>1</v>
      </c>
      <c r="D1000" s="63">
        <v>0</v>
      </c>
      <c r="E1000" s="12"/>
      <c r="F1000" s="63"/>
      <c r="G1000" s="63"/>
      <c r="H1000" s="63"/>
      <c r="I1000" s="12"/>
      <c r="J1000" s="63"/>
      <c r="K1000" s="63"/>
      <c r="L1000" s="63"/>
      <c r="M1000" s="12"/>
      <c r="N1000" s="63"/>
      <c r="O1000" s="63"/>
      <c r="P1000" s="63"/>
    </row>
    <row r="1001" spans="2:16" x14ac:dyDescent="0.2">
      <c r="B1001" s="63">
        <v>0</v>
      </c>
      <c r="C1001" s="63">
        <v>1</v>
      </c>
      <c r="D1001" s="63">
        <v>0</v>
      </c>
      <c r="E1001" s="12"/>
      <c r="F1001" s="63"/>
      <c r="G1001" s="63"/>
      <c r="H1001" s="63"/>
      <c r="I1001" s="12"/>
      <c r="J1001" s="63"/>
      <c r="K1001" s="63"/>
      <c r="L1001" s="63"/>
      <c r="M1001" s="12"/>
      <c r="N1001" s="63"/>
      <c r="O1001" s="63"/>
      <c r="P1001" s="63"/>
    </row>
    <row r="1002" spans="2:16" x14ac:dyDescent="0.2">
      <c r="B1002" s="63">
        <v>0</v>
      </c>
      <c r="C1002" s="63">
        <v>1</v>
      </c>
      <c r="D1002" s="63">
        <v>0</v>
      </c>
      <c r="E1002" s="12"/>
      <c r="F1002" s="63"/>
      <c r="G1002" s="63"/>
      <c r="H1002" s="63"/>
      <c r="I1002" s="12"/>
      <c r="J1002" s="63"/>
      <c r="K1002" s="63"/>
      <c r="L1002" s="63"/>
      <c r="M1002" s="12"/>
      <c r="N1002" s="63"/>
      <c r="O1002" s="63"/>
      <c r="P1002" s="63"/>
    </row>
    <row r="1003" spans="2:16" x14ac:dyDescent="0.2">
      <c r="B1003" s="63">
        <v>0</v>
      </c>
      <c r="C1003" s="63">
        <v>0.85714299999999999</v>
      </c>
      <c r="D1003" s="63">
        <v>0.14285700000000001</v>
      </c>
      <c r="E1003" s="12"/>
      <c r="F1003" s="63"/>
      <c r="G1003" s="63"/>
      <c r="H1003" s="63"/>
      <c r="I1003" s="12"/>
      <c r="J1003" s="63"/>
      <c r="K1003" s="63"/>
      <c r="L1003" s="63"/>
      <c r="M1003" s="12"/>
      <c r="N1003" s="63"/>
      <c r="O1003" s="63"/>
      <c r="P1003" s="63"/>
    </row>
    <row r="1004" spans="2:16" x14ac:dyDescent="0.2">
      <c r="B1004" s="63">
        <v>0</v>
      </c>
      <c r="C1004" s="63">
        <v>1</v>
      </c>
      <c r="D1004" s="63">
        <v>0</v>
      </c>
      <c r="E1004" s="12"/>
      <c r="F1004" s="63"/>
      <c r="G1004" s="63"/>
      <c r="H1004" s="63"/>
      <c r="I1004" s="12"/>
      <c r="J1004" s="63"/>
      <c r="K1004" s="63"/>
      <c r="L1004" s="63"/>
      <c r="M1004" s="12"/>
      <c r="N1004" s="63"/>
      <c r="O1004" s="63"/>
      <c r="P1004" s="63"/>
    </row>
    <row r="1005" spans="2:16" x14ac:dyDescent="0.2">
      <c r="B1005" s="63">
        <v>0</v>
      </c>
      <c r="C1005" s="63">
        <v>1</v>
      </c>
      <c r="D1005" s="63">
        <v>0</v>
      </c>
      <c r="E1005" s="12"/>
      <c r="F1005" s="63"/>
      <c r="G1005" s="63"/>
      <c r="H1005" s="63"/>
      <c r="I1005" s="12"/>
      <c r="J1005" s="63"/>
      <c r="K1005" s="63"/>
      <c r="L1005" s="63"/>
      <c r="M1005" s="12"/>
      <c r="N1005" s="63"/>
      <c r="O1005" s="63"/>
      <c r="P1005" s="63"/>
    </row>
    <row r="1006" spans="2:16" x14ac:dyDescent="0.2">
      <c r="B1006" s="63">
        <v>0</v>
      </c>
      <c r="C1006" s="63">
        <v>1</v>
      </c>
      <c r="D1006" s="63">
        <v>0</v>
      </c>
      <c r="E1006" s="12"/>
      <c r="F1006" s="63"/>
      <c r="G1006" s="63"/>
      <c r="H1006" s="63"/>
      <c r="I1006" s="12"/>
      <c r="J1006" s="63"/>
      <c r="K1006" s="63"/>
      <c r="L1006" s="63"/>
      <c r="M1006" s="12"/>
      <c r="N1006" s="63"/>
      <c r="O1006" s="63"/>
      <c r="P1006" s="63"/>
    </row>
    <row r="1007" spans="2:16" x14ac:dyDescent="0.2">
      <c r="B1007" s="63">
        <v>0</v>
      </c>
      <c r="C1007" s="63">
        <v>1</v>
      </c>
      <c r="D1007" s="63">
        <v>0</v>
      </c>
      <c r="E1007" s="12"/>
      <c r="F1007" s="63"/>
      <c r="G1007" s="63"/>
      <c r="H1007" s="63"/>
      <c r="I1007" s="12"/>
      <c r="J1007" s="63"/>
      <c r="K1007" s="63"/>
      <c r="L1007" s="63"/>
      <c r="M1007" s="12"/>
      <c r="N1007" s="63"/>
      <c r="O1007" s="63"/>
      <c r="P1007" s="63"/>
    </row>
    <row r="1008" spans="2:16" x14ac:dyDescent="0.2">
      <c r="B1008" s="63">
        <v>0.8</v>
      </c>
      <c r="C1008" s="63">
        <v>0.2</v>
      </c>
      <c r="D1008" s="63">
        <v>0</v>
      </c>
      <c r="E1008" s="12"/>
      <c r="F1008" s="63"/>
      <c r="G1008" s="63"/>
      <c r="H1008" s="63"/>
      <c r="I1008" s="12"/>
      <c r="J1008" s="63"/>
      <c r="K1008" s="63"/>
      <c r="L1008" s="63"/>
      <c r="M1008" s="12"/>
      <c r="N1008" s="63"/>
      <c r="O1008" s="63"/>
      <c r="P1008" s="63"/>
    </row>
    <row r="1009" spans="2:16" x14ac:dyDescent="0.2">
      <c r="B1009" s="63">
        <v>0.8</v>
      </c>
      <c r="C1009" s="63">
        <v>0.2</v>
      </c>
      <c r="D1009" s="63">
        <v>0</v>
      </c>
      <c r="E1009" s="12"/>
      <c r="F1009" s="63"/>
      <c r="G1009" s="63"/>
      <c r="H1009" s="63"/>
      <c r="I1009" s="12"/>
      <c r="J1009" s="63"/>
      <c r="K1009" s="63"/>
      <c r="L1009" s="63"/>
      <c r="M1009" s="12"/>
      <c r="N1009" s="63"/>
      <c r="O1009" s="63"/>
      <c r="P1009" s="63"/>
    </row>
    <row r="1010" spans="2:16" x14ac:dyDescent="0.2">
      <c r="B1010" s="63">
        <v>0.25</v>
      </c>
      <c r="C1010" s="63">
        <v>0.75</v>
      </c>
      <c r="D1010" s="63">
        <v>0</v>
      </c>
      <c r="E1010" s="12"/>
      <c r="F1010" s="63"/>
      <c r="G1010" s="63"/>
      <c r="H1010" s="63"/>
      <c r="I1010" s="12"/>
      <c r="J1010" s="63"/>
      <c r="K1010" s="63"/>
      <c r="L1010" s="63"/>
      <c r="M1010" s="12"/>
      <c r="N1010" s="63"/>
      <c r="O1010" s="63"/>
      <c r="P1010" s="63"/>
    </row>
    <row r="1011" spans="2:16" x14ac:dyDescent="0.2">
      <c r="B1011" s="63">
        <v>0.375</v>
      </c>
      <c r="C1011" s="63">
        <v>0.625</v>
      </c>
      <c r="D1011" s="63">
        <v>0</v>
      </c>
      <c r="E1011" s="12"/>
      <c r="F1011" s="63"/>
      <c r="G1011" s="63"/>
      <c r="H1011" s="63"/>
      <c r="I1011" s="12"/>
      <c r="J1011" s="63"/>
      <c r="K1011" s="63"/>
      <c r="L1011" s="63"/>
      <c r="M1011" s="12"/>
      <c r="N1011" s="63"/>
      <c r="O1011" s="63"/>
      <c r="P1011" s="63"/>
    </row>
    <row r="1012" spans="2:16" x14ac:dyDescent="0.2">
      <c r="B1012" s="63">
        <v>0</v>
      </c>
      <c r="C1012" s="63">
        <v>1</v>
      </c>
      <c r="D1012" s="63">
        <v>0</v>
      </c>
      <c r="E1012" s="12"/>
      <c r="F1012" s="63"/>
      <c r="G1012" s="63"/>
      <c r="H1012" s="63"/>
      <c r="I1012" s="12"/>
      <c r="J1012" s="63"/>
      <c r="K1012" s="63"/>
      <c r="L1012" s="63"/>
      <c r="M1012" s="12"/>
      <c r="N1012" s="63"/>
      <c r="O1012" s="63"/>
      <c r="P1012" s="63"/>
    </row>
    <row r="1013" spans="2:16" x14ac:dyDescent="0.2">
      <c r="B1013" s="63">
        <v>0.5</v>
      </c>
      <c r="C1013" s="63">
        <v>0.5</v>
      </c>
      <c r="D1013" s="63">
        <v>0</v>
      </c>
      <c r="E1013" s="12"/>
      <c r="F1013" s="63"/>
      <c r="G1013" s="63"/>
      <c r="H1013" s="63"/>
      <c r="I1013" s="12"/>
      <c r="J1013" s="63"/>
      <c r="K1013" s="63"/>
      <c r="L1013" s="63"/>
      <c r="M1013" s="12"/>
      <c r="N1013" s="63"/>
      <c r="O1013" s="63"/>
      <c r="P1013" s="63"/>
    </row>
    <row r="1014" spans="2:16" x14ac:dyDescent="0.2">
      <c r="B1014" s="63">
        <v>0.57142899999999996</v>
      </c>
      <c r="C1014" s="63">
        <v>0.42857099999999998</v>
      </c>
      <c r="D1014" s="63">
        <v>0</v>
      </c>
      <c r="E1014" s="12"/>
      <c r="F1014" s="63"/>
      <c r="G1014" s="63"/>
      <c r="H1014" s="63"/>
      <c r="I1014" s="12"/>
      <c r="J1014" s="63"/>
      <c r="K1014" s="63"/>
      <c r="L1014" s="63"/>
      <c r="M1014" s="12"/>
      <c r="N1014" s="63"/>
      <c r="O1014" s="63"/>
      <c r="P1014" s="63"/>
    </row>
    <row r="1015" spans="2:16" x14ac:dyDescent="0.2">
      <c r="B1015" s="63">
        <v>0.14285700000000001</v>
      </c>
      <c r="C1015" s="63">
        <v>0.85714299999999999</v>
      </c>
      <c r="D1015" s="63">
        <v>0</v>
      </c>
      <c r="E1015" s="12"/>
      <c r="F1015" s="63"/>
      <c r="G1015" s="63"/>
      <c r="H1015" s="63"/>
      <c r="I1015" s="12"/>
      <c r="J1015" s="63"/>
      <c r="K1015" s="63"/>
      <c r="L1015" s="63"/>
      <c r="M1015" s="12"/>
      <c r="N1015" s="63"/>
      <c r="O1015" s="63"/>
      <c r="P1015" s="63"/>
    </row>
    <row r="1016" spans="2:16" x14ac:dyDescent="0.2">
      <c r="B1016" s="63">
        <v>0.42857099999999998</v>
      </c>
      <c r="C1016" s="63">
        <v>0.57142899999999996</v>
      </c>
      <c r="D1016" s="63">
        <v>0</v>
      </c>
      <c r="E1016" s="12"/>
      <c r="F1016" s="63"/>
      <c r="G1016" s="63"/>
      <c r="H1016" s="63"/>
      <c r="I1016" s="12"/>
      <c r="J1016" s="63"/>
      <c r="K1016" s="63"/>
      <c r="L1016" s="63"/>
      <c r="M1016" s="12"/>
      <c r="N1016" s="63"/>
      <c r="O1016" s="63"/>
      <c r="P1016" s="63"/>
    </row>
    <row r="1017" spans="2:16" x14ac:dyDescent="0.2">
      <c r="B1017" s="63">
        <v>0.875</v>
      </c>
      <c r="C1017" s="63">
        <v>0.125</v>
      </c>
      <c r="D1017" s="63">
        <v>0</v>
      </c>
      <c r="E1017" s="12"/>
      <c r="F1017" s="63"/>
      <c r="G1017" s="63"/>
      <c r="H1017" s="63"/>
      <c r="I1017" s="12"/>
      <c r="J1017" s="63"/>
      <c r="K1017" s="63"/>
      <c r="L1017" s="63"/>
      <c r="M1017" s="12"/>
      <c r="N1017" s="63"/>
      <c r="O1017" s="63"/>
      <c r="P1017" s="63"/>
    </row>
    <row r="1018" spans="2:16" x14ac:dyDescent="0.2">
      <c r="B1018" s="63">
        <v>0.42857099999999998</v>
      </c>
      <c r="C1018" s="63">
        <v>0.57142899999999996</v>
      </c>
      <c r="D1018" s="63">
        <v>0</v>
      </c>
      <c r="E1018" s="12"/>
      <c r="F1018" s="63"/>
      <c r="G1018" s="63"/>
      <c r="H1018" s="63"/>
      <c r="I1018" s="12"/>
      <c r="J1018" s="63"/>
      <c r="K1018" s="63"/>
      <c r="L1018" s="63"/>
      <c r="M1018" s="12"/>
      <c r="N1018" s="63"/>
      <c r="O1018" s="63"/>
      <c r="P1018" s="63"/>
    </row>
    <row r="1019" spans="2:16" x14ac:dyDescent="0.2">
      <c r="B1019" s="63">
        <v>0.5</v>
      </c>
      <c r="C1019" s="63">
        <v>0.5</v>
      </c>
      <c r="D1019" s="63">
        <v>0</v>
      </c>
      <c r="E1019" s="12"/>
      <c r="F1019" s="63"/>
      <c r="G1019" s="63"/>
      <c r="H1019" s="63"/>
      <c r="I1019" s="12"/>
      <c r="J1019" s="63"/>
      <c r="K1019" s="63"/>
      <c r="L1019" s="63"/>
      <c r="M1019" s="12"/>
      <c r="N1019" s="63"/>
      <c r="O1019" s="63"/>
      <c r="P1019" s="63"/>
    </row>
    <row r="1020" spans="2:16" x14ac:dyDescent="0.2">
      <c r="B1020" s="63">
        <v>0.42857099999999998</v>
      </c>
      <c r="C1020" s="63">
        <v>0.57142899999999996</v>
      </c>
      <c r="D1020" s="63">
        <v>0</v>
      </c>
      <c r="E1020" s="12"/>
      <c r="F1020" s="63"/>
      <c r="G1020" s="63"/>
      <c r="H1020" s="63"/>
      <c r="I1020" s="12"/>
      <c r="J1020" s="63"/>
      <c r="K1020" s="63"/>
      <c r="L1020" s="63"/>
      <c r="M1020" s="12"/>
      <c r="N1020" s="63"/>
      <c r="O1020" s="63"/>
      <c r="P1020" s="63"/>
    </row>
    <row r="1021" spans="2:16" x14ac:dyDescent="0.2">
      <c r="B1021" s="63">
        <v>0.5</v>
      </c>
      <c r="C1021" s="63">
        <v>0.5</v>
      </c>
      <c r="D1021" s="63">
        <v>0</v>
      </c>
      <c r="E1021" s="12"/>
      <c r="F1021" s="63"/>
      <c r="G1021" s="63"/>
      <c r="H1021" s="63"/>
      <c r="I1021" s="12"/>
      <c r="J1021" s="63"/>
      <c r="K1021" s="63"/>
      <c r="L1021" s="63"/>
      <c r="M1021" s="12"/>
      <c r="N1021" s="63"/>
      <c r="O1021" s="63"/>
      <c r="P1021" s="63"/>
    </row>
    <row r="1022" spans="2:16" x14ac:dyDescent="0.2">
      <c r="B1022" s="63">
        <v>0.57142899999999996</v>
      </c>
      <c r="C1022" s="63">
        <v>0.42857099999999998</v>
      </c>
      <c r="D1022" s="63">
        <v>0</v>
      </c>
      <c r="E1022" s="12"/>
      <c r="F1022" s="63"/>
      <c r="G1022" s="63"/>
      <c r="H1022" s="63"/>
      <c r="I1022" s="12"/>
      <c r="J1022" s="63"/>
      <c r="K1022" s="63"/>
      <c r="L1022" s="63"/>
      <c r="M1022" s="12"/>
      <c r="N1022" s="63"/>
      <c r="O1022" s="63"/>
      <c r="P1022" s="63"/>
    </row>
    <row r="1023" spans="2:16" x14ac:dyDescent="0.2">
      <c r="B1023" s="63">
        <v>0.33333299999999999</v>
      </c>
      <c r="C1023" s="63">
        <v>0.66666700000000001</v>
      </c>
      <c r="D1023" s="63">
        <v>0</v>
      </c>
      <c r="E1023" s="12"/>
      <c r="F1023" s="63"/>
      <c r="G1023" s="63"/>
      <c r="H1023" s="63"/>
      <c r="I1023" s="12"/>
      <c r="J1023" s="63"/>
      <c r="K1023" s="63"/>
      <c r="L1023" s="63"/>
      <c r="M1023" s="12"/>
      <c r="N1023" s="63"/>
      <c r="O1023" s="63"/>
      <c r="P1023" s="63"/>
    </row>
    <row r="1024" spans="2:16" x14ac:dyDescent="0.2">
      <c r="B1024" s="63">
        <v>0.66666700000000001</v>
      </c>
      <c r="C1024" s="63">
        <v>0.33333299999999999</v>
      </c>
      <c r="D1024" s="63">
        <v>0</v>
      </c>
      <c r="E1024" s="12"/>
      <c r="F1024" s="63"/>
      <c r="G1024" s="63"/>
      <c r="H1024" s="63"/>
      <c r="I1024" s="12"/>
      <c r="J1024" s="63"/>
      <c r="K1024" s="63"/>
      <c r="L1024" s="63"/>
      <c r="M1024" s="12"/>
      <c r="N1024" s="63"/>
      <c r="O1024" s="63"/>
      <c r="P1024" s="63"/>
    </row>
    <row r="1025" spans="2:16" x14ac:dyDescent="0.2">
      <c r="B1025" s="63">
        <v>0.66666700000000001</v>
      </c>
      <c r="C1025" s="63">
        <v>0.33333299999999999</v>
      </c>
      <c r="D1025" s="63">
        <v>0</v>
      </c>
      <c r="E1025" s="12"/>
      <c r="F1025" s="63"/>
      <c r="G1025" s="63"/>
      <c r="H1025" s="63"/>
      <c r="I1025" s="12"/>
      <c r="J1025" s="63"/>
      <c r="K1025" s="63"/>
      <c r="L1025" s="63"/>
      <c r="M1025" s="12"/>
      <c r="N1025" s="63"/>
      <c r="O1025" s="63"/>
      <c r="P1025" s="63"/>
    </row>
    <row r="1026" spans="2:16" x14ac:dyDescent="0.2">
      <c r="B1026" s="63">
        <v>0</v>
      </c>
      <c r="C1026" s="63">
        <v>1</v>
      </c>
      <c r="D1026" s="63">
        <v>0</v>
      </c>
      <c r="E1026" s="12"/>
      <c r="F1026" s="63"/>
      <c r="G1026" s="63"/>
      <c r="H1026" s="63"/>
      <c r="I1026" s="12"/>
      <c r="J1026" s="63"/>
      <c r="K1026" s="63"/>
      <c r="L1026" s="63"/>
      <c r="M1026" s="12"/>
      <c r="N1026" s="63"/>
      <c r="O1026" s="63"/>
      <c r="P1026" s="63"/>
    </row>
    <row r="1027" spans="2:16" x14ac:dyDescent="0.2">
      <c r="B1027" s="63">
        <v>0.57142899999999996</v>
      </c>
      <c r="C1027" s="63">
        <v>0.42857099999999998</v>
      </c>
      <c r="D1027" s="63">
        <v>0</v>
      </c>
      <c r="E1027" s="12"/>
      <c r="F1027" s="63"/>
      <c r="G1027" s="63"/>
      <c r="H1027" s="63"/>
      <c r="I1027" s="12"/>
      <c r="J1027" s="63"/>
      <c r="K1027" s="63"/>
      <c r="L1027" s="63"/>
      <c r="M1027" s="12"/>
      <c r="N1027" s="63"/>
      <c r="O1027" s="63"/>
      <c r="P1027" s="63"/>
    </row>
    <row r="1028" spans="2:16" x14ac:dyDescent="0.2">
      <c r="B1028" s="63">
        <v>0.66666700000000001</v>
      </c>
      <c r="C1028" s="63">
        <v>0.33333299999999999</v>
      </c>
      <c r="D1028" s="63">
        <v>0</v>
      </c>
      <c r="E1028" s="12"/>
      <c r="F1028" s="63"/>
      <c r="G1028" s="63"/>
      <c r="H1028" s="63"/>
      <c r="I1028" s="12"/>
      <c r="J1028" s="63"/>
      <c r="K1028" s="63"/>
      <c r="L1028" s="63"/>
      <c r="M1028" s="12"/>
      <c r="N1028" s="63"/>
      <c r="O1028" s="63"/>
      <c r="P1028" s="63"/>
    </row>
    <row r="1029" spans="2:16" x14ac:dyDescent="0.2">
      <c r="B1029" s="63">
        <v>0.83333299999999999</v>
      </c>
      <c r="C1029" s="63">
        <v>0.16666700000000001</v>
      </c>
      <c r="D1029" s="63">
        <v>0</v>
      </c>
      <c r="E1029" s="12"/>
      <c r="F1029" s="63"/>
      <c r="G1029" s="63"/>
      <c r="H1029" s="63"/>
      <c r="I1029" s="12"/>
      <c r="J1029" s="63"/>
      <c r="K1029" s="63"/>
      <c r="L1029" s="63"/>
      <c r="M1029" s="12"/>
      <c r="N1029" s="63"/>
      <c r="O1029" s="63"/>
      <c r="P1029" s="63"/>
    </row>
    <row r="1030" spans="2:16" x14ac:dyDescent="0.2">
      <c r="B1030" s="63">
        <v>0.57142899999999996</v>
      </c>
      <c r="C1030" s="63">
        <v>0.42857099999999998</v>
      </c>
      <c r="D1030" s="63">
        <v>0</v>
      </c>
      <c r="E1030" s="12"/>
      <c r="F1030" s="63"/>
      <c r="G1030" s="63"/>
      <c r="H1030" s="63"/>
      <c r="I1030" s="12"/>
      <c r="J1030" s="63"/>
      <c r="K1030" s="63"/>
      <c r="L1030" s="63"/>
      <c r="M1030" s="12"/>
      <c r="N1030" s="63"/>
      <c r="O1030" s="63"/>
      <c r="P1030" s="63"/>
    </row>
    <row r="1031" spans="2:16" x14ac:dyDescent="0.2">
      <c r="B1031" s="63">
        <v>0</v>
      </c>
      <c r="C1031" s="63">
        <v>1</v>
      </c>
      <c r="D1031" s="63">
        <v>0</v>
      </c>
      <c r="E1031" s="12"/>
      <c r="F1031" s="63"/>
      <c r="G1031" s="63"/>
      <c r="H1031" s="63"/>
      <c r="I1031" s="12"/>
      <c r="J1031" s="63"/>
      <c r="K1031" s="63"/>
      <c r="L1031" s="63"/>
      <c r="M1031" s="12"/>
      <c r="N1031" s="63"/>
      <c r="O1031" s="63"/>
      <c r="P1031" s="63"/>
    </row>
    <row r="1032" spans="2:16" x14ac:dyDescent="0.2">
      <c r="B1032" s="63">
        <v>0.5</v>
      </c>
      <c r="C1032" s="63">
        <v>0.5</v>
      </c>
      <c r="D1032" s="63">
        <v>0</v>
      </c>
      <c r="E1032" s="12"/>
      <c r="F1032" s="63"/>
      <c r="G1032" s="63"/>
      <c r="H1032" s="63"/>
      <c r="I1032" s="12"/>
      <c r="J1032" s="63"/>
      <c r="K1032" s="63"/>
      <c r="L1032" s="63"/>
      <c r="M1032" s="12"/>
      <c r="N1032" s="63"/>
      <c r="O1032" s="63"/>
      <c r="P1032" s="63"/>
    </row>
    <row r="1033" spans="2:16" x14ac:dyDescent="0.2">
      <c r="B1033" s="63">
        <v>0.66666700000000001</v>
      </c>
      <c r="C1033" s="63">
        <v>0.33333299999999999</v>
      </c>
      <c r="D1033" s="63">
        <v>0</v>
      </c>
      <c r="E1033" s="12"/>
      <c r="F1033" s="63"/>
      <c r="G1033" s="63"/>
      <c r="H1033" s="63"/>
      <c r="I1033" s="12"/>
      <c r="J1033" s="63"/>
      <c r="K1033" s="63"/>
      <c r="L1033" s="63"/>
      <c r="M1033" s="12"/>
      <c r="N1033" s="63"/>
      <c r="O1033" s="63"/>
      <c r="P1033" s="63"/>
    </row>
    <row r="1034" spans="2:16" x14ac:dyDescent="0.2">
      <c r="B1034" s="63">
        <v>0</v>
      </c>
      <c r="C1034" s="63">
        <v>1</v>
      </c>
      <c r="D1034" s="63">
        <v>0</v>
      </c>
      <c r="E1034" s="12"/>
      <c r="F1034" s="63"/>
      <c r="G1034" s="63"/>
      <c r="H1034" s="63"/>
      <c r="I1034" s="12"/>
      <c r="J1034" s="63"/>
      <c r="K1034" s="63"/>
      <c r="L1034" s="63"/>
      <c r="M1034" s="12"/>
      <c r="N1034" s="63"/>
      <c r="O1034" s="63"/>
      <c r="P1034" s="63"/>
    </row>
    <row r="1035" spans="2:16" x14ac:dyDescent="0.2">
      <c r="B1035" s="63">
        <v>0.33333299999999999</v>
      </c>
      <c r="C1035" s="63">
        <v>0.66666700000000001</v>
      </c>
      <c r="D1035" s="63">
        <v>0</v>
      </c>
      <c r="E1035" s="12"/>
      <c r="F1035" s="63"/>
      <c r="G1035" s="63"/>
      <c r="H1035" s="63"/>
      <c r="I1035" s="12"/>
      <c r="J1035" s="63"/>
      <c r="K1035" s="63"/>
      <c r="L1035" s="63"/>
      <c r="M1035" s="12"/>
      <c r="N1035" s="63"/>
      <c r="O1035" s="63"/>
      <c r="P1035" s="63"/>
    </row>
    <row r="1036" spans="2:16" x14ac:dyDescent="0.2">
      <c r="B1036" s="63">
        <v>0.375</v>
      </c>
      <c r="C1036" s="63">
        <v>0.625</v>
      </c>
      <c r="D1036" s="63">
        <v>0</v>
      </c>
      <c r="E1036" s="12"/>
      <c r="F1036" s="63"/>
      <c r="G1036" s="63"/>
      <c r="H1036" s="63"/>
      <c r="I1036" s="12"/>
      <c r="J1036" s="63"/>
      <c r="K1036" s="63"/>
      <c r="L1036" s="63"/>
      <c r="M1036" s="12"/>
      <c r="N1036" s="63"/>
      <c r="O1036" s="63"/>
      <c r="P1036" s="63"/>
    </row>
    <row r="1037" spans="2:16" x14ac:dyDescent="0.2">
      <c r="B1037" s="63">
        <v>0</v>
      </c>
      <c r="C1037" s="63">
        <v>1</v>
      </c>
      <c r="D1037" s="63">
        <v>0</v>
      </c>
      <c r="E1037" s="12"/>
      <c r="F1037" s="63"/>
      <c r="G1037" s="63"/>
      <c r="H1037" s="63"/>
      <c r="I1037" s="12"/>
      <c r="J1037" s="63"/>
      <c r="K1037" s="63"/>
      <c r="L1037" s="63"/>
      <c r="M1037" s="12"/>
      <c r="N1037" s="63"/>
      <c r="O1037" s="63"/>
      <c r="P1037" s="63"/>
    </row>
    <row r="1038" spans="2:16" x14ac:dyDescent="0.2">
      <c r="B1038" s="63">
        <v>1</v>
      </c>
      <c r="C1038" s="63">
        <v>0</v>
      </c>
      <c r="D1038" s="63">
        <v>0</v>
      </c>
      <c r="E1038" s="12"/>
      <c r="F1038" s="63"/>
      <c r="G1038" s="63"/>
      <c r="H1038" s="63"/>
      <c r="I1038" s="12"/>
      <c r="J1038" s="63"/>
      <c r="K1038" s="63"/>
      <c r="L1038" s="63"/>
      <c r="M1038" s="12"/>
      <c r="N1038" s="63"/>
      <c r="O1038" s="63"/>
      <c r="P1038" s="63"/>
    </row>
    <row r="1039" spans="2:16" x14ac:dyDescent="0.2">
      <c r="B1039" s="63">
        <v>0.28571400000000002</v>
      </c>
      <c r="C1039" s="63">
        <v>0.71428599999999998</v>
      </c>
      <c r="D1039" s="63">
        <v>0</v>
      </c>
      <c r="E1039" s="12"/>
      <c r="F1039" s="63"/>
      <c r="G1039" s="63"/>
      <c r="H1039" s="63"/>
      <c r="I1039" s="12"/>
      <c r="J1039" s="63"/>
      <c r="K1039" s="63"/>
      <c r="L1039" s="63"/>
      <c r="M1039" s="12"/>
      <c r="N1039" s="63"/>
      <c r="O1039" s="63"/>
      <c r="P1039" s="63"/>
    </row>
    <row r="1040" spans="2:16" x14ac:dyDescent="0.2">
      <c r="B1040" s="63">
        <v>0.625</v>
      </c>
      <c r="C1040" s="63">
        <v>0.375</v>
      </c>
      <c r="D1040" s="63">
        <v>0</v>
      </c>
      <c r="E1040" s="12"/>
      <c r="F1040" s="63"/>
      <c r="G1040" s="63"/>
      <c r="H1040" s="63"/>
      <c r="I1040" s="12"/>
      <c r="J1040" s="63"/>
      <c r="K1040" s="63"/>
      <c r="L1040" s="63"/>
      <c r="M1040" s="12"/>
      <c r="N1040" s="63"/>
      <c r="O1040" s="63"/>
      <c r="P1040" s="63"/>
    </row>
    <row r="1041" spans="2:16" x14ac:dyDescent="0.2">
      <c r="B1041" s="63">
        <v>0.14285700000000001</v>
      </c>
      <c r="C1041" s="63">
        <v>0.85714299999999999</v>
      </c>
      <c r="D1041" s="63">
        <v>0</v>
      </c>
      <c r="E1041" s="12"/>
      <c r="F1041" s="63"/>
      <c r="G1041" s="63"/>
      <c r="H1041" s="63"/>
      <c r="I1041" s="12"/>
      <c r="J1041" s="63"/>
      <c r="K1041" s="63"/>
      <c r="L1041" s="63"/>
      <c r="M1041" s="12"/>
      <c r="N1041" s="63"/>
      <c r="O1041" s="63"/>
      <c r="P1041" s="63"/>
    </row>
    <row r="1042" spans="2:16" x14ac:dyDescent="0.2">
      <c r="B1042" s="63">
        <v>0</v>
      </c>
      <c r="C1042" s="63">
        <v>1</v>
      </c>
      <c r="D1042" s="63">
        <v>0</v>
      </c>
      <c r="E1042" s="12"/>
      <c r="F1042" s="63"/>
      <c r="G1042" s="63"/>
      <c r="H1042" s="63"/>
      <c r="I1042" s="12"/>
      <c r="J1042" s="63"/>
      <c r="K1042" s="63"/>
      <c r="L1042" s="63"/>
      <c r="M1042" s="12"/>
      <c r="N1042" s="63"/>
      <c r="O1042" s="63"/>
      <c r="P1042" s="63"/>
    </row>
    <row r="1043" spans="2:16" x14ac:dyDescent="0.2">
      <c r="B1043" s="63">
        <v>0.33333299999999999</v>
      </c>
      <c r="C1043" s="63">
        <v>0.66666700000000001</v>
      </c>
      <c r="D1043" s="63">
        <v>0</v>
      </c>
      <c r="E1043" s="12"/>
      <c r="F1043" s="63"/>
      <c r="G1043" s="63"/>
      <c r="H1043" s="63"/>
      <c r="I1043" s="12"/>
      <c r="J1043" s="63"/>
      <c r="K1043" s="63"/>
      <c r="L1043" s="63"/>
      <c r="M1043" s="12"/>
      <c r="N1043" s="63"/>
      <c r="O1043" s="63"/>
      <c r="P1043" s="63"/>
    </row>
    <row r="1044" spans="2:16" x14ac:dyDescent="0.2">
      <c r="B1044" s="63">
        <v>0</v>
      </c>
      <c r="C1044" s="63">
        <v>1</v>
      </c>
      <c r="D1044" s="63">
        <v>0</v>
      </c>
      <c r="E1044" s="12"/>
      <c r="F1044" s="63"/>
      <c r="G1044" s="63"/>
      <c r="H1044" s="63"/>
      <c r="I1044" s="12"/>
      <c r="J1044" s="63"/>
      <c r="K1044" s="63"/>
      <c r="L1044" s="63"/>
      <c r="M1044" s="12"/>
      <c r="N1044" s="63"/>
      <c r="O1044" s="63"/>
      <c r="P1044" s="63"/>
    </row>
    <row r="1045" spans="2:16" x14ac:dyDescent="0.2">
      <c r="B1045" s="63">
        <v>0</v>
      </c>
      <c r="C1045" s="63">
        <v>0</v>
      </c>
      <c r="D1045" s="63">
        <v>1</v>
      </c>
      <c r="E1045" s="12"/>
      <c r="F1045" s="63"/>
      <c r="G1045" s="63"/>
      <c r="H1045" s="63"/>
      <c r="I1045" s="12"/>
      <c r="J1045" s="63"/>
      <c r="K1045" s="63"/>
      <c r="L1045" s="63"/>
      <c r="M1045" s="12"/>
      <c r="N1045" s="63"/>
      <c r="O1045" s="63"/>
      <c r="P1045" s="63"/>
    </row>
    <row r="1046" spans="2:16" x14ac:dyDescent="0.2">
      <c r="B1046" s="63">
        <v>0</v>
      </c>
      <c r="C1046" s="63">
        <v>0</v>
      </c>
      <c r="D1046" s="63">
        <v>1</v>
      </c>
      <c r="E1046" s="12"/>
      <c r="F1046" s="63"/>
      <c r="G1046" s="63"/>
      <c r="H1046" s="63"/>
      <c r="I1046" s="12"/>
      <c r="J1046" s="63"/>
      <c r="K1046" s="63"/>
      <c r="L1046" s="63"/>
      <c r="M1046" s="12"/>
      <c r="N1046" s="63"/>
      <c r="O1046" s="63"/>
      <c r="P1046" s="63"/>
    </row>
    <row r="1047" spans="2:16" x14ac:dyDescent="0.2">
      <c r="B1047" s="63">
        <v>0</v>
      </c>
      <c r="C1047" s="63">
        <v>0.4</v>
      </c>
      <c r="D1047" s="63">
        <v>0.6</v>
      </c>
      <c r="E1047" s="12"/>
      <c r="F1047" s="63"/>
      <c r="G1047" s="63"/>
      <c r="H1047" s="63"/>
      <c r="I1047" s="12"/>
      <c r="J1047" s="63"/>
      <c r="K1047" s="63"/>
      <c r="L1047" s="63"/>
      <c r="M1047" s="12"/>
      <c r="N1047" s="63"/>
      <c r="O1047" s="63"/>
      <c r="P1047" s="63"/>
    </row>
    <row r="1048" spans="2:16" x14ac:dyDescent="0.2">
      <c r="B1048" s="63">
        <v>0</v>
      </c>
      <c r="C1048" s="63">
        <v>1</v>
      </c>
      <c r="D1048" s="63">
        <v>0</v>
      </c>
      <c r="E1048" s="12"/>
      <c r="F1048" s="63"/>
      <c r="G1048" s="63"/>
      <c r="H1048" s="63"/>
      <c r="I1048" s="12"/>
      <c r="J1048" s="63"/>
      <c r="K1048" s="63"/>
      <c r="L1048" s="63"/>
      <c r="M1048" s="12"/>
      <c r="N1048" s="63"/>
      <c r="O1048" s="63"/>
      <c r="P1048" s="63"/>
    </row>
    <row r="1049" spans="2:16" x14ac:dyDescent="0.2">
      <c r="B1049" s="63">
        <v>0</v>
      </c>
      <c r="C1049" s="63">
        <v>0</v>
      </c>
      <c r="D1049" s="63">
        <v>1</v>
      </c>
      <c r="E1049" s="12"/>
      <c r="F1049" s="63"/>
      <c r="G1049" s="63"/>
      <c r="H1049" s="63"/>
      <c r="I1049" s="12"/>
      <c r="J1049" s="63"/>
      <c r="K1049" s="63"/>
      <c r="L1049" s="63"/>
      <c r="M1049" s="12"/>
      <c r="N1049" s="63"/>
      <c r="O1049" s="63"/>
      <c r="P1049" s="63"/>
    </row>
    <row r="1050" spans="2:16" x14ac:dyDescent="0.2">
      <c r="B1050" s="63">
        <v>0</v>
      </c>
      <c r="C1050" s="63">
        <v>1</v>
      </c>
      <c r="D1050" s="63">
        <v>0</v>
      </c>
      <c r="E1050" s="12"/>
      <c r="F1050" s="63"/>
      <c r="G1050" s="63"/>
      <c r="H1050" s="63"/>
      <c r="I1050" s="12"/>
      <c r="J1050" s="63"/>
      <c r="K1050" s="63"/>
      <c r="L1050" s="63"/>
      <c r="M1050" s="12"/>
      <c r="N1050" s="63"/>
      <c r="O1050" s="63"/>
      <c r="P1050" s="63"/>
    </row>
    <row r="1051" spans="2:16" x14ac:dyDescent="0.2">
      <c r="B1051" s="63">
        <v>0</v>
      </c>
      <c r="C1051" s="63">
        <v>1</v>
      </c>
      <c r="D1051" s="63">
        <v>0</v>
      </c>
      <c r="E1051" s="12"/>
      <c r="F1051" s="63"/>
      <c r="G1051" s="63"/>
      <c r="H1051" s="63"/>
      <c r="I1051" s="12"/>
      <c r="J1051" s="63"/>
      <c r="K1051" s="63"/>
      <c r="L1051" s="63"/>
      <c r="M1051" s="12"/>
      <c r="N1051" s="63"/>
      <c r="O1051" s="63"/>
      <c r="P1051" s="63"/>
    </row>
    <row r="1052" spans="2:16" x14ac:dyDescent="0.2">
      <c r="B1052" s="63">
        <v>0</v>
      </c>
      <c r="C1052" s="63">
        <v>0.16666700000000001</v>
      </c>
      <c r="D1052" s="63">
        <v>0.83333299999999999</v>
      </c>
      <c r="E1052" s="12"/>
      <c r="F1052" s="63"/>
      <c r="G1052" s="63"/>
      <c r="H1052" s="63"/>
      <c r="I1052" s="12"/>
      <c r="J1052" s="63"/>
      <c r="K1052" s="63"/>
      <c r="L1052" s="63"/>
      <c r="M1052" s="12"/>
      <c r="N1052" s="63"/>
      <c r="O1052" s="63"/>
      <c r="P1052" s="63"/>
    </row>
  </sheetData>
  <phoneticPr fontId="9" type="noConversion"/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1"/>
  <sheetViews>
    <sheetView workbookViewId="0">
      <selection activeCell="D21" sqref="D21"/>
    </sheetView>
  </sheetViews>
  <sheetFormatPr defaultColWidth="9" defaultRowHeight="12.75" x14ac:dyDescent="0.15"/>
  <cols>
    <col min="1" max="16384" width="9" style="8"/>
  </cols>
  <sheetData>
    <row r="1" spans="1:7" x14ac:dyDescent="0.2">
      <c r="A1" s="56"/>
      <c r="B1" s="57" t="s">
        <v>54</v>
      </c>
      <c r="C1" s="57" t="s">
        <v>55</v>
      </c>
      <c r="D1" s="57" t="s">
        <v>56</v>
      </c>
      <c r="E1" s="57" t="s">
        <v>57</v>
      </c>
      <c r="F1" s="37"/>
      <c r="G1" s="37"/>
    </row>
    <row r="2" spans="1:7" x14ac:dyDescent="0.2">
      <c r="A2" s="6" t="s">
        <v>23</v>
      </c>
      <c r="B2" s="58">
        <v>0.17030004800000001</v>
      </c>
      <c r="C2" s="58">
        <v>1.7550978290000001</v>
      </c>
      <c r="D2" s="58">
        <v>0.17222907000000001</v>
      </c>
      <c r="E2" s="58">
        <v>1.016128621</v>
      </c>
      <c r="F2" s="37"/>
      <c r="G2" s="37"/>
    </row>
    <row r="3" spans="1:7" x14ac:dyDescent="0.2">
      <c r="A3" s="6" t="s">
        <v>24</v>
      </c>
      <c r="B3" s="58">
        <v>0.11110263200000001</v>
      </c>
      <c r="C3" s="58">
        <v>2.2208450879999999</v>
      </c>
      <c r="D3" s="58">
        <v>0.209114936</v>
      </c>
      <c r="E3" s="58">
        <v>1.528789452</v>
      </c>
      <c r="F3" s="37"/>
      <c r="G3" s="37"/>
    </row>
    <row r="4" spans="1:7" x14ac:dyDescent="0.2">
      <c r="A4" s="6" t="s">
        <v>25</v>
      </c>
      <c r="B4" s="58">
        <v>0.22138417399999999</v>
      </c>
      <c r="C4" s="58">
        <v>1.329645218</v>
      </c>
      <c r="D4" s="58">
        <v>0.21737281999999999</v>
      </c>
      <c r="E4" s="58">
        <v>1.229199696</v>
      </c>
      <c r="F4" s="37"/>
      <c r="G4" s="37"/>
    </row>
    <row r="5" spans="1:7" x14ac:dyDescent="0.15">
      <c r="A5" s="37"/>
      <c r="B5" s="37"/>
      <c r="C5" s="37"/>
      <c r="D5" s="37"/>
      <c r="E5" s="37"/>
      <c r="F5" s="37"/>
      <c r="G5" s="37"/>
    </row>
    <row r="6" spans="1:7" x14ac:dyDescent="0.15">
      <c r="A6" s="37"/>
      <c r="B6" s="37"/>
      <c r="C6" s="37"/>
      <c r="D6" s="37"/>
      <c r="E6" s="37"/>
      <c r="F6" s="37"/>
      <c r="G6" s="37"/>
    </row>
    <row r="7" spans="1:7" x14ac:dyDescent="0.15">
      <c r="A7" s="37"/>
      <c r="B7" s="37"/>
      <c r="C7" s="37"/>
      <c r="D7" s="37"/>
      <c r="E7" s="37"/>
      <c r="F7" s="37"/>
      <c r="G7" s="37"/>
    </row>
    <row r="8" spans="1:7" x14ac:dyDescent="0.15">
      <c r="A8" s="37"/>
      <c r="B8" s="37"/>
      <c r="C8" s="37"/>
      <c r="D8" s="37"/>
      <c r="E8" s="37"/>
      <c r="F8" s="37"/>
      <c r="G8" s="37"/>
    </row>
    <row r="9" spans="1:7" x14ac:dyDescent="0.15">
      <c r="A9" s="37"/>
      <c r="B9" s="37"/>
      <c r="C9" s="37"/>
      <c r="D9" s="37"/>
      <c r="E9" s="37"/>
      <c r="F9" s="37"/>
      <c r="G9" s="37"/>
    </row>
    <row r="10" spans="1:7" x14ac:dyDescent="0.15">
      <c r="A10" s="37"/>
      <c r="B10" s="37"/>
      <c r="C10" s="37"/>
      <c r="D10" s="37"/>
      <c r="E10" s="37"/>
      <c r="F10" s="37"/>
      <c r="G10" s="37"/>
    </row>
    <row r="11" spans="1:7" x14ac:dyDescent="0.15">
      <c r="A11" s="37"/>
      <c r="B11" s="37"/>
      <c r="C11" s="37"/>
      <c r="D11" s="37"/>
      <c r="E11" s="37"/>
      <c r="F11" s="37"/>
      <c r="G11" s="37"/>
    </row>
  </sheetData>
  <phoneticPr fontId="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25"/>
  <sheetViews>
    <sheetView topLeftCell="A16" workbookViewId="0">
      <selection activeCell="I50" sqref="I50"/>
    </sheetView>
  </sheetViews>
  <sheetFormatPr defaultColWidth="9" defaultRowHeight="12.75" x14ac:dyDescent="0.15"/>
  <cols>
    <col min="1" max="1" width="15.625" style="8" customWidth="1"/>
    <col min="2" max="2" width="9" style="8"/>
    <col min="3" max="6" width="15.5" style="8" customWidth="1"/>
    <col min="7" max="7" width="9" style="8"/>
    <col min="8" max="8" width="15.625" style="8" customWidth="1"/>
    <col min="9" max="9" width="17.625" style="8" customWidth="1"/>
    <col min="10" max="25" width="12.875" style="8"/>
    <col min="26" max="16384" width="9" style="8"/>
  </cols>
  <sheetData>
    <row r="1" spans="1:23" x14ac:dyDescent="0.15">
      <c r="A1" s="8" t="s">
        <v>58</v>
      </c>
    </row>
    <row r="2" spans="1:23" x14ac:dyDescent="0.15">
      <c r="A2" s="32" t="s">
        <v>19</v>
      </c>
      <c r="B2" s="10" t="s">
        <v>20</v>
      </c>
      <c r="C2" s="33" t="s">
        <v>59</v>
      </c>
      <c r="D2" s="34" t="s">
        <v>60</v>
      </c>
      <c r="E2" s="8" t="s">
        <v>11</v>
      </c>
      <c r="F2" s="8" t="s">
        <v>12</v>
      </c>
      <c r="G2" s="8" t="s">
        <v>11</v>
      </c>
      <c r="H2" s="8" t="s">
        <v>12</v>
      </c>
      <c r="I2" s="94" t="s">
        <v>61</v>
      </c>
      <c r="J2" s="95"/>
      <c r="K2" s="95"/>
      <c r="L2" s="95"/>
      <c r="M2" s="95"/>
      <c r="N2" s="95"/>
      <c r="O2" s="95"/>
      <c r="P2" s="95"/>
      <c r="Q2" s="95"/>
      <c r="R2" s="96"/>
    </row>
    <row r="3" spans="1:23" x14ac:dyDescent="0.15">
      <c r="A3" s="35" t="s">
        <v>23</v>
      </c>
      <c r="B3" s="5">
        <v>5.5555555559999998</v>
      </c>
      <c r="C3" s="5">
        <v>27.777777780000001</v>
      </c>
      <c r="D3" s="36"/>
      <c r="E3" s="37">
        <f>FTEST(B3:B8,C3:C8)</f>
        <v>0.22413098067993781</v>
      </c>
      <c r="F3" s="38">
        <f>_xlfn.T.TEST(B3:B8,C3:C8,2,2)</f>
        <v>1.8551617719624865E-3</v>
      </c>
      <c r="G3" s="8">
        <f>FTEST(B3:B8,D3:D8)</f>
        <v>0.46009629192427781</v>
      </c>
      <c r="H3" s="38">
        <f>_xlfn.T.TEST(B3:B8,D3:D8,2,2)</f>
        <v>1.2239578042460276E-4</v>
      </c>
      <c r="J3" s="88" t="s">
        <v>20</v>
      </c>
      <c r="K3" s="88"/>
      <c r="L3" s="88"/>
      <c r="M3" s="97" t="s">
        <v>59</v>
      </c>
      <c r="N3" s="97"/>
      <c r="O3" s="97"/>
      <c r="P3" s="98" t="s">
        <v>60</v>
      </c>
      <c r="Q3" s="99"/>
      <c r="R3" s="100"/>
      <c r="S3" s="8" t="s">
        <v>11</v>
      </c>
      <c r="T3" s="8" t="s">
        <v>12</v>
      </c>
      <c r="U3" s="8" t="s">
        <v>11</v>
      </c>
      <c r="V3" s="54" t="s">
        <v>12</v>
      </c>
    </row>
    <row r="4" spans="1:23" x14ac:dyDescent="0.2">
      <c r="A4" s="35" t="s">
        <v>24</v>
      </c>
      <c r="B4" s="5">
        <v>5.5555555559999998</v>
      </c>
      <c r="C4" s="5">
        <v>22.222222219999999</v>
      </c>
      <c r="D4" s="36"/>
      <c r="E4" s="37"/>
      <c r="F4" s="37"/>
      <c r="I4" s="35"/>
      <c r="J4" s="49" t="s">
        <v>23</v>
      </c>
      <c r="K4" s="49" t="s">
        <v>24</v>
      </c>
      <c r="L4" s="49" t="s">
        <v>25</v>
      </c>
      <c r="M4" s="49" t="s">
        <v>23</v>
      </c>
      <c r="N4" s="49" t="s">
        <v>24</v>
      </c>
      <c r="O4" s="49" t="s">
        <v>25</v>
      </c>
      <c r="P4" s="49" t="s">
        <v>23</v>
      </c>
      <c r="Q4" s="49" t="s">
        <v>24</v>
      </c>
      <c r="R4" s="49" t="s">
        <v>25</v>
      </c>
    </row>
    <row r="5" spans="1:23" x14ac:dyDescent="0.2">
      <c r="A5" s="35" t="s">
        <v>25</v>
      </c>
      <c r="B5" s="5">
        <v>11.11111111</v>
      </c>
      <c r="C5" s="5">
        <v>38.888888889999997</v>
      </c>
      <c r="D5" s="36"/>
      <c r="E5" s="37"/>
      <c r="F5" s="37"/>
      <c r="I5" s="50" t="s">
        <v>62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  <c r="Q5" s="51">
        <v>0</v>
      </c>
      <c r="R5" s="51">
        <v>0</v>
      </c>
    </row>
    <row r="6" spans="1:23" x14ac:dyDescent="0.2">
      <c r="A6" s="35" t="s">
        <v>26</v>
      </c>
      <c r="B6" s="5">
        <v>5.5555555559999998</v>
      </c>
      <c r="C6" s="5"/>
      <c r="D6" s="39">
        <v>33.333333330000002</v>
      </c>
      <c r="E6" s="5"/>
      <c r="F6" s="5"/>
      <c r="I6" s="50" t="s">
        <v>63</v>
      </c>
      <c r="J6" s="51">
        <v>27.729242133674301</v>
      </c>
      <c r="K6" s="51">
        <v>26.382246030227702</v>
      </c>
      <c r="L6" s="51">
        <v>24.0113645089457</v>
      </c>
      <c r="M6" s="51">
        <v>17.721969265794002</v>
      </c>
      <c r="N6" s="51">
        <v>13.074204946996501</v>
      </c>
      <c r="O6" s="51">
        <v>8.8344207370834091</v>
      </c>
      <c r="P6" s="51">
        <v>15.718533201189301</v>
      </c>
      <c r="Q6" s="51">
        <v>11.073883161512001</v>
      </c>
      <c r="R6" s="51">
        <v>16.3269268103281</v>
      </c>
      <c r="S6" s="8">
        <f>FTEST(J6:L6,M6:O6)</f>
        <v>0.30406907898005064</v>
      </c>
      <c r="T6" s="8">
        <f t="shared" ref="T6:T11" si="0">TTEST(J6:L6,M6:O6,2,2)</f>
        <v>1.000374375340742E-2</v>
      </c>
      <c r="U6" s="8">
        <f t="shared" ref="U6:U11" si="1">FTEST(J6:L6,P6:R6)</f>
        <v>0.60054943908661451</v>
      </c>
      <c r="V6" s="8">
        <f>TTEST(J6:L6,P6:R6,2,2)</f>
        <v>4.1717570712865746E-3</v>
      </c>
      <c r="W6" s="8" t="s">
        <v>34</v>
      </c>
    </row>
    <row r="7" spans="1:23" x14ac:dyDescent="0.2">
      <c r="A7" s="35" t="s">
        <v>27</v>
      </c>
      <c r="B7" s="5">
        <v>11.11111111</v>
      </c>
      <c r="C7" s="5"/>
      <c r="D7" s="39">
        <v>33.333333330000002</v>
      </c>
      <c r="E7" s="5"/>
      <c r="F7" s="5"/>
      <c r="I7" s="50" t="s">
        <v>64</v>
      </c>
      <c r="J7" s="51">
        <v>36.650330279139098</v>
      </c>
      <c r="K7" s="51">
        <v>36.534659779350797</v>
      </c>
      <c r="L7" s="51">
        <v>32.68</v>
      </c>
      <c r="M7" s="51">
        <v>25.7398975526466</v>
      </c>
      <c r="N7" s="51">
        <v>21.900096370061</v>
      </c>
      <c r="O7" s="51">
        <v>14.997354963851199</v>
      </c>
      <c r="P7" s="51">
        <v>23.739676247109401</v>
      </c>
      <c r="Q7" s="51">
        <v>19.8969072164948</v>
      </c>
      <c r="R7" s="51">
        <v>26.020837377855401</v>
      </c>
      <c r="S7" s="8">
        <f t="shared" ref="S7:S11" si="2">FTEST(J7:L7,M7:O7)</f>
        <v>0.29396331505874995</v>
      </c>
      <c r="T7" s="8">
        <f t="shared" si="0"/>
        <v>1.3322534152492536E-2</v>
      </c>
      <c r="U7" s="8">
        <f t="shared" si="1"/>
        <v>0.69540034841087306</v>
      </c>
      <c r="V7" s="8">
        <f t="shared" ref="V7:V11" si="3">TTEST(J7:L7,P7:R7,2,2)</f>
        <v>5.4878275242108447E-3</v>
      </c>
      <c r="W7" s="8" t="s">
        <v>34</v>
      </c>
    </row>
    <row r="8" spans="1:23" x14ac:dyDescent="0.2">
      <c r="A8" s="40" t="s">
        <v>28</v>
      </c>
      <c r="B8" s="41">
        <v>16.666666670000001</v>
      </c>
      <c r="C8" s="41"/>
      <c r="D8" s="42">
        <v>44.444444439999998</v>
      </c>
      <c r="E8" s="5"/>
      <c r="F8" s="5"/>
      <c r="I8" s="50" t="s">
        <v>65</v>
      </c>
      <c r="J8" s="51">
        <v>41.586760423325501</v>
      </c>
      <c r="K8" s="51">
        <v>41.470569478987301</v>
      </c>
      <c r="L8" s="51">
        <v>37.32</v>
      </c>
      <c r="M8" s="51">
        <v>31.054354012521301</v>
      </c>
      <c r="N8" s="51">
        <v>24.598458079023501</v>
      </c>
      <c r="O8" s="51">
        <v>19.264679950626</v>
      </c>
      <c r="P8" s="51">
        <v>27.406673273868499</v>
      </c>
      <c r="Q8" s="51">
        <v>21.185567010309299</v>
      </c>
      <c r="R8" s="51">
        <v>30.816022778748501</v>
      </c>
      <c r="S8" s="8">
        <f t="shared" si="2"/>
        <v>0.28986341359937107</v>
      </c>
      <c r="T8" s="8">
        <f t="shared" si="0"/>
        <v>1.472084555125046E-2</v>
      </c>
      <c r="U8" s="8">
        <f t="shared" si="1"/>
        <v>0.39711486374569277</v>
      </c>
      <c r="V8" s="8">
        <f t="shared" si="3"/>
        <v>1.2287540730133939E-2</v>
      </c>
      <c r="W8" s="8" t="s">
        <v>34</v>
      </c>
    </row>
    <row r="9" spans="1:23" x14ac:dyDescent="0.2">
      <c r="I9" s="50" t="s">
        <v>66</v>
      </c>
      <c r="J9" s="51">
        <v>47.460757156047997</v>
      </c>
      <c r="K9" s="51">
        <v>48.555576812703301</v>
      </c>
      <c r="L9" s="51">
        <v>42.02</v>
      </c>
      <c r="M9" s="51">
        <v>37.0731360273193</v>
      </c>
      <c r="N9" s="51">
        <v>31.866366848698998</v>
      </c>
      <c r="O9" s="51">
        <v>22.844295538705701</v>
      </c>
      <c r="P9" s="51">
        <v>35.071027419887699</v>
      </c>
      <c r="Q9" s="51">
        <v>28.264604810996602</v>
      </c>
      <c r="R9" s="51">
        <v>38.3032420889148</v>
      </c>
      <c r="S9" s="8">
        <f t="shared" si="2"/>
        <v>0.38240628056147136</v>
      </c>
      <c r="T9" s="8">
        <f t="shared" si="0"/>
        <v>2.8946206479145142E-2</v>
      </c>
      <c r="U9" s="8">
        <f t="shared" si="1"/>
        <v>0.6363131268294373</v>
      </c>
      <c r="V9" s="8">
        <f t="shared" si="3"/>
        <v>2.7625114366105947E-2</v>
      </c>
      <c r="W9" s="8" t="s">
        <v>34</v>
      </c>
    </row>
    <row r="10" spans="1:23" x14ac:dyDescent="0.2">
      <c r="I10" s="50" t="s">
        <v>67</v>
      </c>
      <c r="J10" s="51">
        <v>52.617373392996697</v>
      </c>
      <c r="K10" s="51">
        <v>52.872903513806499</v>
      </c>
      <c r="L10" s="51">
        <v>46.36</v>
      </c>
      <c r="M10" s="51">
        <v>42.337791690381302</v>
      </c>
      <c r="N10" s="51">
        <v>34.773530356569204</v>
      </c>
      <c r="O10" s="51">
        <v>26.467995062599201</v>
      </c>
      <c r="P10" s="51">
        <v>40.336967294350799</v>
      </c>
      <c r="Q10" s="51">
        <v>32.766323024054998</v>
      </c>
      <c r="R10" s="51">
        <v>43.868504497508603</v>
      </c>
      <c r="S10" s="8">
        <f t="shared" si="2"/>
        <v>0.35518816720853036</v>
      </c>
      <c r="T10" s="8">
        <f t="shared" si="0"/>
        <v>3.3408087864583685E-2</v>
      </c>
      <c r="U10" s="8">
        <f t="shared" si="1"/>
        <v>0.59441608793282141</v>
      </c>
      <c r="V10" s="8">
        <f t="shared" si="3"/>
        <v>4.0893838432053888E-2</v>
      </c>
      <c r="W10" s="8" t="s">
        <v>34</v>
      </c>
    </row>
    <row r="11" spans="1:23" x14ac:dyDescent="0.2">
      <c r="I11" s="50" t="s">
        <v>68</v>
      </c>
      <c r="J11" s="51">
        <v>56.140350877193001</v>
      </c>
      <c r="K11" s="51">
        <v>56.6800586697277</v>
      </c>
      <c r="L11" s="51">
        <v>49.94</v>
      </c>
      <c r="M11" s="51">
        <v>46.321855435401297</v>
      </c>
      <c r="N11" s="51">
        <v>27.979441053645999</v>
      </c>
      <c r="O11" s="51">
        <v>28.769176512079</v>
      </c>
      <c r="P11" s="51">
        <v>44.321110009910797</v>
      </c>
      <c r="Q11" s="51">
        <v>25.979381443299001</v>
      </c>
      <c r="R11" s="51">
        <v>47.8677279492655</v>
      </c>
      <c r="S11" s="8">
        <f t="shared" si="2"/>
        <v>0.23079870489069546</v>
      </c>
      <c r="T11" s="8">
        <f t="shared" si="0"/>
        <v>3.5329788467353594E-2</v>
      </c>
      <c r="U11" s="8">
        <f t="shared" si="1"/>
        <v>0.18451737779433097</v>
      </c>
      <c r="V11" s="8">
        <f t="shared" si="3"/>
        <v>0.10507728454343412</v>
      </c>
    </row>
    <row r="15" spans="1:23" x14ac:dyDescent="0.15">
      <c r="A15" s="8" t="s">
        <v>69</v>
      </c>
    </row>
    <row r="16" spans="1:23" x14ac:dyDescent="0.2">
      <c r="A16" s="43" t="s">
        <v>19</v>
      </c>
      <c r="B16" s="44" t="s">
        <v>20</v>
      </c>
      <c r="C16" s="45" t="s">
        <v>70</v>
      </c>
      <c r="D16" s="46" t="s">
        <v>71</v>
      </c>
      <c r="E16" s="8" t="s">
        <v>11</v>
      </c>
      <c r="F16" s="8" t="s">
        <v>12</v>
      </c>
      <c r="G16" s="8" t="s">
        <v>11</v>
      </c>
      <c r="H16" s="8" t="s">
        <v>12</v>
      </c>
      <c r="I16" s="94" t="s">
        <v>61</v>
      </c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</row>
    <row r="17" spans="1:26" x14ac:dyDescent="0.2">
      <c r="A17" s="47" t="s">
        <v>23</v>
      </c>
      <c r="B17" s="5">
        <v>44.4444444444444</v>
      </c>
      <c r="C17" s="5">
        <v>11.1111111111111</v>
      </c>
      <c r="D17" s="36"/>
      <c r="E17" s="37">
        <f>FTEST(B17:B24,C17:C24)</f>
        <v>0.10045599652221726</v>
      </c>
      <c r="F17" s="38">
        <f>_xlfn.T.TEST(B17:B24,C17:C24,2,2)</f>
        <v>2.291103303613308E-6</v>
      </c>
      <c r="G17" s="8">
        <f>FTEST(B17:B24,D17:D24)</f>
        <v>0.10045599652221227</v>
      </c>
      <c r="H17" s="38">
        <f>_xlfn.T.TEST(B17:B24,D17:D24,2,2)</f>
        <v>1.6689281088186177E-5</v>
      </c>
      <c r="I17" s="35"/>
      <c r="J17" s="92" t="s">
        <v>20</v>
      </c>
      <c r="K17" s="92"/>
      <c r="L17" s="92"/>
      <c r="M17" s="92"/>
      <c r="N17" s="93" t="s">
        <v>72</v>
      </c>
      <c r="O17" s="93"/>
      <c r="P17" s="93"/>
      <c r="Q17" s="93"/>
      <c r="R17" s="93" t="s">
        <v>73</v>
      </c>
      <c r="S17" s="93"/>
      <c r="T17" s="93"/>
      <c r="U17" s="93"/>
      <c r="V17" s="8" t="s">
        <v>11</v>
      </c>
      <c r="W17" s="8" t="s">
        <v>12</v>
      </c>
      <c r="X17" s="8" t="s">
        <v>11</v>
      </c>
      <c r="Y17" s="54" t="s">
        <v>12</v>
      </c>
    </row>
    <row r="18" spans="1:26" x14ac:dyDescent="0.2">
      <c r="A18" s="47" t="s">
        <v>24</v>
      </c>
      <c r="B18" s="5">
        <v>55.5555555555556</v>
      </c>
      <c r="C18" s="5">
        <v>16.6666666666667</v>
      </c>
      <c r="D18" s="36"/>
      <c r="E18" s="37"/>
      <c r="F18" s="37"/>
      <c r="I18" s="52"/>
      <c r="J18" s="49" t="s">
        <v>23</v>
      </c>
      <c r="K18" s="49" t="s">
        <v>24</v>
      </c>
      <c r="L18" s="49" t="s">
        <v>25</v>
      </c>
      <c r="M18" s="49" t="s">
        <v>26</v>
      </c>
      <c r="N18" s="49" t="s">
        <v>23</v>
      </c>
      <c r="O18" s="49" t="s">
        <v>24</v>
      </c>
      <c r="P18" s="49" t="s">
        <v>25</v>
      </c>
      <c r="Q18" s="49" t="s">
        <v>26</v>
      </c>
      <c r="R18" s="49" t="s">
        <v>23</v>
      </c>
      <c r="S18" s="49" t="s">
        <v>24</v>
      </c>
      <c r="T18" s="49" t="s">
        <v>25</v>
      </c>
      <c r="U18" s="55" t="s">
        <v>26</v>
      </c>
    </row>
    <row r="19" spans="1:26" x14ac:dyDescent="0.2">
      <c r="A19" s="47" t="s">
        <v>25</v>
      </c>
      <c r="B19" s="5">
        <v>55.5555555555556</v>
      </c>
      <c r="C19" s="5">
        <v>11.1111111111111</v>
      </c>
      <c r="D19" s="36"/>
      <c r="E19" s="37"/>
      <c r="F19" s="37"/>
      <c r="I19" s="50" t="s">
        <v>62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</row>
    <row r="20" spans="1:26" x14ac:dyDescent="0.2">
      <c r="A20" s="47" t="s">
        <v>26</v>
      </c>
      <c r="B20" s="5">
        <v>61.1111111111111</v>
      </c>
      <c r="C20" s="5">
        <v>11.1111111111111</v>
      </c>
      <c r="D20" s="36"/>
      <c r="E20" s="37"/>
      <c r="F20" s="37"/>
      <c r="I20" s="50" t="s">
        <v>63</v>
      </c>
      <c r="J20" s="53">
        <v>18.0272108843537</v>
      </c>
      <c r="K20" s="53">
        <v>20.4860748930844</v>
      </c>
      <c r="L20" s="53">
        <v>16.172991388284299</v>
      </c>
      <c r="M20" s="53">
        <v>16.0138873820115</v>
      </c>
      <c r="N20" s="53">
        <v>20.224165537627801</v>
      </c>
      <c r="O20" s="53">
        <v>18.2582668187001</v>
      </c>
      <c r="P20" s="53">
        <v>21.1841477001432</v>
      </c>
      <c r="Q20" s="53">
        <v>17.944179714091199</v>
      </c>
      <c r="R20" s="53">
        <v>21.330598641199799</v>
      </c>
      <c r="S20" s="53">
        <v>23.387463955076601</v>
      </c>
      <c r="T20" s="53">
        <v>21.648745519713302</v>
      </c>
      <c r="U20" s="53">
        <v>19.105372978612401</v>
      </c>
      <c r="V20" s="8">
        <f>FTEST(J20:M20,N20:Q20)</f>
        <v>0.64432376758338061</v>
      </c>
      <c r="W20" s="8">
        <f t="shared" ref="W20:W25" si="4">_xlfn.T.TEST(J20:M20,N20:Q20,2,2)</f>
        <v>0.23263887032339159</v>
      </c>
      <c r="X20" s="8">
        <f>FTEST(J20:M20,R20:U20)</f>
        <v>0.78632356808313164</v>
      </c>
      <c r="Y20" s="8">
        <f t="shared" ref="Y20:Y25" si="5">_xlfn.T.TEST(J20:M20,R20:U20,2,2)</f>
        <v>3.5205365235834132E-2</v>
      </c>
    </row>
    <row r="21" spans="1:26" x14ac:dyDescent="0.2">
      <c r="A21" s="47" t="s">
        <v>27</v>
      </c>
      <c r="B21" s="5">
        <v>38.8888888888889</v>
      </c>
      <c r="C21" s="5"/>
      <c r="D21" s="39">
        <v>22.2222222222222</v>
      </c>
      <c r="E21" s="5"/>
      <c r="F21" s="5"/>
      <c r="I21" s="50" t="s">
        <v>64</v>
      </c>
      <c r="J21" s="53">
        <v>24.211502782931401</v>
      </c>
      <c r="K21" s="53">
        <v>27.3182434546782</v>
      </c>
      <c r="L21" s="53">
        <v>22.655436737011399</v>
      </c>
      <c r="M21" s="53">
        <v>21.905175219702699</v>
      </c>
      <c r="N21" s="53">
        <v>28.3655622613622</v>
      </c>
      <c r="O21" s="53">
        <v>26.553591790193799</v>
      </c>
      <c r="P21" s="53">
        <v>29.205793410790999</v>
      </c>
      <c r="Q21" s="53">
        <v>26.630360789652801</v>
      </c>
      <c r="R21" s="53">
        <v>30.431995897961801</v>
      </c>
      <c r="S21" s="53">
        <v>32.250720898467101</v>
      </c>
      <c r="T21" s="53">
        <v>29.906810035842302</v>
      </c>
      <c r="U21" s="53">
        <v>28.2994261867501</v>
      </c>
      <c r="V21" s="8">
        <f>FTEST(J21:M21,N21:Q21)</f>
        <v>0.34866877909690641</v>
      </c>
      <c r="W21" s="8">
        <f t="shared" si="4"/>
        <v>3.6422251019715211E-2</v>
      </c>
      <c r="X21" s="8">
        <f>FTEST(J21:M21,R21:U21)</f>
        <v>0.54137176677460863</v>
      </c>
      <c r="Y21" s="8">
        <f t="shared" si="5"/>
        <v>5.2185451796799712E-3</v>
      </c>
      <c r="Z21" s="8" t="s">
        <v>34</v>
      </c>
    </row>
    <row r="22" spans="1:26" x14ac:dyDescent="0.2">
      <c r="A22" s="47" t="s">
        <v>28</v>
      </c>
      <c r="B22" s="5">
        <v>55.5555555555556</v>
      </c>
      <c r="C22" s="5"/>
      <c r="D22" s="39">
        <v>16.6666666666667</v>
      </c>
      <c r="E22" s="5"/>
      <c r="F22" s="5"/>
      <c r="I22" s="50" t="s">
        <v>65</v>
      </c>
      <c r="J22" s="53">
        <v>28.901257472686002</v>
      </c>
      <c r="K22" s="53">
        <v>32.199853968916202</v>
      </c>
      <c r="L22" s="53">
        <v>27.472319485189701</v>
      </c>
      <c r="M22" s="53">
        <v>26.657263751763001</v>
      </c>
      <c r="N22" s="53">
        <v>34.708707968961697</v>
      </c>
      <c r="O22" s="53">
        <v>32.5541619156214</v>
      </c>
      <c r="P22" s="53">
        <v>35.4925990768741</v>
      </c>
      <c r="Q22" s="53">
        <v>33.424098025867899</v>
      </c>
      <c r="R22" s="53">
        <v>36.520958851429299</v>
      </c>
      <c r="S22" s="53">
        <v>38.913340415844601</v>
      </c>
      <c r="T22" s="53">
        <v>37.060931899641602</v>
      </c>
      <c r="U22" s="53">
        <v>34.337506520605103</v>
      </c>
      <c r="V22" s="8">
        <f t="shared" ref="V22:V25" si="6">FTEST(J22:M22,N22:Q22)</f>
        <v>0.33259926187537159</v>
      </c>
      <c r="W22" s="8">
        <f t="shared" si="4"/>
        <v>9.2083563430460473E-3</v>
      </c>
      <c r="X22" s="8">
        <f t="shared" ref="X22:X25" si="7">FTEST(J22:M22,R22:U22)</f>
        <v>0.67902455621388735</v>
      </c>
      <c r="Y22" s="8">
        <f t="shared" si="5"/>
        <v>2.1768314074901316E-3</v>
      </c>
      <c r="Z22" s="8" t="s">
        <v>38</v>
      </c>
    </row>
    <row r="23" spans="1:26" x14ac:dyDescent="0.2">
      <c r="A23" s="47" t="s">
        <v>51</v>
      </c>
      <c r="B23" s="5">
        <v>61.1111111111111</v>
      </c>
      <c r="C23" s="5"/>
      <c r="D23" s="39">
        <v>22.2222222222222</v>
      </c>
      <c r="E23" s="5"/>
      <c r="F23" s="5"/>
      <c r="I23" s="50" t="s">
        <v>66</v>
      </c>
      <c r="J23" s="53">
        <v>32.766439909297098</v>
      </c>
      <c r="K23" s="53">
        <v>36.559924898299798</v>
      </c>
      <c r="L23" s="53">
        <v>32.241885114034297</v>
      </c>
      <c r="M23" s="53">
        <v>30.6498860800694</v>
      </c>
      <c r="N23" s="53">
        <v>40.029560290676201</v>
      </c>
      <c r="O23" s="53">
        <v>37.785062713796997</v>
      </c>
      <c r="P23" s="53">
        <v>40.935858666242197</v>
      </c>
      <c r="Q23" s="53">
        <v>39.0878148400272</v>
      </c>
      <c r="R23" s="53">
        <v>42.097167029867997</v>
      </c>
      <c r="S23" s="53">
        <v>44.4832296251328</v>
      </c>
      <c r="T23" s="53">
        <v>42.351254480286698</v>
      </c>
      <c r="U23" s="53">
        <v>39.684402712571703</v>
      </c>
      <c r="V23" s="8">
        <f t="shared" si="6"/>
        <v>0.33577827372999958</v>
      </c>
      <c r="W23" s="8">
        <f t="shared" si="4"/>
        <v>4.0833919551671715E-3</v>
      </c>
      <c r="X23" s="8">
        <f t="shared" si="7"/>
        <v>0.69917375255105974</v>
      </c>
      <c r="Y23" s="8">
        <f t="shared" si="5"/>
        <v>1.2387608397173206E-3</v>
      </c>
      <c r="Z23" s="8" t="s">
        <v>38</v>
      </c>
    </row>
    <row r="24" spans="1:26" x14ac:dyDescent="0.2">
      <c r="A24" s="48" t="s">
        <v>52</v>
      </c>
      <c r="B24" s="41">
        <v>61.1111111111111</v>
      </c>
      <c r="C24" s="41"/>
      <c r="D24" s="42">
        <v>22.2222222222222</v>
      </c>
      <c r="E24" s="5"/>
      <c r="F24" s="5"/>
      <c r="I24" s="50" t="s">
        <v>67</v>
      </c>
      <c r="J24" s="53">
        <v>36.477015048443597</v>
      </c>
      <c r="K24" s="53">
        <v>40.210701992281201</v>
      </c>
      <c r="L24" s="53">
        <v>36.3016939528721</v>
      </c>
      <c r="M24" s="53">
        <v>34.751003580340701</v>
      </c>
      <c r="N24" s="53">
        <v>44.512871043231897</v>
      </c>
      <c r="O24" s="53">
        <v>41.291334093500602</v>
      </c>
      <c r="P24" s="53">
        <v>45.933471271685498</v>
      </c>
      <c r="Q24" s="53">
        <v>43.771272974812803</v>
      </c>
      <c r="R24" s="53">
        <v>47.1478015639021</v>
      </c>
      <c r="S24" s="53">
        <v>50.341478221277903</v>
      </c>
      <c r="T24" s="53">
        <v>47.713261648745501</v>
      </c>
      <c r="U24" s="53">
        <v>44.470526864893102</v>
      </c>
      <c r="V24" s="8">
        <f t="shared" si="6"/>
        <v>0.77931072374601584</v>
      </c>
      <c r="W24" s="8">
        <f t="shared" si="4"/>
        <v>3.7281435671417439E-3</v>
      </c>
      <c r="X24" s="8">
        <f t="shared" si="7"/>
        <v>0.95123311509573982</v>
      </c>
      <c r="Y24" s="8">
        <f t="shared" si="5"/>
        <v>7.6227490817664637E-4</v>
      </c>
      <c r="Z24" s="8" t="s">
        <v>38</v>
      </c>
    </row>
    <row r="25" spans="1:26" x14ac:dyDescent="0.2">
      <c r="I25" s="50" t="s">
        <v>68</v>
      </c>
      <c r="J25" s="53">
        <v>40.857555143269401</v>
      </c>
      <c r="K25" s="53">
        <v>44.602065296756003</v>
      </c>
      <c r="L25" s="53">
        <v>41.146966972650702</v>
      </c>
      <c r="M25" s="53">
        <v>38.808723011825997</v>
      </c>
      <c r="N25" s="53">
        <v>50.486513117378998</v>
      </c>
      <c r="O25" s="53">
        <v>46.536488027365998</v>
      </c>
      <c r="P25" s="53">
        <v>51.567722425592898</v>
      </c>
      <c r="Q25" s="53">
        <v>48.958475153165402</v>
      </c>
      <c r="R25" s="53">
        <v>52.134341751057597</v>
      </c>
      <c r="S25" s="53">
        <v>55.835483381393203</v>
      </c>
      <c r="T25" s="53">
        <v>53.605734767025098</v>
      </c>
      <c r="U25" s="53">
        <v>50.130412102243099</v>
      </c>
      <c r="V25" s="8">
        <f t="shared" si="6"/>
        <v>0.87749985984275236</v>
      </c>
      <c r="W25" s="8">
        <f t="shared" si="4"/>
        <v>2.574837997322406E-3</v>
      </c>
      <c r="X25" s="8">
        <f t="shared" si="7"/>
        <v>0.99811022137236027</v>
      </c>
      <c r="Y25" s="8">
        <f t="shared" si="5"/>
        <v>4.9273674296312344E-4</v>
      </c>
      <c r="Z25" s="8" t="s">
        <v>38</v>
      </c>
    </row>
  </sheetData>
  <mergeCells count="8">
    <mergeCell ref="J17:M17"/>
    <mergeCell ref="N17:Q17"/>
    <mergeCell ref="R17:U17"/>
    <mergeCell ref="I2:R2"/>
    <mergeCell ref="J3:L3"/>
    <mergeCell ref="M3:O3"/>
    <mergeCell ref="P3:R3"/>
    <mergeCell ref="I16:U16"/>
  </mergeCells>
  <phoneticPr fontId="9" type="noConversion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96"/>
  <sheetViews>
    <sheetView workbookViewId="0">
      <selection activeCell="M33" sqref="M33"/>
    </sheetView>
  </sheetViews>
  <sheetFormatPr defaultColWidth="9" defaultRowHeight="12.75" x14ac:dyDescent="0.2"/>
  <cols>
    <col min="1" max="1" width="9" style="8"/>
    <col min="2" max="2" width="9.125" style="30"/>
    <col min="3" max="5" width="14.5" style="30" customWidth="1"/>
    <col min="6" max="6" width="12.875" style="8"/>
    <col min="7" max="7" width="9" style="8"/>
    <col min="8" max="8" width="12.875" style="8"/>
    <col min="9" max="9" width="9.125" style="30"/>
    <col min="10" max="12" width="14.5" style="30" customWidth="1"/>
    <col min="13" max="13" width="12.875" style="8"/>
    <col min="14" max="14" width="9" style="8"/>
    <col min="15" max="16" width="12.875" style="8"/>
    <col min="17" max="16384" width="9" style="8"/>
  </cols>
  <sheetData>
    <row r="1" spans="1:15" x14ac:dyDescent="0.2">
      <c r="A1" s="8" t="s">
        <v>74</v>
      </c>
      <c r="B1" s="101" t="s">
        <v>75</v>
      </c>
      <c r="C1" s="101"/>
      <c r="D1" s="101"/>
      <c r="E1" s="86"/>
      <c r="I1" s="101" t="s">
        <v>76</v>
      </c>
      <c r="J1" s="101"/>
      <c r="K1" s="101"/>
      <c r="L1" s="86"/>
    </row>
    <row r="2" spans="1:15" x14ac:dyDescent="0.2">
      <c r="B2" s="30" t="s">
        <v>20</v>
      </c>
      <c r="C2" s="31" t="s">
        <v>59</v>
      </c>
      <c r="D2" s="31" t="s">
        <v>60</v>
      </c>
      <c r="E2" s="30" t="s">
        <v>11</v>
      </c>
      <c r="F2" s="30" t="s">
        <v>12</v>
      </c>
      <c r="G2" s="30" t="s">
        <v>11</v>
      </c>
      <c r="H2" s="30" t="s">
        <v>12</v>
      </c>
      <c r="I2" s="30" t="s">
        <v>20</v>
      </c>
      <c r="J2" s="31" t="s">
        <v>59</v>
      </c>
      <c r="K2" s="31" t="s">
        <v>60</v>
      </c>
      <c r="L2" s="30" t="s">
        <v>11</v>
      </c>
      <c r="M2" s="30" t="s">
        <v>12</v>
      </c>
      <c r="N2" s="30" t="s">
        <v>11</v>
      </c>
      <c r="O2" s="30" t="s">
        <v>12</v>
      </c>
    </row>
    <row r="3" spans="1:15" ht="14.25" x14ac:dyDescent="0.2">
      <c r="B3" s="85">
        <v>111.61</v>
      </c>
      <c r="C3" s="85">
        <v>38.520000000000003</v>
      </c>
      <c r="D3" s="85">
        <v>101.31</v>
      </c>
      <c r="E3" s="30">
        <f>FTEST(B3:B87,C3:C92)</f>
        <v>0.79493117698917393</v>
      </c>
      <c r="F3" s="14">
        <f>_xlfn.T.TEST(B3:B87,C3:C92,2,2)</f>
        <v>0.52359478502273882</v>
      </c>
      <c r="G3" s="14">
        <f>FTEST(B3:B87,D3:D78)</f>
        <v>0.65621156002890357</v>
      </c>
      <c r="H3" s="14">
        <f>_xlfn.T.TEST(B3:B87,D3:D78,2,2)</f>
        <v>0.47541020162300696</v>
      </c>
      <c r="I3" s="85">
        <v>1.45</v>
      </c>
      <c r="J3" s="85">
        <v>33.81</v>
      </c>
      <c r="K3" s="85">
        <v>65.28</v>
      </c>
      <c r="L3" s="30">
        <f>FTEST(I3:I77,J3:J74)</f>
        <v>0.54101750312982433</v>
      </c>
      <c r="M3" s="15">
        <f>_xlfn.T.TEST(I3:I77,J3:J74,2,2)</f>
        <v>2.7951308305696025E-6</v>
      </c>
      <c r="N3" s="14">
        <f>FTEST(I3:I77,K3:K85)</f>
        <v>0.10798139021244496</v>
      </c>
      <c r="O3" s="15">
        <f>_xlfn.T.TEST(I3:I77,K3:K85,2,3)</f>
        <v>1.0684559961978386E-7</v>
      </c>
    </row>
    <row r="4" spans="1:15" ht="14.25" x14ac:dyDescent="0.2">
      <c r="B4" s="85">
        <v>88.22</v>
      </c>
      <c r="C4" s="85">
        <v>76.260000000000005</v>
      </c>
      <c r="D4" s="85">
        <v>106.62</v>
      </c>
      <c r="F4" s="14"/>
      <c r="G4" s="14"/>
      <c r="H4" s="14"/>
      <c r="I4" s="85">
        <v>80.44</v>
      </c>
      <c r="J4" s="85">
        <v>39.99</v>
      </c>
      <c r="K4" s="85">
        <v>66.64</v>
      </c>
      <c r="M4" s="14"/>
      <c r="N4" s="14"/>
      <c r="O4" s="14"/>
    </row>
    <row r="5" spans="1:15" ht="14.25" x14ac:dyDescent="0.2">
      <c r="B5" s="85">
        <v>83.16</v>
      </c>
      <c r="C5" s="85">
        <v>109.32</v>
      </c>
      <c r="D5" s="85">
        <v>128.41</v>
      </c>
      <c r="F5" s="14"/>
      <c r="G5" s="14"/>
      <c r="H5" s="14"/>
      <c r="I5" s="85">
        <v>80.47</v>
      </c>
      <c r="J5" s="85">
        <v>47.02</v>
      </c>
      <c r="K5" s="85">
        <v>66.099999999999994</v>
      </c>
      <c r="M5" s="14"/>
      <c r="N5" s="14"/>
      <c r="O5" s="14"/>
    </row>
    <row r="6" spans="1:15" ht="14.25" x14ac:dyDescent="0.2">
      <c r="B6" s="85">
        <v>113.79</v>
      </c>
      <c r="C6" s="85">
        <v>41.18</v>
      </c>
      <c r="D6" s="85">
        <v>80.75</v>
      </c>
      <c r="F6" s="14"/>
      <c r="G6" s="14"/>
      <c r="H6" s="14"/>
      <c r="I6" s="85">
        <v>62.65</v>
      </c>
      <c r="J6" s="85">
        <v>47.75</v>
      </c>
      <c r="K6" s="85">
        <v>66.45</v>
      </c>
      <c r="M6" s="14"/>
      <c r="N6" s="14"/>
      <c r="O6" s="14"/>
    </row>
    <row r="7" spans="1:15" ht="14.25" x14ac:dyDescent="0.2">
      <c r="B7" s="85">
        <v>74.83</v>
      </c>
      <c r="C7" s="85">
        <v>115.89</v>
      </c>
      <c r="D7" s="85">
        <v>63.86</v>
      </c>
      <c r="F7" s="14"/>
      <c r="G7" s="14"/>
      <c r="H7" s="14"/>
      <c r="I7" s="85">
        <v>28.73</v>
      </c>
      <c r="J7" s="85">
        <v>19.23</v>
      </c>
      <c r="K7" s="85">
        <v>77.400000000000006</v>
      </c>
      <c r="M7" s="14"/>
      <c r="N7" s="14"/>
      <c r="O7" s="14"/>
    </row>
    <row r="8" spans="1:15" ht="14.25" x14ac:dyDescent="0.2">
      <c r="B8" s="85">
        <v>82.24</v>
      </c>
      <c r="C8" s="85">
        <v>103.91</v>
      </c>
      <c r="D8" s="85">
        <v>5.26</v>
      </c>
      <c r="F8" s="14"/>
      <c r="G8" s="14"/>
      <c r="H8" s="14"/>
      <c r="I8" s="85">
        <v>57.65</v>
      </c>
      <c r="J8" s="85">
        <v>95.02</v>
      </c>
      <c r="K8" s="85">
        <v>88.96</v>
      </c>
      <c r="M8" s="14"/>
      <c r="N8" s="14"/>
      <c r="O8" s="14"/>
    </row>
    <row r="9" spans="1:15" ht="14.25" x14ac:dyDescent="0.2">
      <c r="B9" s="85">
        <v>95.3</v>
      </c>
      <c r="C9" s="85">
        <v>113.24</v>
      </c>
      <c r="D9" s="85">
        <v>125.26</v>
      </c>
      <c r="F9" s="14"/>
      <c r="G9" s="14"/>
      <c r="H9" s="14"/>
      <c r="I9" s="85">
        <v>25.53</v>
      </c>
      <c r="J9" s="85">
        <v>120.89</v>
      </c>
      <c r="K9" s="85">
        <v>84.26</v>
      </c>
      <c r="M9" s="14"/>
      <c r="N9" s="14"/>
      <c r="O9" s="14"/>
    </row>
    <row r="10" spans="1:15" ht="14.25" x14ac:dyDescent="0.2">
      <c r="B10" s="85">
        <v>84.45</v>
      </c>
      <c r="C10" s="85">
        <v>106.37</v>
      </c>
      <c r="D10" s="85">
        <v>89.04</v>
      </c>
      <c r="F10" s="14"/>
      <c r="G10" s="14"/>
      <c r="H10" s="14"/>
      <c r="I10" s="85">
        <v>35.549999999999997</v>
      </c>
      <c r="J10" s="85">
        <v>124.89</v>
      </c>
      <c r="K10" s="85">
        <v>86.7</v>
      </c>
      <c r="M10" s="14"/>
      <c r="N10" s="14"/>
      <c r="O10" s="14"/>
    </row>
    <row r="11" spans="1:15" ht="14.25" x14ac:dyDescent="0.2">
      <c r="B11" s="85">
        <v>101.28</v>
      </c>
      <c r="C11" s="85">
        <v>101.44</v>
      </c>
      <c r="D11" s="85">
        <v>112.52</v>
      </c>
      <c r="F11" s="14"/>
      <c r="G11" s="14"/>
      <c r="H11" s="14"/>
      <c r="I11" s="85">
        <v>27.67</v>
      </c>
      <c r="J11" s="85">
        <v>128.05000000000001</v>
      </c>
      <c r="K11" s="85">
        <v>60.78</v>
      </c>
      <c r="M11" s="14"/>
      <c r="N11" s="14"/>
      <c r="O11" s="14"/>
    </row>
    <row r="12" spans="1:15" ht="14.25" x14ac:dyDescent="0.2">
      <c r="B12" s="85">
        <v>90.93</v>
      </c>
      <c r="C12" s="85">
        <v>28.32</v>
      </c>
      <c r="D12" s="85">
        <v>72</v>
      </c>
      <c r="F12" s="14"/>
      <c r="G12" s="14"/>
      <c r="H12" s="14"/>
      <c r="I12" s="85">
        <v>18.63</v>
      </c>
      <c r="J12" s="85">
        <v>70.66</v>
      </c>
      <c r="K12" s="85">
        <v>42.21</v>
      </c>
      <c r="M12" s="14"/>
      <c r="N12" s="14"/>
      <c r="O12" s="14"/>
    </row>
    <row r="13" spans="1:15" ht="14.25" x14ac:dyDescent="0.2">
      <c r="B13" s="85">
        <v>107.66</v>
      </c>
      <c r="C13" s="85">
        <v>106.16</v>
      </c>
      <c r="D13" s="85">
        <v>108.39</v>
      </c>
      <c r="F13" s="14"/>
      <c r="G13" s="14"/>
      <c r="H13" s="14"/>
      <c r="I13" s="85">
        <v>14.35</v>
      </c>
      <c r="J13" s="85">
        <v>67.97</v>
      </c>
      <c r="K13" s="85">
        <v>43.8</v>
      </c>
      <c r="M13" s="30"/>
      <c r="N13" s="30"/>
      <c r="O13" s="30"/>
    </row>
    <row r="14" spans="1:15" ht="14.25" x14ac:dyDescent="0.2">
      <c r="B14" s="85">
        <v>38.71</v>
      </c>
      <c r="C14" s="85">
        <v>109.45</v>
      </c>
      <c r="D14" s="85">
        <v>87.75</v>
      </c>
      <c r="F14" s="14"/>
      <c r="G14" s="14"/>
      <c r="H14" s="14"/>
      <c r="I14" s="85">
        <v>38.65</v>
      </c>
      <c r="J14" s="85">
        <v>52.6</v>
      </c>
      <c r="K14" s="85">
        <v>33.64</v>
      </c>
      <c r="M14" s="14"/>
      <c r="N14" s="14"/>
      <c r="O14" s="14"/>
    </row>
    <row r="15" spans="1:15" ht="14.25" x14ac:dyDescent="0.2">
      <c r="B15" s="85">
        <v>122.64</v>
      </c>
      <c r="C15" s="85">
        <v>92.33</v>
      </c>
      <c r="D15" s="85">
        <v>100</v>
      </c>
      <c r="F15" s="14"/>
      <c r="G15" s="14"/>
      <c r="H15" s="14"/>
      <c r="I15" s="85">
        <v>46.74</v>
      </c>
      <c r="J15" s="85">
        <v>85.62</v>
      </c>
      <c r="K15" s="85">
        <v>90.27</v>
      </c>
      <c r="M15" s="14"/>
      <c r="N15" s="14"/>
      <c r="O15" s="14"/>
    </row>
    <row r="16" spans="1:15" ht="14.25" x14ac:dyDescent="0.2">
      <c r="B16" s="85">
        <v>82.05</v>
      </c>
      <c r="C16" s="85">
        <v>100.63</v>
      </c>
      <c r="D16" s="85">
        <v>61.92</v>
      </c>
      <c r="F16" s="14"/>
      <c r="G16" s="14"/>
      <c r="H16" s="14"/>
      <c r="I16" s="85">
        <v>41.48</v>
      </c>
      <c r="J16" s="85">
        <v>77.25</v>
      </c>
      <c r="K16" s="85">
        <v>107.4</v>
      </c>
      <c r="M16" s="14"/>
      <c r="N16" s="14"/>
      <c r="O16" s="14"/>
    </row>
    <row r="17" spans="2:15" ht="14.25" x14ac:dyDescent="0.2">
      <c r="B17" s="85">
        <v>61.78</v>
      </c>
      <c r="C17" s="85">
        <v>99.15</v>
      </c>
      <c r="D17" s="85">
        <v>85.11</v>
      </c>
      <c r="F17" s="14"/>
      <c r="G17" s="14"/>
      <c r="H17" s="14"/>
      <c r="I17" s="85">
        <v>59.8</v>
      </c>
      <c r="J17" s="85">
        <v>73.319999999999993</v>
      </c>
      <c r="K17" s="85">
        <v>76.69</v>
      </c>
      <c r="M17" s="14"/>
      <c r="N17" s="14"/>
      <c r="O17" s="14"/>
    </row>
    <row r="18" spans="2:15" ht="14.25" x14ac:dyDescent="0.2">
      <c r="B18" s="85">
        <v>107.25</v>
      </c>
      <c r="C18" s="85">
        <v>95.4</v>
      </c>
      <c r="D18" s="85">
        <v>88.01</v>
      </c>
      <c r="I18" s="85">
        <v>39.32</v>
      </c>
      <c r="J18" s="85">
        <v>51.66</v>
      </c>
      <c r="K18" s="85">
        <v>95.18</v>
      </c>
    </row>
    <row r="19" spans="2:15" ht="14.25" x14ac:dyDescent="0.2">
      <c r="B19" s="85">
        <v>112.2</v>
      </c>
      <c r="C19" s="85">
        <v>99.53</v>
      </c>
      <c r="D19" s="85">
        <v>59.15</v>
      </c>
      <c r="I19" s="85">
        <v>2.93</v>
      </c>
      <c r="J19" s="85">
        <v>65.510000000000005</v>
      </c>
      <c r="K19" s="85">
        <v>78.05</v>
      </c>
    </row>
    <row r="20" spans="2:15" ht="14.25" x14ac:dyDescent="0.2">
      <c r="B20" s="85">
        <v>121.66</v>
      </c>
      <c r="C20" s="85">
        <v>94.77</v>
      </c>
      <c r="D20" s="85">
        <v>111.41</v>
      </c>
      <c r="I20" s="85">
        <v>2.14</v>
      </c>
      <c r="J20" s="85">
        <v>56.44</v>
      </c>
      <c r="K20" s="85">
        <v>56.89</v>
      </c>
    </row>
    <row r="21" spans="2:15" ht="14.25" x14ac:dyDescent="0.2">
      <c r="B21" s="85">
        <v>99.89</v>
      </c>
      <c r="C21" s="85">
        <v>105.47</v>
      </c>
      <c r="D21" s="85">
        <v>125.52</v>
      </c>
      <c r="I21" s="85">
        <v>5.28</v>
      </c>
      <c r="J21" s="85">
        <v>93.62</v>
      </c>
      <c r="K21" s="85">
        <v>74.010000000000005</v>
      </c>
    </row>
    <row r="22" spans="2:15" ht="14.25" x14ac:dyDescent="0.2">
      <c r="B22" s="85">
        <v>112.64</v>
      </c>
      <c r="C22" s="85">
        <v>103.94</v>
      </c>
      <c r="D22" s="85">
        <v>100.42</v>
      </c>
      <c r="I22" s="85">
        <v>116.14</v>
      </c>
      <c r="J22" s="85">
        <v>88.68</v>
      </c>
      <c r="K22" s="85">
        <v>22.09</v>
      </c>
    </row>
    <row r="23" spans="2:15" ht="14.25" x14ac:dyDescent="0.2">
      <c r="B23" s="85">
        <v>102.61</v>
      </c>
      <c r="C23" s="85">
        <v>77.41</v>
      </c>
      <c r="D23" s="85">
        <v>78.59</v>
      </c>
      <c r="I23" s="85">
        <v>2.93</v>
      </c>
      <c r="J23" s="85">
        <v>64.44</v>
      </c>
      <c r="K23" s="85">
        <v>72.739999999999995</v>
      </c>
    </row>
    <row r="24" spans="2:15" ht="14.25" x14ac:dyDescent="0.2">
      <c r="B24" s="85">
        <v>83.9</v>
      </c>
      <c r="C24" s="85">
        <v>81.41</v>
      </c>
      <c r="D24" s="85">
        <v>91.54</v>
      </c>
      <c r="I24" s="85">
        <v>3.09</v>
      </c>
      <c r="J24" s="85">
        <v>72.08</v>
      </c>
      <c r="K24" s="85">
        <v>131.06</v>
      </c>
    </row>
    <row r="25" spans="2:15" ht="14.25" x14ac:dyDescent="0.2">
      <c r="B25" s="85">
        <v>102.22</v>
      </c>
      <c r="C25" s="85">
        <v>63.53</v>
      </c>
      <c r="D25" s="85">
        <v>66.510000000000005</v>
      </c>
      <c r="I25" s="85">
        <v>6.53</v>
      </c>
      <c r="J25" s="85">
        <v>85.65</v>
      </c>
      <c r="K25" s="85">
        <v>73.069999999999993</v>
      </c>
    </row>
    <row r="26" spans="2:15" ht="14.25" x14ac:dyDescent="0.2">
      <c r="B26" s="85">
        <v>112.26</v>
      </c>
      <c r="C26" s="85">
        <v>103.91</v>
      </c>
      <c r="D26" s="85">
        <v>134.06</v>
      </c>
      <c r="I26" s="85">
        <v>3.66</v>
      </c>
      <c r="J26" s="85">
        <v>35.25</v>
      </c>
      <c r="K26" s="85">
        <v>62.22</v>
      </c>
    </row>
    <row r="27" spans="2:15" ht="14.25" x14ac:dyDescent="0.2">
      <c r="B27" s="85">
        <v>108.57</v>
      </c>
      <c r="C27" s="85">
        <v>111.32</v>
      </c>
      <c r="D27" s="85">
        <v>110.37</v>
      </c>
      <c r="I27" s="85">
        <v>14.37</v>
      </c>
      <c r="J27" s="85">
        <v>71.33</v>
      </c>
      <c r="K27" s="85">
        <v>43.37</v>
      </c>
    </row>
    <row r="28" spans="2:15" ht="14.25" x14ac:dyDescent="0.2">
      <c r="B28" s="85">
        <v>108.45</v>
      </c>
      <c r="C28" s="85">
        <v>98.64</v>
      </c>
      <c r="D28" s="85">
        <v>112.61</v>
      </c>
      <c r="I28" s="85">
        <v>57.85</v>
      </c>
      <c r="J28" s="85">
        <v>55.92</v>
      </c>
      <c r="K28" s="85">
        <v>21.57</v>
      </c>
    </row>
    <row r="29" spans="2:15" ht="14.25" x14ac:dyDescent="0.2">
      <c r="B29" s="85">
        <v>37.159999999999997</v>
      </c>
      <c r="C29" s="85">
        <v>83.31</v>
      </c>
      <c r="D29" s="85">
        <v>110.02</v>
      </c>
      <c r="I29" s="85">
        <v>18.27</v>
      </c>
      <c r="J29" s="85">
        <v>60.41</v>
      </c>
      <c r="K29" s="85">
        <v>75.849999999999994</v>
      </c>
    </row>
    <row r="30" spans="2:15" ht="14.25" x14ac:dyDescent="0.2">
      <c r="B30" s="85">
        <v>78.22</v>
      </c>
      <c r="C30" s="85">
        <v>107.69</v>
      </c>
      <c r="D30" s="85">
        <v>57.87</v>
      </c>
      <c r="I30" s="85">
        <v>24.49</v>
      </c>
      <c r="J30" s="85">
        <v>78.58</v>
      </c>
      <c r="K30" s="85">
        <v>99.75</v>
      </c>
    </row>
    <row r="31" spans="2:15" ht="14.25" x14ac:dyDescent="0.2">
      <c r="B31" s="85">
        <v>110.51</v>
      </c>
      <c r="C31" s="85">
        <v>108.96</v>
      </c>
      <c r="D31" s="85">
        <v>95.73</v>
      </c>
      <c r="I31" s="85">
        <v>37.64</v>
      </c>
      <c r="J31" s="85">
        <v>80.41</v>
      </c>
      <c r="K31" s="85">
        <v>68.81</v>
      </c>
    </row>
    <row r="32" spans="2:15" ht="14.25" x14ac:dyDescent="0.2">
      <c r="B32" s="85">
        <v>143.59</v>
      </c>
      <c r="C32" s="85">
        <v>119.92</v>
      </c>
      <c r="D32" s="85">
        <v>111.65</v>
      </c>
      <c r="I32" s="85">
        <v>41.14</v>
      </c>
      <c r="J32" s="85">
        <v>111.94</v>
      </c>
      <c r="K32" s="85">
        <v>74.150000000000006</v>
      </c>
    </row>
    <row r="33" spans="2:11" ht="14.25" x14ac:dyDescent="0.2">
      <c r="B33" s="85">
        <v>116.24</v>
      </c>
      <c r="C33" s="85">
        <v>117.77</v>
      </c>
      <c r="D33" s="85">
        <v>111.54</v>
      </c>
      <c r="I33" s="85">
        <v>3.63</v>
      </c>
      <c r="J33" s="85">
        <v>80.3</v>
      </c>
      <c r="K33" s="85">
        <v>64.209999999999994</v>
      </c>
    </row>
    <row r="34" spans="2:11" ht="14.25" x14ac:dyDescent="0.2">
      <c r="B34" s="85">
        <v>80.41</v>
      </c>
      <c r="C34" s="85">
        <v>43.46</v>
      </c>
      <c r="D34" s="85">
        <v>71.14</v>
      </c>
      <c r="I34" s="85">
        <v>6.43</v>
      </c>
      <c r="J34" s="85">
        <v>37.01</v>
      </c>
      <c r="K34" s="85">
        <v>62</v>
      </c>
    </row>
    <row r="35" spans="2:11" ht="14.25" x14ac:dyDescent="0.2">
      <c r="B35" s="85">
        <v>85.13</v>
      </c>
      <c r="C35" s="85">
        <v>119.57</v>
      </c>
      <c r="D35" s="85">
        <v>88.69</v>
      </c>
      <c r="I35" s="85">
        <v>7.05</v>
      </c>
      <c r="J35" s="85">
        <v>37.64</v>
      </c>
      <c r="K35" s="85">
        <v>79.64</v>
      </c>
    </row>
    <row r="36" spans="2:11" ht="14.25" x14ac:dyDescent="0.2">
      <c r="B36" s="85">
        <v>102.06</v>
      </c>
      <c r="C36" s="85">
        <v>109.43</v>
      </c>
      <c r="D36" s="85">
        <v>122.11</v>
      </c>
      <c r="I36" s="85">
        <v>97.59</v>
      </c>
      <c r="J36" s="85">
        <v>82.88</v>
      </c>
      <c r="K36" s="85">
        <v>14.84</v>
      </c>
    </row>
    <row r="37" spans="2:11" ht="14.25" x14ac:dyDescent="0.2">
      <c r="B37" s="85">
        <v>105.25</v>
      </c>
      <c r="C37" s="85">
        <v>114.83</v>
      </c>
      <c r="D37" s="85">
        <v>102.12</v>
      </c>
      <c r="I37" s="85">
        <v>43.63</v>
      </c>
      <c r="J37" s="85">
        <v>78.040000000000006</v>
      </c>
      <c r="K37" s="85">
        <v>73.61</v>
      </c>
    </row>
    <row r="38" spans="2:11" ht="14.25" x14ac:dyDescent="0.2">
      <c r="B38" s="85">
        <v>108.7</v>
      </c>
      <c r="C38" s="85">
        <v>132.34</v>
      </c>
      <c r="D38" s="85">
        <v>101.55</v>
      </c>
      <c r="I38" s="85">
        <v>27.89</v>
      </c>
      <c r="J38" s="85">
        <v>118.99</v>
      </c>
      <c r="K38" s="85">
        <v>58.97</v>
      </c>
    </row>
    <row r="39" spans="2:11" ht="14.25" x14ac:dyDescent="0.2">
      <c r="B39" s="85">
        <v>133.94</v>
      </c>
      <c r="C39" s="85">
        <v>125.78</v>
      </c>
      <c r="D39" s="85">
        <v>107.65</v>
      </c>
      <c r="I39" s="85">
        <v>22.09</v>
      </c>
      <c r="J39" s="85">
        <v>97.97</v>
      </c>
      <c r="K39" s="85">
        <v>112.06</v>
      </c>
    </row>
    <row r="40" spans="2:11" ht="14.25" x14ac:dyDescent="0.2">
      <c r="B40" s="85">
        <v>68.56</v>
      </c>
      <c r="C40" s="85">
        <v>119.57</v>
      </c>
      <c r="D40" s="85">
        <v>88.46</v>
      </c>
      <c r="I40" s="85">
        <v>3.54</v>
      </c>
      <c r="J40" s="85">
        <v>23.59</v>
      </c>
      <c r="K40" s="85">
        <v>72.739999999999995</v>
      </c>
    </row>
    <row r="41" spans="2:11" ht="14.25" x14ac:dyDescent="0.2">
      <c r="B41" s="85">
        <v>130.65</v>
      </c>
      <c r="C41" s="85">
        <v>123.5</v>
      </c>
      <c r="D41" s="85">
        <v>67.569999999999993</v>
      </c>
      <c r="I41" s="85">
        <v>101.43</v>
      </c>
      <c r="J41" s="85">
        <v>31.08</v>
      </c>
      <c r="K41" s="85">
        <v>33.880000000000003</v>
      </c>
    </row>
    <row r="42" spans="2:11" ht="14.25" x14ac:dyDescent="0.2">
      <c r="B42" s="85">
        <v>91.65</v>
      </c>
      <c r="C42" s="85">
        <v>104.91</v>
      </c>
      <c r="D42" s="85">
        <v>108.1</v>
      </c>
      <c r="I42" s="85">
        <v>82.74</v>
      </c>
      <c r="J42" s="85">
        <v>79.430000000000007</v>
      </c>
      <c r="K42" s="85">
        <v>31.5</v>
      </c>
    </row>
    <row r="43" spans="2:11" ht="14.25" x14ac:dyDescent="0.2">
      <c r="B43" s="85">
        <v>120.03</v>
      </c>
      <c r="C43" s="85">
        <v>102.55</v>
      </c>
      <c r="D43" s="85">
        <v>121.67</v>
      </c>
      <c r="I43" s="85">
        <v>65.92</v>
      </c>
      <c r="J43" s="85">
        <v>85.81</v>
      </c>
      <c r="K43" s="85">
        <v>60.08</v>
      </c>
    </row>
    <row r="44" spans="2:11" ht="14.25" x14ac:dyDescent="0.2">
      <c r="B44" s="85">
        <v>129.35</v>
      </c>
      <c r="C44" s="85">
        <v>94.1</v>
      </c>
      <c r="D44" s="85">
        <v>109.23</v>
      </c>
      <c r="I44" s="85">
        <v>50.95</v>
      </c>
      <c r="J44" s="85">
        <v>63.25</v>
      </c>
      <c r="K44" s="85">
        <v>100.66</v>
      </c>
    </row>
    <row r="45" spans="2:11" ht="14.25" x14ac:dyDescent="0.2">
      <c r="B45" s="85">
        <v>125.61</v>
      </c>
      <c r="C45" s="85">
        <v>119.87</v>
      </c>
      <c r="D45" s="85">
        <v>98.73</v>
      </c>
      <c r="I45" s="85">
        <v>34.06</v>
      </c>
      <c r="J45" s="85">
        <v>85.17</v>
      </c>
      <c r="K45" s="85">
        <v>84.1</v>
      </c>
    </row>
    <row r="46" spans="2:11" ht="14.25" x14ac:dyDescent="0.2">
      <c r="B46" s="85">
        <v>114.15</v>
      </c>
      <c r="C46" s="85">
        <v>120.48</v>
      </c>
      <c r="D46" s="85">
        <v>116.65</v>
      </c>
      <c r="I46" s="85">
        <v>11.07</v>
      </c>
      <c r="J46" s="85">
        <v>78.78</v>
      </c>
      <c r="K46" s="85">
        <v>86.13</v>
      </c>
    </row>
    <row r="47" spans="2:11" ht="14.25" x14ac:dyDescent="0.2">
      <c r="B47" s="85">
        <v>107.79</v>
      </c>
      <c r="C47" s="85">
        <v>113.32</v>
      </c>
      <c r="D47" s="85">
        <v>99.78</v>
      </c>
      <c r="I47" s="85">
        <v>32.659999999999997</v>
      </c>
      <c r="J47" s="85">
        <v>34.630000000000003</v>
      </c>
      <c r="K47" s="85">
        <v>39.090000000000003</v>
      </c>
    </row>
    <row r="48" spans="2:11" ht="14.25" x14ac:dyDescent="0.2">
      <c r="B48" s="85">
        <v>115.55</v>
      </c>
      <c r="C48" s="85">
        <v>130.18</v>
      </c>
      <c r="D48" s="85">
        <v>72.84</v>
      </c>
      <c r="I48" s="85">
        <v>34.81</v>
      </c>
      <c r="J48" s="85">
        <v>50.29</v>
      </c>
      <c r="K48" s="85">
        <v>46.72</v>
      </c>
    </row>
    <row r="49" spans="2:11" ht="14.25" x14ac:dyDescent="0.2">
      <c r="B49" s="85">
        <v>103.71</v>
      </c>
      <c r="C49" s="85">
        <v>99.88</v>
      </c>
      <c r="D49" s="85">
        <v>100.92</v>
      </c>
      <c r="I49" s="85">
        <v>37.380000000000003</v>
      </c>
      <c r="J49" s="85">
        <v>68.44</v>
      </c>
      <c r="K49" s="85">
        <v>12.37</v>
      </c>
    </row>
    <row r="50" spans="2:11" ht="14.25" x14ac:dyDescent="0.2">
      <c r="B50" s="85">
        <v>99.84</v>
      </c>
      <c r="C50" s="85">
        <v>113.6</v>
      </c>
      <c r="D50" s="85">
        <v>72.73</v>
      </c>
      <c r="I50" s="85">
        <v>55.84</v>
      </c>
      <c r="J50" s="85">
        <v>50.3</v>
      </c>
      <c r="K50" s="85">
        <v>32.82</v>
      </c>
    </row>
    <row r="51" spans="2:11" ht="14.25" x14ac:dyDescent="0.2">
      <c r="B51" s="85">
        <v>105.96</v>
      </c>
      <c r="C51" s="85">
        <v>62.85</v>
      </c>
      <c r="D51" s="85">
        <v>133.37</v>
      </c>
      <c r="I51" s="85">
        <v>41.33</v>
      </c>
      <c r="J51" s="85">
        <v>20.350000000000001</v>
      </c>
      <c r="K51" s="85">
        <v>73.84</v>
      </c>
    </row>
    <row r="52" spans="2:11" ht="14.25" x14ac:dyDescent="0.2">
      <c r="B52" s="85">
        <v>31.92</v>
      </c>
      <c r="C52" s="85">
        <v>127.16</v>
      </c>
      <c r="D52" s="85">
        <v>98.17</v>
      </c>
      <c r="I52" s="85">
        <v>33.520000000000003</v>
      </c>
      <c r="J52" s="85">
        <v>64.41</v>
      </c>
      <c r="K52" s="85">
        <v>93.4</v>
      </c>
    </row>
    <row r="53" spans="2:11" ht="14.25" x14ac:dyDescent="0.2">
      <c r="B53" s="85">
        <v>82.59</v>
      </c>
      <c r="C53" s="85">
        <v>127.76</v>
      </c>
      <c r="D53" s="85">
        <v>70.73</v>
      </c>
      <c r="I53" s="85">
        <v>23.92</v>
      </c>
      <c r="J53" s="85">
        <v>29.98</v>
      </c>
      <c r="K53" s="85">
        <v>41.34</v>
      </c>
    </row>
    <row r="54" spans="2:11" ht="14.25" x14ac:dyDescent="0.2">
      <c r="B54" s="85">
        <v>101.3</v>
      </c>
      <c r="C54" s="85">
        <v>122.25</v>
      </c>
      <c r="D54" s="85">
        <v>95.71</v>
      </c>
      <c r="I54" s="85">
        <v>22.36</v>
      </c>
      <c r="J54" s="85">
        <v>72.98</v>
      </c>
      <c r="K54" s="85">
        <v>30.77</v>
      </c>
    </row>
    <row r="55" spans="2:11" ht="14.25" x14ac:dyDescent="0.2">
      <c r="B55" s="85">
        <v>97.57</v>
      </c>
      <c r="C55" s="85">
        <v>65.5</v>
      </c>
      <c r="D55" s="85">
        <v>78.900000000000006</v>
      </c>
      <c r="I55" s="85">
        <v>17.55</v>
      </c>
      <c r="J55" s="85">
        <v>42.95</v>
      </c>
      <c r="K55" s="85">
        <v>30.31</v>
      </c>
    </row>
    <row r="56" spans="2:11" ht="14.25" x14ac:dyDescent="0.2">
      <c r="B56" s="85">
        <v>114.59</v>
      </c>
      <c r="C56" s="85">
        <v>111.64</v>
      </c>
      <c r="D56" s="85">
        <v>86.84</v>
      </c>
      <c r="I56" s="85">
        <v>4.97</v>
      </c>
      <c r="J56" s="85">
        <v>40.07</v>
      </c>
      <c r="K56" s="85">
        <v>61.73</v>
      </c>
    </row>
    <row r="57" spans="2:11" ht="14.25" x14ac:dyDescent="0.2">
      <c r="B57" s="85">
        <v>100.52</v>
      </c>
      <c r="C57" s="85">
        <v>108.15</v>
      </c>
      <c r="D57" s="85">
        <v>41.61</v>
      </c>
      <c r="I57" s="85">
        <v>10.91</v>
      </c>
      <c r="J57" s="85">
        <v>50.67</v>
      </c>
      <c r="K57" s="85">
        <v>85.42</v>
      </c>
    </row>
    <row r="58" spans="2:11" ht="14.25" x14ac:dyDescent="0.2">
      <c r="B58" s="85">
        <v>104.72</v>
      </c>
      <c r="C58" s="85">
        <v>43.96</v>
      </c>
      <c r="D58" s="85">
        <v>108.92</v>
      </c>
      <c r="I58" s="85">
        <v>7.53</v>
      </c>
      <c r="J58" s="85">
        <v>60.77</v>
      </c>
      <c r="K58" s="85">
        <v>64.64</v>
      </c>
    </row>
    <row r="59" spans="2:11" ht="14.25" x14ac:dyDescent="0.2">
      <c r="B59" s="85">
        <v>94.55</v>
      </c>
      <c r="C59" s="85">
        <v>115.28</v>
      </c>
      <c r="D59" s="85">
        <v>79.55</v>
      </c>
      <c r="I59" s="85">
        <v>7.65</v>
      </c>
      <c r="J59" s="85">
        <v>39.229999999999997</v>
      </c>
      <c r="K59" s="85">
        <v>47.43</v>
      </c>
    </row>
    <row r="60" spans="2:11" ht="14.25" x14ac:dyDescent="0.2">
      <c r="B60" s="85">
        <v>81.180000000000007</v>
      </c>
      <c r="C60" s="85">
        <v>125.88</v>
      </c>
      <c r="D60" s="85">
        <v>81.28</v>
      </c>
      <c r="I60" s="85">
        <v>8.26</v>
      </c>
      <c r="J60" s="85">
        <v>25.73</v>
      </c>
      <c r="K60" s="85">
        <v>86.21</v>
      </c>
    </row>
    <row r="61" spans="2:11" ht="14.25" x14ac:dyDescent="0.2">
      <c r="B61" s="85">
        <v>120.27</v>
      </c>
      <c r="C61" s="85">
        <v>129.03</v>
      </c>
      <c r="D61" s="85">
        <v>70.540000000000006</v>
      </c>
      <c r="I61" s="85">
        <v>29.3</v>
      </c>
      <c r="J61" s="85">
        <v>59.91</v>
      </c>
      <c r="K61" s="85">
        <v>85.08</v>
      </c>
    </row>
    <row r="62" spans="2:11" ht="14.25" x14ac:dyDescent="0.2">
      <c r="B62" s="85">
        <v>103.37</v>
      </c>
      <c r="C62" s="85">
        <v>110.49</v>
      </c>
      <c r="D62" s="85">
        <v>113.44</v>
      </c>
      <c r="I62" s="85">
        <v>4.25</v>
      </c>
      <c r="J62" s="85">
        <v>10.36</v>
      </c>
      <c r="K62" s="85">
        <v>37.6</v>
      </c>
    </row>
    <row r="63" spans="2:11" ht="14.25" x14ac:dyDescent="0.2">
      <c r="B63" s="85">
        <v>97.71</v>
      </c>
      <c r="C63" s="85">
        <v>111.79</v>
      </c>
      <c r="D63" s="85">
        <v>67.010000000000005</v>
      </c>
      <c r="I63" s="85">
        <v>110.29</v>
      </c>
      <c r="J63" s="85">
        <v>45.07</v>
      </c>
      <c r="K63" s="85">
        <v>17.82</v>
      </c>
    </row>
    <row r="64" spans="2:11" ht="14.25" x14ac:dyDescent="0.2">
      <c r="B64" s="85">
        <v>99.67</v>
      </c>
      <c r="C64" s="85">
        <v>74.09</v>
      </c>
      <c r="D64" s="85">
        <v>90.21</v>
      </c>
      <c r="I64" s="85">
        <v>43.06</v>
      </c>
      <c r="J64" s="85">
        <v>41.81</v>
      </c>
      <c r="K64" s="85">
        <v>66.430000000000007</v>
      </c>
    </row>
    <row r="65" spans="2:11" ht="14.25" x14ac:dyDescent="0.2">
      <c r="B65" s="85">
        <v>79.150000000000006</v>
      </c>
      <c r="C65" s="85">
        <v>93.47</v>
      </c>
      <c r="D65" s="85">
        <v>126.15</v>
      </c>
      <c r="I65" s="85">
        <v>101.07</v>
      </c>
      <c r="J65" s="85">
        <v>46.48</v>
      </c>
      <c r="K65" s="85">
        <v>50.17</v>
      </c>
    </row>
    <row r="66" spans="2:11" ht="14.25" x14ac:dyDescent="0.2">
      <c r="B66" s="85">
        <v>81.430000000000007</v>
      </c>
      <c r="C66" s="85">
        <v>107.98</v>
      </c>
      <c r="D66" s="85">
        <v>119.87</v>
      </c>
      <c r="I66" s="85">
        <v>62.21</v>
      </c>
      <c r="J66" s="85">
        <v>48.31</v>
      </c>
      <c r="K66" s="85">
        <v>51.5</v>
      </c>
    </row>
    <row r="67" spans="2:11" ht="14.25" x14ac:dyDescent="0.2">
      <c r="B67" s="85">
        <v>32.380000000000003</v>
      </c>
      <c r="C67" s="85">
        <v>93.59</v>
      </c>
      <c r="D67" s="85">
        <v>64.459999999999994</v>
      </c>
      <c r="I67" s="85">
        <v>66.89</v>
      </c>
      <c r="J67" s="85">
        <v>21.24</v>
      </c>
      <c r="K67" s="85">
        <v>46.5</v>
      </c>
    </row>
    <row r="68" spans="2:11" ht="14.25" x14ac:dyDescent="0.2">
      <c r="B68" s="85">
        <v>81.62</v>
      </c>
      <c r="C68" s="85">
        <v>103.35</v>
      </c>
      <c r="D68" s="85">
        <v>114.74</v>
      </c>
      <c r="I68" s="85">
        <v>94.38</v>
      </c>
      <c r="J68" s="85">
        <v>38.35</v>
      </c>
      <c r="K68" s="85">
        <v>89.2</v>
      </c>
    </row>
    <row r="69" spans="2:11" ht="14.25" x14ac:dyDescent="0.2">
      <c r="B69" s="85">
        <v>124.11</v>
      </c>
      <c r="C69" s="85">
        <v>84.47</v>
      </c>
      <c r="D69" s="85">
        <v>104.4</v>
      </c>
      <c r="I69" s="85">
        <v>24.34</v>
      </c>
      <c r="J69" s="85">
        <v>27.34</v>
      </c>
      <c r="K69" s="85">
        <v>26.3</v>
      </c>
    </row>
    <row r="70" spans="2:11" ht="14.25" x14ac:dyDescent="0.2">
      <c r="B70" s="85">
        <v>104.62</v>
      </c>
      <c r="C70" s="85">
        <v>110.3</v>
      </c>
      <c r="D70" s="85">
        <v>124.46</v>
      </c>
      <c r="I70" s="85">
        <v>39.69</v>
      </c>
      <c r="J70" s="85">
        <v>39.42</v>
      </c>
      <c r="K70" s="85">
        <v>73.680000000000007</v>
      </c>
    </row>
    <row r="71" spans="2:11" ht="14.25" x14ac:dyDescent="0.2">
      <c r="B71" s="85">
        <v>106.95</v>
      </c>
      <c r="C71" s="85">
        <v>111.82</v>
      </c>
      <c r="D71" s="85">
        <v>19.71</v>
      </c>
      <c r="I71" s="85">
        <v>71.040000000000006</v>
      </c>
      <c r="J71" s="85">
        <v>37.6</v>
      </c>
      <c r="K71" s="85">
        <v>75.900000000000006</v>
      </c>
    </row>
    <row r="72" spans="2:11" ht="14.25" x14ac:dyDescent="0.2">
      <c r="B72" s="85">
        <v>124.42</v>
      </c>
      <c r="C72" s="85">
        <v>122.27</v>
      </c>
      <c r="D72" s="85">
        <v>135</v>
      </c>
      <c r="I72" s="85">
        <v>56.14</v>
      </c>
      <c r="J72" s="85">
        <v>22.95</v>
      </c>
      <c r="K72" s="85">
        <v>47.19</v>
      </c>
    </row>
    <row r="73" spans="2:11" ht="14.25" x14ac:dyDescent="0.2">
      <c r="B73" s="85">
        <v>18.57</v>
      </c>
      <c r="C73" s="85">
        <v>106.34</v>
      </c>
      <c r="D73" s="85">
        <v>95.66</v>
      </c>
      <c r="I73" s="85">
        <v>61.83</v>
      </c>
      <c r="J73" s="85">
        <v>25.45</v>
      </c>
      <c r="K73" s="85">
        <v>56</v>
      </c>
    </row>
    <row r="74" spans="2:11" ht="14.25" x14ac:dyDescent="0.2">
      <c r="B74" s="85">
        <v>135.77000000000001</v>
      </c>
      <c r="C74" s="85">
        <v>109.54</v>
      </c>
      <c r="D74" s="85">
        <v>113.76</v>
      </c>
      <c r="I74" s="85">
        <v>37.06</v>
      </c>
      <c r="J74" s="85">
        <v>33.76</v>
      </c>
      <c r="K74" s="85">
        <v>43.81</v>
      </c>
    </row>
    <row r="75" spans="2:11" ht="14.25" x14ac:dyDescent="0.2">
      <c r="B75" s="85">
        <v>78.930000000000007</v>
      </c>
      <c r="C75" s="85">
        <v>99.46</v>
      </c>
      <c r="D75" s="85">
        <v>128.57</v>
      </c>
      <c r="I75" s="85">
        <v>8.3699999999999992</v>
      </c>
      <c r="J75" s="85"/>
      <c r="K75" s="85">
        <v>23.23</v>
      </c>
    </row>
    <row r="76" spans="2:11" ht="14.25" x14ac:dyDescent="0.2">
      <c r="B76" s="85">
        <v>104.02</v>
      </c>
      <c r="C76" s="85">
        <v>50.76</v>
      </c>
      <c r="D76" s="85">
        <v>122.33</v>
      </c>
      <c r="I76" s="85">
        <v>11.83</v>
      </c>
      <c r="J76" s="85"/>
      <c r="K76" s="85">
        <v>70.77</v>
      </c>
    </row>
    <row r="77" spans="2:11" ht="14.25" x14ac:dyDescent="0.2">
      <c r="B77" s="85">
        <v>100.01</v>
      </c>
      <c r="C77" s="85">
        <v>119.15</v>
      </c>
      <c r="D77" s="85">
        <v>120.1</v>
      </c>
      <c r="I77" s="85">
        <v>32.700000000000003</v>
      </c>
      <c r="J77" s="85"/>
      <c r="K77" s="85">
        <v>55.19</v>
      </c>
    </row>
    <row r="78" spans="2:11" ht="14.25" x14ac:dyDescent="0.2">
      <c r="B78" s="85">
        <v>51.03</v>
      </c>
      <c r="C78" s="85">
        <v>99.28</v>
      </c>
      <c r="D78" s="85">
        <v>91.06</v>
      </c>
      <c r="I78" s="85"/>
      <c r="J78" s="85"/>
      <c r="K78" s="85">
        <v>30.43</v>
      </c>
    </row>
    <row r="79" spans="2:11" ht="14.25" x14ac:dyDescent="0.2">
      <c r="B79" s="85">
        <v>100.76</v>
      </c>
      <c r="C79" s="85">
        <v>104.22</v>
      </c>
      <c r="D79" s="85"/>
      <c r="I79" s="85"/>
      <c r="J79" s="85"/>
      <c r="K79" s="85">
        <v>22.5</v>
      </c>
    </row>
    <row r="80" spans="2:11" ht="14.25" x14ac:dyDescent="0.2">
      <c r="B80" s="85">
        <v>90.38</v>
      </c>
      <c r="C80" s="85">
        <v>90.6</v>
      </c>
      <c r="D80" s="85"/>
      <c r="I80" s="85"/>
      <c r="J80" s="85"/>
      <c r="K80" s="85">
        <v>51.55</v>
      </c>
    </row>
    <row r="81" spans="2:11" ht="14.25" x14ac:dyDescent="0.2">
      <c r="B81" s="85">
        <v>119.04</v>
      </c>
      <c r="C81" s="85">
        <v>115.63</v>
      </c>
      <c r="D81" s="85"/>
      <c r="I81" s="85"/>
      <c r="J81" s="85"/>
      <c r="K81" s="85">
        <v>61.14</v>
      </c>
    </row>
    <row r="82" spans="2:11" ht="14.25" x14ac:dyDescent="0.2">
      <c r="B82" s="85">
        <v>107.62</v>
      </c>
      <c r="C82" s="85">
        <v>83.3</v>
      </c>
      <c r="D82" s="85"/>
      <c r="I82" s="85"/>
      <c r="J82" s="85"/>
      <c r="K82" s="85">
        <v>37.869999999999997</v>
      </c>
    </row>
    <row r="83" spans="2:11" ht="14.25" x14ac:dyDescent="0.2">
      <c r="B83" s="85">
        <v>78.2</v>
      </c>
      <c r="C83" s="85">
        <v>109.2</v>
      </c>
      <c r="D83" s="85"/>
      <c r="I83" s="85"/>
      <c r="J83" s="85"/>
      <c r="K83" s="85">
        <v>34.82</v>
      </c>
    </row>
    <row r="84" spans="2:11" ht="14.25" x14ac:dyDescent="0.2">
      <c r="B84" s="85">
        <v>129.44999999999999</v>
      </c>
      <c r="C84" s="85">
        <v>121.38</v>
      </c>
      <c r="D84" s="85"/>
      <c r="I84" s="85"/>
      <c r="J84" s="85"/>
      <c r="K84" s="85">
        <v>55.42</v>
      </c>
    </row>
    <row r="85" spans="2:11" ht="14.25" x14ac:dyDescent="0.2">
      <c r="B85" s="85">
        <v>90.1</v>
      </c>
      <c r="C85" s="85">
        <v>107.32</v>
      </c>
      <c r="D85" s="85"/>
      <c r="I85" s="85"/>
      <c r="J85" s="85"/>
      <c r="K85" s="85">
        <v>57.08</v>
      </c>
    </row>
    <row r="86" spans="2:11" ht="14.25" x14ac:dyDescent="0.2">
      <c r="B86" s="85">
        <v>111.53</v>
      </c>
      <c r="C86" s="85">
        <v>84.04</v>
      </c>
      <c r="D86" s="85"/>
      <c r="I86" s="85"/>
      <c r="J86" s="85"/>
      <c r="K86" s="85"/>
    </row>
    <row r="87" spans="2:11" ht="14.25" x14ac:dyDescent="0.2">
      <c r="B87" s="85">
        <v>129.97</v>
      </c>
      <c r="C87" s="85">
        <v>120.02</v>
      </c>
      <c r="D87" s="85"/>
      <c r="I87" s="85"/>
      <c r="J87" s="85"/>
      <c r="K87" s="85"/>
    </row>
    <row r="88" spans="2:11" ht="14.25" x14ac:dyDescent="0.2">
      <c r="B88" s="85"/>
      <c r="C88" s="85">
        <v>81.63</v>
      </c>
      <c r="D88" s="85"/>
      <c r="I88" s="85"/>
      <c r="J88" s="85"/>
      <c r="K88" s="85"/>
    </row>
    <row r="89" spans="2:11" ht="14.25" x14ac:dyDescent="0.2">
      <c r="B89" s="85"/>
      <c r="C89" s="85">
        <v>134.01</v>
      </c>
      <c r="D89" s="85"/>
      <c r="I89" s="85"/>
      <c r="J89" s="85"/>
      <c r="K89" s="85"/>
    </row>
    <row r="90" spans="2:11" ht="14.25" x14ac:dyDescent="0.2">
      <c r="B90" s="85"/>
      <c r="C90" s="85">
        <v>28.71</v>
      </c>
      <c r="D90" s="85"/>
      <c r="I90" s="85"/>
      <c r="J90" s="85"/>
      <c r="K90" s="85"/>
    </row>
    <row r="91" spans="2:11" ht="14.25" x14ac:dyDescent="0.2">
      <c r="B91" s="85"/>
      <c r="C91" s="85">
        <v>98.33</v>
      </c>
      <c r="D91" s="85"/>
      <c r="I91" s="85"/>
      <c r="J91" s="85"/>
      <c r="K91" s="85"/>
    </row>
    <row r="92" spans="2:11" ht="14.25" x14ac:dyDescent="0.2">
      <c r="B92" s="85"/>
      <c r="C92" s="85">
        <v>103.17</v>
      </c>
      <c r="D92" s="85"/>
      <c r="I92" s="85"/>
      <c r="J92" s="85"/>
      <c r="K92" s="85"/>
    </row>
    <row r="93" spans="2:11" ht="14.25" x14ac:dyDescent="0.2">
      <c r="B93" s="85"/>
      <c r="C93" s="85"/>
      <c r="D93" s="85"/>
      <c r="I93" s="85"/>
      <c r="J93" s="85"/>
      <c r="K93" s="85"/>
    </row>
    <row r="94" spans="2:11" ht="14.25" x14ac:dyDescent="0.2">
      <c r="I94" s="85"/>
      <c r="J94" s="85"/>
      <c r="K94" s="85"/>
    </row>
    <row r="95" spans="2:11" ht="14.25" x14ac:dyDescent="0.2">
      <c r="I95" s="85"/>
      <c r="J95" s="85"/>
      <c r="K95" s="85"/>
    </row>
    <row r="96" spans="2:11" ht="14.25" x14ac:dyDescent="0.2">
      <c r="I96" s="85"/>
      <c r="J96" s="85"/>
      <c r="K96" s="85"/>
    </row>
  </sheetData>
  <mergeCells count="2">
    <mergeCell ref="B1:D1"/>
    <mergeCell ref="I1:K1"/>
  </mergeCells>
  <phoneticPr fontId="9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16"/>
  <sheetViews>
    <sheetView topLeftCell="G1" workbookViewId="0">
      <selection activeCell="R33" sqref="R33"/>
    </sheetView>
  </sheetViews>
  <sheetFormatPr defaultColWidth="9" defaultRowHeight="14.25" x14ac:dyDescent="0.15"/>
  <cols>
    <col min="1" max="1" width="14.875" style="23" customWidth="1"/>
    <col min="2" max="2" width="12.875" style="24"/>
    <col min="3" max="3" width="12.875" style="24" customWidth="1"/>
    <col min="4" max="4" width="12.875" style="24"/>
    <col min="5" max="5" width="9" style="23"/>
    <col min="6" max="6" width="9" style="25"/>
    <col min="7" max="7" width="9" style="23"/>
    <col min="8" max="8" width="14.625" style="23" customWidth="1"/>
    <col min="9" max="9" width="9" style="25"/>
    <col min="10" max="10" width="15" style="23" customWidth="1"/>
    <col min="11" max="11" width="9" style="24"/>
    <col min="12" max="12" width="12.875" style="24" customWidth="1"/>
    <col min="13" max="14" width="9" style="24"/>
    <col min="15" max="15" width="12.875" style="24" customWidth="1"/>
    <col min="16" max="17" width="9" style="24"/>
    <col min="18" max="18" width="12.875" style="24" customWidth="1"/>
    <col min="19" max="20" width="9" style="24"/>
    <col min="21" max="16384" width="9" style="23"/>
  </cols>
  <sheetData>
    <row r="1" spans="1:22" s="22" customFormat="1" x14ac:dyDescent="0.15">
      <c r="A1" s="17" t="s">
        <v>77</v>
      </c>
      <c r="B1" s="26" t="s">
        <v>23</v>
      </c>
      <c r="C1" s="26" t="s">
        <v>24</v>
      </c>
      <c r="D1" s="26" t="s">
        <v>25</v>
      </c>
      <c r="E1" s="17" t="s">
        <v>11</v>
      </c>
      <c r="F1" s="20" t="s">
        <v>12</v>
      </c>
      <c r="G1" s="17"/>
      <c r="H1" s="17" t="s">
        <v>11</v>
      </c>
      <c r="I1" s="20" t="s">
        <v>12</v>
      </c>
      <c r="J1" s="17" t="s">
        <v>78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6" t="s">
        <v>99</v>
      </c>
      <c r="Q1" s="26"/>
      <c r="R1" s="26"/>
      <c r="S1" s="26"/>
      <c r="T1" s="26"/>
    </row>
    <row r="2" spans="1:22" s="22" customFormat="1" x14ac:dyDescent="0.15">
      <c r="A2" s="17" t="s">
        <v>20</v>
      </c>
      <c r="B2" s="26">
        <v>119.334389857369</v>
      </c>
      <c r="C2" s="26">
        <v>76.545166402535799</v>
      </c>
      <c r="D2" s="26">
        <v>104.120443740095</v>
      </c>
      <c r="E2" s="17"/>
      <c r="F2" s="20"/>
      <c r="G2" s="17"/>
      <c r="H2" s="17"/>
      <c r="I2" s="20"/>
      <c r="J2" s="17" t="s">
        <v>20</v>
      </c>
      <c r="K2" s="26">
        <v>110.095238095238</v>
      </c>
      <c r="L2" s="26">
        <v>102.095238095238</v>
      </c>
      <c r="M2" s="26">
        <v>104.380952380953</v>
      </c>
      <c r="N2" s="26">
        <v>98.666666666666899</v>
      </c>
      <c r="O2" s="26">
        <v>95.809523809523995</v>
      </c>
      <c r="P2" s="26">
        <v>88.952380952381105</v>
      </c>
      <c r="Q2" s="26"/>
      <c r="R2" s="26"/>
      <c r="S2" s="26"/>
      <c r="T2" s="26"/>
    </row>
    <row r="3" spans="1:22" s="22" customFormat="1" x14ac:dyDescent="0.15">
      <c r="A3" s="21" t="s">
        <v>59</v>
      </c>
      <c r="B3" s="26">
        <v>173.534072900159</v>
      </c>
      <c r="C3" s="26">
        <v>155.46751188589599</v>
      </c>
      <c r="D3" s="26">
        <v>133.12202852614899</v>
      </c>
      <c r="E3" s="17">
        <f>FTEST(B2:D2,B3:D3)</f>
        <v>0.93109646494909304</v>
      </c>
      <c r="F3" s="20">
        <f>_xlfn.T.TEST(B2:D2,B3:D3,2,2)</f>
        <v>3.435388801300434E-2</v>
      </c>
      <c r="G3" s="17"/>
      <c r="H3" s="17">
        <f>FTEST(K2:P2,K3:P3)</f>
        <v>2.6319022892910406E-2</v>
      </c>
      <c r="I3" s="20">
        <f>_xlfn.T.TEST(K2:P2,K3:P3,2,3)</f>
        <v>0.88084178689015868</v>
      </c>
      <c r="J3" s="21" t="s">
        <v>59</v>
      </c>
      <c r="K3" s="26">
        <v>91.809523809523995</v>
      </c>
      <c r="L3" s="26">
        <v>86.095238095238301</v>
      </c>
      <c r="M3" s="26">
        <v>92.380952380952607</v>
      </c>
      <c r="N3" s="26">
        <v>93.523809523809703</v>
      </c>
      <c r="O3" s="26">
        <v>147.23809523809501</v>
      </c>
      <c r="P3" s="26">
        <v>98.095238095238301</v>
      </c>
      <c r="Q3" s="26"/>
      <c r="R3" s="26"/>
      <c r="S3" s="26"/>
      <c r="T3" s="26"/>
    </row>
    <row r="4" spans="1:22" s="22" customFormat="1" x14ac:dyDescent="0.15">
      <c r="A4" s="21" t="s">
        <v>60</v>
      </c>
      <c r="B4" s="26">
        <v>243.89857369255199</v>
      </c>
      <c r="C4" s="26">
        <v>157.36925515055501</v>
      </c>
      <c r="D4" s="26">
        <v>217.27416798732199</v>
      </c>
      <c r="E4" s="17">
        <f>FTEST(B2:D2,B4:D4)</f>
        <v>0.38648180242633673</v>
      </c>
      <c r="F4" s="20">
        <f>_xlfn.T.TEST(B2:D2,B4:D4,2,2)</f>
        <v>2.0344882826261644E-2</v>
      </c>
      <c r="G4" s="17"/>
      <c r="H4" s="17">
        <f>FTEST(K2:P2,K4:N4)</f>
        <v>4.5753480738745947E-3</v>
      </c>
      <c r="I4" s="20">
        <f>_xlfn.T.TEST(K2:P2,K4:N4,2,3)</f>
        <v>0.36322429590973399</v>
      </c>
      <c r="J4" s="21" t="s">
        <v>60</v>
      </c>
      <c r="K4" s="26">
        <v>107.80952380952399</v>
      </c>
      <c r="L4" s="26">
        <v>171.23809523809501</v>
      </c>
      <c r="M4" s="26">
        <v>102.095238095238</v>
      </c>
      <c r="N4" s="26">
        <v>94.666666666666899</v>
      </c>
      <c r="O4" s="26"/>
      <c r="P4" s="26"/>
      <c r="Q4" s="26"/>
      <c r="R4" s="26"/>
      <c r="S4" s="26"/>
      <c r="T4" s="26"/>
    </row>
    <row r="5" spans="1:22" s="22" customFormat="1" x14ac:dyDescent="0.15">
      <c r="A5" s="17"/>
      <c r="B5" s="26"/>
      <c r="C5" s="26"/>
      <c r="D5" s="26"/>
      <c r="E5" s="17"/>
      <c r="F5" s="20"/>
      <c r="G5" s="17"/>
      <c r="H5" s="17"/>
      <c r="I5" s="20"/>
      <c r="J5" s="17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2" s="22" customFormat="1" x14ac:dyDescent="0.15">
      <c r="A6" s="17"/>
      <c r="B6" s="26"/>
      <c r="C6" s="26"/>
      <c r="D6" s="26"/>
      <c r="E6" s="17"/>
      <c r="F6" s="20"/>
      <c r="G6" s="17"/>
      <c r="H6" s="17"/>
      <c r="I6" s="20"/>
      <c r="J6" s="17"/>
      <c r="K6" s="26"/>
      <c r="L6" s="26"/>
      <c r="M6" s="26"/>
      <c r="N6" s="26"/>
      <c r="O6" s="26"/>
      <c r="P6" s="26"/>
      <c r="Q6" s="26"/>
      <c r="R6" s="26"/>
      <c r="S6" s="26"/>
      <c r="T6" s="26"/>
      <c r="U6" s="17"/>
      <c r="V6" s="17"/>
    </row>
    <row r="7" spans="1:22" s="22" customFormat="1" x14ac:dyDescent="0.15">
      <c r="A7" s="17" t="s">
        <v>77</v>
      </c>
      <c r="B7" s="26" t="s">
        <v>23</v>
      </c>
      <c r="C7" s="26" t="s">
        <v>24</v>
      </c>
      <c r="D7" s="26" t="s">
        <v>25</v>
      </c>
      <c r="E7" s="17" t="s">
        <v>11</v>
      </c>
      <c r="F7" s="20" t="s">
        <v>12</v>
      </c>
      <c r="G7" s="17"/>
      <c r="H7" s="17" t="s">
        <v>11</v>
      </c>
      <c r="I7" s="20" t="s">
        <v>12</v>
      </c>
      <c r="J7" s="17" t="s">
        <v>78</v>
      </c>
      <c r="K7" s="26" t="s">
        <v>23</v>
      </c>
      <c r="L7" s="26" t="s">
        <v>24</v>
      </c>
      <c r="M7" s="26" t="s">
        <v>25</v>
      </c>
      <c r="N7" s="26" t="s">
        <v>26</v>
      </c>
      <c r="O7" s="26" t="s">
        <v>27</v>
      </c>
      <c r="P7" s="26" t="s">
        <v>28</v>
      </c>
      <c r="Q7" s="26" t="s">
        <v>51</v>
      </c>
      <c r="R7" s="26" t="s">
        <v>52</v>
      </c>
      <c r="S7" s="26" t="s">
        <v>79</v>
      </c>
      <c r="T7" s="26" t="s">
        <v>80</v>
      </c>
      <c r="U7" s="17"/>
      <c r="V7" s="17"/>
    </row>
    <row r="8" spans="1:22" s="22" customFormat="1" x14ac:dyDescent="0.15">
      <c r="A8" s="17" t="s">
        <v>20</v>
      </c>
      <c r="B8" s="26">
        <v>109.01713255184799</v>
      </c>
      <c r="C8" s="26">
        <v>111.722272317403</v>
      </c>
      <c r="D8" s="26">
        <v>79.2605951307483</v>
      </c>
      <c r="E8" s="17"/>
      <c r="F8" s="20"/>
      <c r="G8" s="17"/>
      <c r="H8" s="17"/>
      <c r="I8" s="20"/>
      <c r="J8" s="17" t="s">
        <v>20</v>
      </c>
      <c r="K8" s="26">
        <v>102.127659574468</v>
      </c>
      <c r="L8" s="26">
        <v>98.581560283688006</v>
      </c>
      <c r="M8" s="26">
        <v>100</v>
      </c>
      <c r="N8" s="26">
        <v>97.872340425531902</v>
      </c>
      <c r="O8" s="26">
        <v>112.056737588652</v>
      </c>
      <c r="P8" s="26">
        <v>102.127659574468</v>
      </c>
      <c r="Q8" s="26">
        <v>100</v>
      </c>
      <c r="R8" s="26">
        <v>97.872340425531902</v>
      </c>
      <c r="S8" s="26">
        <v>95.035460992907801</v>
      </c>
      <c r="T8" s="26">
        <v>94.326241134751797</v>
      </c>
      <c r="U8" s="17"/>
      <c r="V8" s="17"/>
    </row>
    <row r="9" spans="1:22" s="22" customFormat="1" x14ac:dyDescent="0.15">
      <c r="A9" s="21" t="s">
        <v>70</v>
      </c>
      <c r="B9" s="26">
        <v>40.036068530207402</v>
      </c>
      <c r="C9" s="26">
        <v>41.929666366095503</v>
      </c>
      <c r="D9" s="26">
        <v>50.045085662759199</v>
      </c>
      <c r="E9" s="17">
        <f>FTEST(B8:D8,B9:D9)</f>
        <v>0.16031537450722802</v>
      </c>
      <c r="F9" s="20">
        <f>_xlfn.T.TEST(B8:D8,B9:D9,2,2)</f>
        <v>6.6775731019465615E-3</v>
      </c>
      <c r="G9" s="17"/>
      <c r="H9" s="17">
        <f>FTEST(K8:T8,K9:N9)</f>
        <v>3.1202801986686504E-4</v>
      </c>
      <c r="I9" s="20">
        <f>TTEST(K8:T8,K9:N9,2,3)</f>
        <v>0.94535736539306625</v>
      </c>
      <c r="J9" s="21" t="s">
        <v>70</v>
      </c>
      <c r="K9" s="26">
        <v>96.453900709219894</v>
      </c>
      <c r="L9" s="26">
        <v>85.106382978723403</v>
      </c>
      <c r="M9" s="26">
        <v>133.333333333333</v>
      </c>
      <c r="N9" s="26">
        <v>81.560283687943297</v>
      </c>
      <c r="O9" s="26"/>
      <c r="P9" s="26"/>
      <c r="Q9" s="26"/>
      <c r="R9" s="26"/>
      <c r="S9" s="26"/>
      <c r="T9" s="26"/>
      <c r="U9" s="17"/>
      <c r="V9" s="17"/>
    </row>
    <row r="10" spans="1:22" s="22" customFormat="1" x14ac:dyDescent="0.15">
      <c r="A10" s="21" t="s">
        <v>71</v>
      </c>
      <c r="B10" s="26">
        <v>51.668169522091901</v>
      </c>
      <c r="C10" s="26">
        <v>20.559062218214599</v>
      </c>
      <c r="D10" s="26">
        <v>36.248872858431</v>
      </c>
      <c r="E10" s="17">
        <f>FTEST(B8:D8,B10:D10)</f>
        <v>0.8543864938197191</v>
      </c>
      <c r="F10" s="20">
        <f>_xlfn.T.TEST(B8:D8,B10:D10,2,2)</f>
        <v>9.6878918273380736E-3</v>
      </c>
      <c r="G10" s="17"/>
      <c r="H10" s="17">
        <f>FTEST(K8:T8,K10:N10)</f>
        <v>1.3240450270799502E-4</v>
      </c>
      <c r="I10" s="20">
        <f>_xlfn.T.TEST(K8:T8,K10:N10,2,3)</f>
        <v>0.67132616589648364</v>
      </c>
      <c r="J10" s="21" t="s">
        <v>71</v>
      </c>
      <c r="K10" s="26">
        <v>79.4326241134752</v>
      </c>
      <c r="L10" s="26">
        <v>133.333333333333</v>
      </c>
      <c r="M10" s="26">
        <v>80.851063829787194</v>
      </c>
      <c r="N10" s="26">
        <v>81.560283687943297</v>
      </c>
      <c r="O10" s="26"/>
      <c r="P10" s="26"/>
      <c r="Q10" s="26"/>
      <c r="R10" s="26"/>
      <c r="S10" s="26"/>
      <c r="T10" s="26"/>
      <c r="U10" s="17"/>
      <c r="V10" s="17"/>
    </row>
    <row r="11" spans="1:22" x14ac:dyDescent="0.15">
      <c r="A11" s="27"/>
      <c r="B11" s="28"/>
      <c r="C11" s="28"/>
      <c r="D11" s="28"/>
      <c r="E11" s="27"/>
      <c r="F11" s="29"/>
      <c r="G11" s="27"/>
      <c r="H11" s="27"/>
      <c r="I11" s="29"/>
      <c r="J11" s="27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7"/>
    </row>
    <row r="12" spans="1:22" x14ac:dyDescent="0.15">
      <c r="A12" s="27"/>
      <c r="B12" s="28"/>
      <c r="C12" s="28"/>
      <c r="D12" s="28"/>
      <c r="E12" s="27"/>
      <c r="F12" s="29"/>
      <c r="G12" s="27"/>
      <c r="H12" s="27"/>
      <c r="I12" s="29"/>
      <c r="J12" s="27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7"/>
    </row>
    <row r="13" spans="1:22" x14ac:dyDescent="0.15">
      <c r="A13" s="27"/>
      <c r="B13" s="28"/>
      <c r="C13" s="28"/>
      <c r="D13" s="28"/>
      <c r="E13" s="27"/>
      <c r="F13" s="29"/>
      <c r="G13" s="27"/>
      <c r="H13" s="27"/>
      <c r="I13" s="29"/>
      <c r="J13" s="27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7"/>
    </row>
    <row r="14" spans="1:22" x14ac:dyDescent="0.15">
      <c r="A14" s="27"/>
      <c r="B14" s="28"/>
      <c r="C14" s="28"/>
      <c r="D14" s="28"/>
      <c r="E14" s="27"/>
      <c r="F14" s="29"/>
      <c r="G14" s="27"/>
      <c r="H14" s="27"/>
      <c r="I14" s="29"/>
      <c r="J14" s="27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7"/>
    </row>
    <row r="15" spans="1:22" x14ac:dyDescent="0.15">
      <c r="A15" s="27"/>
      <c r="B15" s="28"/>
      <c r="C15" s="28"/>
      <c r="D15" s="28"/>
      <c r="E15" s="27"/>
      <c r="F15" s="29"/>
      <c r="G15" s="27"/>
      <c r="H15" s="27"/>
      <c r="I15" s="29"/>
      <c r="J15" s="2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7"/>
    </row>
    <row r="16" spans="1:22" x14ac:dyDescent="0.15">
      <c r="B16" s="28"/>
      <c r="K16" s="28"/>
      <c r="N16" s="28"/>
      <c r="Q16" s="28"/>
      <c r="T16" s="28"/>
    </row>
  </sheetData>
  <phoneticPr fontId="9" type="noConversion"/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4"/>
  <sheetViews>
    <sheetView workbookViewId="0">
      <selection activeCell="J33" sqref="J33"/>
    </sheetView>
  </sheetViews>
  <sheetFormatPr defaultColWidth="9" defaultRowHeight="14.25" x14ac:dyDescent="0.15"/>
  <cols>
    <col min="1" max="1" width="9" style="1"/>
    <col min="2" max="2" width="11.25" style="1" customWidth="1"/>
    <col min="3" max="4" width="14.875" style="1" customWidth="1"/>
    <col min="5" max="6" width="13.875" style="1" customWidth="1"/>
    <col min="7" max="8" width="12.875" style="1"/>
    <col min="9" max="9" width="11.625" style="1"/>
    <col min="10" max="10" width="12.875" style="1"/>
    <col min="11" max="16384" width="9" style="1"/>
  </cols>
  <sheetData>
    <row r="1" spans="1:10" x14ac:dyDescent="0.15">
      <c r="A1" s="17" t="s">
        <v>81</v>
      </c>
      <c r="B1" s="17" t="s">
        <v>20</v>
      </c>
      <c r="C1" s="21" t="s">
        <v>59</v>
      </c>
      <c r="D1" s="21" t="s">
        <v>60</v>
      </c>
      <c r="E1" s="21" t="s">
        <v>70</v>
      </c>
      <c r="F1" s="21" t="s">
        <v>71</v>
      </c>
      <c r="G1" s="17" t="s">
        <v>11</v>
      </c>
      <c r="H1" s="21"/>
    </row>
    <row r="2" spans="1:10" x14ac:dyDescent="0.15">
      <c r="A2" s="17" t="s">
        <v>23</v>
      </c>
      <c r="B2" s="18">
        <v>4.988234576</v>
      </c>
      <c r="C2" s="18">
        <v>5.4920515160000001</v>
      </c>
      <c r="D2" s="18">
        <v>4.9846750599999998</v>
      </c>
      <c r="E2" s="18">
        <v>6.0954510910000002</v>
      </c>
      <c r="F2" s="18">
        <v>6.805186516</v>
      </c>
      <c r="G2" s="1">
        <f>FTEST($B:$B,C:C)</f>
        <v>9.8247277110508735E-2</v>
      </c>
      <c r="H2" s="1">
        <f t="shared" ref="H2:J2" si="0">FTEST($B:$B,D:D)</f>
        <v>2.2730195468403705E-3</v>
      </c>
      <c r="I2" s="1">
        <f t="shared" si="0"/>
        <v>0.4765902648697779</v>
      </c>
      <c r="J2" s="1">
        <f t="shared" si="0"/>
        <v>0.57221317355653589</v>
      </c>
    </row>
    <row r="3" spans="1:10" x14ac:dyDescent="0.15">
      <c r="A3" s="17" t="s">
        <v>24</v>
      </c>
      <c r="B3" s="18">
        <v>5.7740176510000003</v>
      </c>
      <c r="C3" s="18">
        <v>5.7325931790000002</v>
      </c>
      <c r="D3" s="18">
        <v>4.9935094080000004</v>
      </c>
      <c r="E3" s="18">
        <v>6.138032473</v>
      </c>
      <c r="F3" s="18">
        <v>5.2749756879999996</v>
      </c>
      <c r="G3" s="22" t="s">
        <v>12</v>
      </c>
    </row>
    <row r="4" spans="1:10" x14ac:dyDescent="0.15">
      <c r="A4" s="17" t="s">
        <v>25</v>
      </c>
      <c r="B4" s="18">
        <v>5.5333274210000001</v>
      </c>
      <c r="C4" s="18">
        <v>5.3929783530000002</v>
      </c>
      <c r="D4" s="18">
        <v>5.024193071</v>
      </c>
      <c r="E4" s="18">
        <v>5.9523636389999997</v>
      </c>
      <c r="F4" s="18">
        <v>5.5570496040000004</v>
      </c>
      <c r="G4" s="20">
        <f>_xlfn.T.TEST(B:B,C:C,2,2)</f>
        <v>2.5280734594968559E-4</v>
      </c>
      <c r="H4" s="20">
        <f>_xlfn.T.TEST(B:B,D:D,2,3)</f>
        <v>1.8009558775079857E-4</v>
      </c>
      <c r="I4" s="20">
        <f>_xlfn.T.TEST(B:B,E:E,2,2)</f>
        <v>3.6160849885978848E-2</v>
      </c>
      <c r="J4" s="20">
        <f>_xlfn.T.TEST(B:B,F:F,2,2)</f>
        <v>2.3022120825741729E-2</v>
      </c>
    </row>
    <row r="5" spans="1:10" x14ac:dyDescent="0.15">
      <c r="A5" s="17" t="s">
        <v>26</v>
      </c>
      <c r="B5" s="18">
        <v>5.9589927989999998</v>
      </c>
      <c r="C5" s="18">
        <v>5.1790773200000002</v>
      </c>
      <c r="D5" s="18">
        <v>5.2845670069999997</v>
      </c>
      <c r="E5" s="18">
        <v>5.6938723859999998</v>
      </c>
      <c r="F5" s="18">
        <v>6.6182071059999998</v>
      </c>
    </row>
    <row r="6" spans="1:10" x14ac:dyDescent="0.15">
      <c r="A6" s="17" t="s">
        <v>27</v>
      </c>
      <c r="B6" s="18">
        <v>6.5038532199999999</v>
      </c>
      <c r="C6" s="18">
        <v>4.8535274160000004</v>
      </c>
      <c r="D6" s="18">
        <v>5.2237389160000003</v>
      </c>
      <c r="E6" s="18">
        <v>5.8498889050000002</v>
      </c>
      <c r="F6" s="18">
        <v>6.1728858339999997</v>
      </c>
    </row>
    <row r="7" spans="1:10" x14ac:dyDescent="0.15">
      <c r="A7" s="17" t="s">
        <v>28</v>
      </c>
      <c r="B7" s="18">
        <v>5.9993114790000002</v>
      </c>
      <c r="C7" s="18">
        <v>5.1416916510000004</v>
      </c>
      <c r="D7" s="18">
        <v>5.1932871970000001</v>
      </c>
      <c r="E7" s="18">
        <v>7.2839931250000003</v>
      </c>
      <c r="F7" s="18">
        <v>6.0806129310000001</v>
      </c>
    </row>
    <row r="8" spans="1:10" x14ac:dyDescent="0.15">
      <c r="A8" s="17" t="s">
        <v>51</v>
      </c>
      <c r="B8" s="18">
        <v>5.706313594</v>
      </c>
      <c r="C8" s="18">
        <v>4.9523774679999999</v>
      </c>
      <c r="D8" s="18">
        <v>5.598227724</v>
      </c>
      <c r="E8" s="18">
        <v>6.7064748740000004</v>
      </c>
      <c r="F8" s="18">
        <v>6.6945421310000004</v>
      </c>
    </row>
    <row r="9" spans="1:10" x14ac:dyDescent="0.15">
      <c r="A9" s="17" t="s">
        <v>52</v>
      </c>
      <c r="B9" s="18">
        <v>5.4200866090000002</v>
      </c>
      <c r="C9" s="18">
        <v>5.8720887399999997</v>
      </c>
      <c r="D9" s="18">
        <v>5.0389497959999998</v>
      </c>
      <c r="E9" s="18">
        <v>5.7014799409999997</v>
      </c>
      <c r="F9" s="18">
        <v>6.1691346029999998</v>
      </c>
      <c r="G9" s="20"/>
      <c r="H9" s="20"/>
    </row>
    <row r="10" spans="1:10" x14ac:dyDescent="0.15">
      <c r="A10" s="17" t="s">
        <v>79</v>
      </c>
      <c r="B10" s="18">
        <v>6.6278365880000001</v>
      </c>
      <c r="C10" s="18">
        <v>5.1432365720000002</v>
      </c>
      <c r="D10" s="18">
        <v>5.1554559309999997</v>
      </c>
      <c r="E10" s="18">
        <v>5.7997073200000004</v>
      </c>
      <c r="F10" s="18">
        <v>6.1356303319999999</v>
      </c>
    </row>
    <row r="11" spans="1:10" x14ac:dyDescent="0.15">
      <c r="A11" s="17" t="s">
        <v>80</v>
      </c>
      <c r="B11" s="18">
        <v>5.1836587820000002</v>
      </c>
      <c r="C11" s="18">
        <v>4.9486888870000003</v>
      </c>
      <c r="D11" s="18">
        <v>5.0832922099999998</v>
      </c>
      <c r="E11" s="18"/>
      <c r="F11" s="18"/>
    </row>
    <row r="12" spans="1:10" x14ac:dyDescent="0.15">
      <c r="A12" s="17" t="s">
        <v>82</v>
      </c>
      <c r="B12" s="18">
        <v>5.1022241580000003</v>
      </c>
      <c r="C12" s="18">
        <v>4.8498339120000002</v>
      </c>
      <c r="D12" s="18">
        <v>5.4302865000000002</v>
      </c>
      <c r="E12" s="18"/>
      <c r="F12" s="18"/>
    </row>
    <row r="13" spans="1:10" x14ac:dyDescent="0.15">
      <c r="A13" s="17" t="s">
        <v>83</v>
      </c>
      <c r="B13" s="18">
        <v>5.9284371839999999</v>
      </c>
      <c r="C13" s="18">
        <v>5.365542273</v>
      </c>
      <c r="D13" s="18">
        <v>5.2725486799999999</v>
      </c>
      <c r="E13" s="18"/>
      <c r="F13" s="18"/>
    </row>
    <row r="14" spans="1:10" x14ac:dyDescent="0.15">
      <c r="A14" s="17" t="s">
        <v>84</v>
      </c>
      <c r="B14" s="18">
        <v>5.7197644509999996</v>
      </c>
      <c r="C14" s="18">
        <v>5.4325882600000002</v>
      </c>
      <c r="D14" s="18">
        <v>5.4160757940000002</v>
      </c>
      <c r="E14" s="18"/>
      <c r="F14" s="18"/>
    </row>
    <row r="15" spans="1:10" x14ac:dyDescent="0.15">
      <c r="A15" s="17" t="s">
        <v>85</v>
      </c>
      <c r="B15" s="18">
        <v>5.4175218860000003</v>
      </c>
      <c r="C15" s="18">
        <v>5.3623586449999996</v>
      </c>
      <c r="D15" s="18">
        <v>5.5319363370000003</v>
      </c>
      <c r="E15" s="18"/>
      <c r="F15" s="18"/>
    </row>
    <row r="16" spans="1:10" x14ac:dyDescent="0.15">
      <c r="A16" s="17" t="s">
        <v>86</v>
      </c>
      <c r="B16" s="18">
        <v>5.7519675609999998</v>
      </c>
      <c r="C16" s="18">
        <v>4.8140425999999996</v>
      </c>
      <c r="D16" s="18">
        <v>4.9842949379999997</v>
      </c>
      <c r="E16" s="18"/>
      <c r="F16" s="18"/>
    </row>
    <row r="17" spans="1:6" x14ac:dyDescent="0.15">
      <c r="A17" s="17" t="s">
        <v>87</v>
      </c>
      <c r="B17" s="18">
        <v>5.6590247529999997</v>
      </c>
      <c r="C17" s="18">
        <v>4.704434655</v>
      </c>
      <c r="D17" s="18">
        <v>5.0742170629999999</v>
      </c>
      <c r="E17" s="18"/>
      <c r="F17" s="18"/>
    </row>
    <row r="18" spans="1:6" x14ac:dyDescent="0.15">
      <c r="A18" s="17" t="s">
        <v>88</v>
      </c>
      <c r="B18" s="18">
        <v>5.7227470660000002</v>
      </c>
      <c r="C18" s="18">
        <v>5.1090528270000002</v>
      </c>
      <c r="D18" s="18">
        <v>5.0803024040000002</v>
      </c>
      <c r="E18" s="18"/>
      <c r="F18" s="18"/>
    </row>
    <row r="19" spans="1:6" x14ac:dyDescent="0.15">
      <c r="A19" s="17" t="s">
        <v>89</v>
      </c>
      <c r="B19" s="18"/>
      <c r="C19" s="18">
        <v>5.3201454269999999</v>
      </c>
      <c r="D19" s="18">
        <v>5.3004164349999998</v>
      </c>
      <c r="E19" s="18"/>
      <c r="F19" s="18"/>
    </row>
    <row r="20" spans="1:6" x14ac:dyDescent="0.15">
      <c r="A20" s="17" t="s">
        <v>90</v>
      </c>
      <c r="B20" s="18"/>
      <c r="C20" s="18">
        <v>5.1254227290000003</v>
      </c>
      <c r="D20" s="18">
        <v>4.8806060469999997</v>
      </c>
      <c r="E20" s="18"/>
      <c r="F20" s="18"/>
    </row>
    <row r="21" spans="1:6" x14ac:dyDescent="0.15">
      <c r="A21" s="17" t="s">
        <v>91</v>
      </c>
      <c r="B21" s="18"/>
      <c r="C21" s="18">
        <v>5.4756518759999997</v>
      </c>
      <c r="D21" s="18"/>
      <c r="E21" s="18"/>
      <c r="F21" s="18"/>
    </row>
    <row r="22" spans="1:6" x14ac:dyDescent="0.15">
      <c r="A22" s="17" t="s">
        <v>92</v>
      </c>
      <c r="B22" s="18"/>
      <c r="C22" s="18">
        <v>5.4889383030000003</v>
      </c>
      <c r="D22" s="18"/>
      <c r="E22" s="18"/>
      <c r="F22" s="18"/>
    </row>
    <row r="23" spans="1:6" x14ac:dyDescent="0.15">
      <c r="A23" s="17" t="s">
        <v>93</v>
      </c>
      <c r="B23" s="18"/>
      <c r="C23" s="18">
        <v>5.2554285869999999</v>
      </c>
      <c r="D23" s="18"/>
      <c r="E23" s="18"/>
      <c r="F23" s="18"/>
    </row>
    <row r="24" spans="1:6" x14ac:dyDescent="0.15">
      <c r="A24" s="17" t="s">
        <v>94</v>
      </c>
      <c r="B24" s="18"/>
      <c r="C24" s="18">
        <v>5.4490621719999996</v>
      </c>
      <c r="D24" s="18"/>
      <c r="E24" s="18"/>
      <c r="F24" s="18"/>
    </row>
  </sheetData>
  <phoneticPr fontId="9" type="noConversion"/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13"/>
  <sheetViews>
    <sheetView workbookViewId="0">
      <selection activeCell="L32" sqref="L32"/>
    </sheetView>
  </sheetViews>
  <sheetFormatPr defaultColWidth="9" defaultRowHeight="14.25" x14ac:dyDescent="0.15"/>
  <cols>
    <col min="1" max="1" width="20" style="1" customWidth="1"/>
    <col min="2" max="4" width="13.625" style="1" customWidth="1"/>
    <col min="5" max="5" width="12.875" style="1"/>
    <col min="6" max="16384" width="9" style="1"/>
  </cols>
  <sheetData>
    <row r="1" spans="1:5" x14ac:dyDescent="0.2">
      <c r="A1" s="11" t="s">
        <v>95</v>
      </c>
      <c r="B1" s="11" t="s">
        <v>20</v>
      </c>
      <c r="C1" s="16" t="s">
        <v>96</v>
      </c>
      <c r="D1" s="16" t="s">
        <v>97</v>
      </c>
      <c r="E1" s="16" t="s">
        <v>98</v>
      </c>
    </row>
    <row r="2" spans="1:5" x14ac:dyDescent="0.15">
      <c r="A2" s="17" t="s">
        <v>23</v>
      </c>
      <c r="B2" s="18">
        <v>61.111111110000003</v>
      </c>
      <c r="C2" s="18">
        <v>33.333333330000002</v>
      </c>
      <c r="D2" s="19"/>
      <c r="E2" s="19"/>
    </row>
    <row r="3" spans="1:5" x14ac:dyDescent="0.15">
      <c r="A3" s="17" t="s">
        <v>24</v>
      </c>
      <c r="B3" s="18">
        <v>50</v>
      </c>
      <c r="C3" s="18">
        <v>22.222222219999999</v>
      </c>
      <c r="D3" s="19"/>
      <c r="E3" s="19"/>
    </row>
    <row r="4" spans="1:5" x14ac:dyDescent="0.15">
      <c r="A4" s="17" t="s">
        <v>25</v>
      </c>
      <c r="B4" s="18">
        <v>38.888888889999997</v>
      </c>
      <c r="C4" s="18">
        <v>16.666666670000001</v>
      </c>
      <c r="D4" s="19"/>
      <c r="E4" s="19"/>
    </row>
    <row r="5" spans="1:5" x14ac:dyDescent="0.15">
      <c r="A5" s="17" t="s">
        <v>26</v>
      </c>
      <c r="B5" s="18">
        <v>50</v>
      </c>
      <c r="C5" s="18"/>
      <c r="D5" s="18">
        <v>27.777777780000001</v>
      </c>
      <c r="E5" s="18"/>
    </row>
    <row r="6" spans="1:5" x14ac:dyDescent="0.15">
      <c r="A6" s="17" t="s">
        <v>27</v>
      </c>
      <c r="B6" s="18">
        <v>33.333333330000002</v>
      </c>
      <c r="C6" s="18"/>
      <c r="D6" s="18">
        <v>22.222222219999999</v>
      </c>
      <c r="E6" s="18"/>
    </row>
    <row r="7" spans="1:5" x14ac:dyDescent="0.15">
      <c r="A7" s="17" t="s">
        <v>28</v>
      </c>
      <c r="B7" s="18">
        <v>33.333333330000002</v>
      </c>
      <c r="C7" s="18"/>
      <c r="D7" s="18">
        <v>11.11111111</v>
      </c>
      <c r="E7" s="18"/>
    </row>
    <row r="8" spans="1:5" x14ac:dyDescent="0.15">
      <c r="A8" s="17" t="s">
        <v>51</v>
      </c>
      <c r="B8" s="18">
        <v>38.888888889999997</v>
      </c>
      <c r="C8" s="18"/>
      <c r="D8" s="18"/>
      <c r="E8" s="18">
        <v>11.11111111</v>
      </c>
    </row>
    <row r="9" spans="1:5" x14ac:dyDescent="0.15">
      <c r="A9" s="17" t="s">
        <v>52</v>
      </c>
      <c r="B9" s="18">
        <v>27.777777780000001</v>
      </c>
      <c r="C9" s="18"/>
      <c r="D9" s="18"/>
      <c r="E9" s="18">
        <v>11.11111111</v>
      </c>
    </row>
    <row r="10" spans="1:5" x14ac:dyDescent="0.15">
      <c r="A10" s="17" t="s">
        <v>79</v>
      </c>
      <c r="B10" s="18">
        <v>33.333333330000002</v>
      </c>
      <c r="C10" s="18"/>
      <c r="D10" s="18"/>
      <c r="E10" s="18">
        <v>16.666666670000001</v>
      </c>
    </row>
    <row r="12" spans="1:5" x14ac:dyDescent="0.15">
      <c r="A12" s="17" t="s">
        <v>11</v>
      </c>
      <c r="C12" s="1">
        <f>FTEST($B2:$B10,C2:C10)</f>
        <v>0.87832594007522191</v>
      </c>
      <c r="D12" s="1">
        <f>FTEST($B2:$B10,D2:D10)</f>
        <v>0.87832594069645609</v>
      </c>
      <c r="E12" s="1">
        <f>FTEST($B2:$B10,E2:E10)</f>
        <v>0.16832370906883687</v>
      </c>
    </row>
    <row r="13" spans="1:5" x14ac:dyDescent="0.15">
      <c r="A13" s="17" t="s">
        <v>12</v>
      </c>
      <c r="C13" s="20">
        <f>_xlfn.T.TEST($B2:$B10,C2:C10,2,2)</f>
        <v>3.6254000155502231E-2</v>
      </c>
      <c r="D13" s="20">
        <f>_xlfn.T.TEST($B2:$B10,D2:D10,2,2)</f>
        <v>1.4436175682944237E-2</v>
      </c>
      <c r="E13" s="20">
        <f>_xlfn.T.TEST($B2:$B10,E2:E10,2,2)</f>
        <v>1.6042941958527867E-3</v>
      </c>
    </row>
  </sheetData>
  <phoneticPr fontId="9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156"/>
  <sheetViews>
    <sheetView workbookViewId="0">
      <selection activeCell="E37" sqref="E37"/>
    </sheetView>
  </sheetViews>
  <sheetFormatPr defaultColWidth="9" defaultRowHeight="13.5" x14ac:dyDescent="0.15"/>
  <cols>
    <col min="1" max="4" width="9" style="59"/>
    <col min="5" max="5" width="8.875" style="59" customWidth="1"/>
    <col min="7" max="8" width="8.875" style="59" customWidth="1"/>
    <col min="9" max="9" width="12.75" customWidth="1"/>
    <col min="10" max="10" width="12.5" customWidth="1"/>
    <col min="12" max="12" width="12.875"/>
  </cols>
  <sheetData>
    <row r="1" spans="1:11" x14ac:dyDescent="0.2">
      <c r="A1" s="60" t="s">
        <v>1</v>
      </c>
      <c r="B1" s="60" t="s">
        <v>2</v>
      </c>
      <c r="C1" s="60" t="s">
        <v>3</v>
      </c>
      <c r="D1" s="60" t="s">
        <v>7</v>
      </c>
      <c r="E1" s="60" t="s">
        <v>8</v>
      </c>
      <c r="G1" s="60" t="s">
        <v>9</v>
      </c>
      <c r="H1" s="60" t="s">
        <v>10</v>
      </c>
      <c r="I1" s="83" t="s">
        <v>11</v>
      </c>
      <c r="J1" s="83" t="s">
        <v>12</v>
      </c>
    </row>
    <row r="2" spans="1:11" ht="14.25" x14ac:dyDescent="0.2">
      <c r="A2" s="63">
        <v>6.8783019999999997</v>
      </c>
      <c r="B2" s="63">
        <v>8.8309979999999992</v>
      </c>
      <c r="C2" s="63">
        <v>3.6004459999999998</v>
      </c>
      <c r="D2" s="63">
        <v>1.1305320000000001</v>
      </c>
      <c r="E2" s="63">
        <v>0.327129</v>
      </c>
      <c r="G2" s="63">
        <v>6.8783019999999997</v>
      </c>
      <c r="H2" s="63">
        <v>1.1305320000000001</v>
      </c>
      <c r="I2" s="82">
        <f>_xlfn.F.TEST(G2:G8156,H2:H1892)</f>
        <v>8.7933654266108093E-24</v>
      </c>
      <c r="J2" s="84">
        <f>_xlfn.T.TEST(G:G,H:H,2,3)</f>
        <v>3.7696403007288307E-119</v>
      </c>
    </row>
    <row r="3" spans="1:11" x14ac:dyDescent="0.2">
      <c r="A3" s="63">
        <v>3.906676</v>
      </c>
      <c r="B3" s="63">
        <v>6.4021990000000004</v>
      </c>
      <c r="C3" s="63">
        <v>9.6907999999999994E-2</v>
      </c>
      <c r="D3" s="63">
        <v>0.219384</v>
      </c>
      <c r="E3" s="63">
        <v>0.34655200000000003</v>
      </c>
      <c r="G3" s="63">
        <v>3.906676</v>
      </c>
      <c r="H3" s="63">
        <v>0.219384</v>
      </c>
      <c r="I3" s="12"/>
    </row>
    <row r="4" spans="1:11" x14ac:dyDescent="0.2">
      <c r="A4" s="63">
        <v>6.8945670000000003</v>
      </c>
      <c r="B4" s="63">
        <v>5.768141</v>
      </c>
      <c r="C4" s="63">
        <v>1.6771419999999999</v>
      </c>
      <c r="D4" s="63">
        <v>5.3223140000000004</v>
      </c>
      <c r="E4" s="63">
        <v>0.14402899999999999</v>
      </c>
      <c r="G4" s="63">
        <v>6.8945670000000003</v>
      </c>
      <c r="H4" s="63">
        <v>5.3223140000000004</v>
      </c>
      <c r="I4" s="12"/>
    </row>
    <row r="5" spans="1:11" x14ac:dyDescent="0.2">
      <c r="A5" s="63">
        <v>1.1396250000000001</v>
      </c>
      <c r="B5" s="63">
        <v>0.69744300000000004</v>
      </c>
      <c r="C5" s="63">
        <v>6.1081750000000001</v>
      </c>
      <c r="D5" s="63">
        <v>3.0279630000000002</v>
      </c>
      <c r="E5" s="63">
        <v>1.029468</v>
      </c>
      <c r="G5" s="63">
        <v>1.1396250000000001</v>
      </c>
      <c r="H5" s="63">
        <v>3.0279630000000002</v>
      </c>
      <c r="I5" s="12"/>
    </row>
    <row r="6" spans="1:11" x14ac:dyDescent="0.2">
      <c r="A6" s="63">
        <v>2.1813310000000001</v>
      </c>
      <c r="B6" s="63">
        <v>2.9178519999999999</v>
      </c>
      <c r="C6" s="63">
        <v>4.5586399999999996</v>
      </c>
      <c r="D6" s="63">
        <v>3.9456570000000002</v>
      </c>
      <c r="E6" s="63">
        <v>3.1496729999999999</v>
      </c>
      <c r="G6" s="63">
        <v>2.1813310000000001</v>
      </c>
      <c r="H6" s="63">
        <v>3.9456570000000002</v>
      </c>
      <c r="I6" s="12"/>
    </row>
    <row r="7" spans="1:11" x14ac:dyDescent="0.2">
      <c r="A7" s="63">
        <v>1.6779010000000001</v>
      </c>
      <c r="B7" s="63">
        <v>5.0638930000000002</v>
      </c>
      <c r="C7" s="63">
        <v>0.81062500000000004</v>
      </c>
      <c r="D7" s="63">
        <v>7.6643000000000003E-2</v>
      </c>
      <c r="E7" s="63">
        <v>9.5407000000000006E-2</v>
      </c>
      <c r="G7" s="63">
        <v>1.6779010000000001</v>
      </c>
      <c r="H7" s="63">
        <v>7.6643000000000003E-2</v>
      </c>
      <c r="I7" s="12"/>
    </row>
    <row r="8" spans="1:11" x14ac:dyDescent="0.2">
      <c r="A8" s="63">
        <v>8.5494140000000005</v>
      </c>
      <c r="B8" s="63">
        <v>4.183789</v>
      </c>
      <c r="C8" s="63">
        <v>2.9992450000000002</v>
      </c>
      <c r="D8" s="63">
        <v>1.1879580000000001</v>
      </c>
      <c r="E8" s="63">
        <v>8.3003999999999994E-2</v>
      </c>
      <c r="G8" s="63">
        <v>8.5494140000000005</v>
      </c>
      <c r="H8" s="63">
        <v>1.1879580000000001</v>
      </c>
      <c r="I8" s="12"/>
    </row>
    <row r="9" spans="1:11" x14ac:dyDescent="0.2">
      <c r="A9" s="63">
        <v>0.29553000000000001</v>
      </c>
      <c r="B9" s="63">
        <v>6.2208019999999999</v>
      </c>
      <c r="C9" s="63">
        <v>3.4166720000000002</v>
      </c>
      <c r="D9" s="63">
        <v>1.0142199999999999</v>
      </c>
      <c r="E9" s="63">
        <v>0.28743299999999999</v>
      </c>
      <c r="G9" s="63">
        <v>0.29553000000000001</v>
      </c>
      <c r="H9" s="63">
        <v>1.0142199999999999</v>
      </c>
      <c r="I9" s="12"/>
    </row>
    <row r="10" spans="1:11" ht="14.25" x14ac:dyDescent="0.2">
      <c r="A10" s="63">
        <v>3.3031009999999998</v>
      </c>
      <c r="B10" s="63">
        <v>0.221941</v>
      </c>
      <c r="C10" s="63">
        <v>6.0717270000000001</v>
      </c>
      <c r="D10" s="63">
        <v>1.703824</v>
      </c>
      <c r="E10" s="63">
        <v>0.66873199999999999</v>
      </c>
      <c r="G10" s="63">
        <v>3.3031009999999998</v>
      </c>
      <c r="H10" s="63">
        <v>1.703824</v>
      </c>
      <c r="I10" s="12"/>
      <c r="K10" s="1"/>
    </row>
    <row r="11" spans="1:11" x14ac:dyDescent="0.2">
      <c r="A11" s="63">
        <v>3.8708239999999998</v>
      </c>
      <c r="B11" s="63">
        <v>3.5398019999999999</v>
      </c>
      <c r="C11" s="63">
        <v>0.13430800000000001</v>
      </c>
      <c r="D11" s="63">
        <v>3.9455789999999999</v>
      </c>
      <c r="E11" s="63">
        <v>4.738486</v>
      </c>
      <c r="G11" s="63">
        <v>3.8708239999999998</v>
      </c>
      <c r="H11" s="63">
        <v>3.9455789999999999</v>
      </c>
      <c r="I11" s="12"/>
    </row>
    <row r="12" spans="1:11" x14ac:dyDescent="0.2">
      <c r="A12" s="63">
        <v>3.637454</v>
      </c>
      <c r="B12" s="63">
        <v>0.81717399999999996</v>
      </c>
      <c r="C12" s="63">
        <v>0.82547599999999999</v>
      </c>
      <c r="D12" s="63">
        <v>2.917942</v>
      </c>
      <c r="E12" s="63">
        <v>4.0286540000000004</v>
      </c>
      <c r="G12" s="63">
        <v>3.637454</v>
      </c>
      <c r="H12" s="63">
        <v>2.917942</v>
      </c>
      <c r="I12" s="12"/>
    </row>
    <row r="13" spans="1:11" x14ac:dyDescent="0.2">
      <c r="A13" s="63">
        <v>0.301288</v>
      </c>
      <c r="B13" s="63">
        <v>0.53397799999999995</v>
      </c>
      <c r="C13" s="63">
        <v>5.2529649999999997</v>
      </c>
      <c r="D13" s="63">
        <v>9.715E-2</v>
      </c>
      <c r="E13" s="63">
        <v>1.0893820000000001</v>
      </c>
      <c r="G13" s="63">
        <v>0.301288</v>
      </c>
      <c r="H13" s="63">
        <v>9.715E-2</v>
      </c>
      <c r="I13" s="12"/>
    </row>
    <row r="14" spans="1:11" x14ac:dyDescent="0.2">
      <c r="A14" s="63">
        <v>5.0075519999999996</v>
      </c>
      <c r="B14" s="63">
        <v>3.10731</v>
      </c>
      <c r="C14" s="63">
        <v>5.0939170000000003</v>
      </c>
      <c r="D14" s="63">
        <v>6.1872109999999996</v>
      </c>
      <c r="E14" s="63">
        <v>3.4327529999999999</v>
      </c>
      <c r="G14" s="63">
        <v>5.0075519999999996</v>
      </c>
      <c r="H14" s="63">
        <v>6.1872109999999996</v>
      </c>
      <c r="I14" s="12"/>
    </row>
    <row r="15" spans="1:11" x14ac:dyDescent="0.2">
      <c r="A15" s="63">
        <v>3.389815</v>
      </c>
      <c r="B15" s="63">
        <v>1.5031920000000001</v>
      </c>
      <c r="C15" s="63">
        <v>2.174131</v>
      </c>
      <c r="D15" s="63">
        <v>4.7208490000000003</v>
      </c>
      <c r="E15" s="63">
        <v>0.42894199999999999</v>
      </c>
      <c r="G15" s="63">
        <v>3.389815</v>
      </c>
      <c r="H15" s="63">
        <v>4.7208490000000003</v>
      </c>
      <c r="I15" s="12"/>
    </row>
    <row r="16" spans="1:11" x14ac:dyDescent="0.2">
      <c r="A16" s="63">
        <v>2.5546609999999998</v>
      </c>
      <c r="B16" s="63">
        <v>3.202086</v>
      </c>
      <c r="C16" s="63">
        <v>0.29094199999999998</v>
      </c>
      <c r="D16" s="63">
        <v>1.772543</v>
      </c>
      <c r="E16" s="63">
        <v>5.9694719999999997</v>
      </c>
      <c r="G16" s="63">
        <v>2.5546609999999998</v>
      </c>
      <c r="H16" s="63">
        <v>1.772543</v>
      </c>
      <c r="I16" s="12"/>
    </row>
    <row r="17" spans="1:9" x14ac:dyDescent="0.2">
      <c r="A17" s="63">
        <v>3.3917899999999999</v>
      </c>
      <c r="B17" s="63">
        <v>2.105626</v>
      </c>
      <c r="C17" s="63">
        <v>0.86111099999999996</v>
      </c>
      <c r="D17" s="63">
        <v>2.7421570000000002</v>
      </c>
      <c r="E17" s="63">
        <v>0.430786</v>
      </c>
      <c r="G17" s="63">
        <v>3.3917899999999999</v>
      </c>
      <c r="H17" s="63">
        <v>2.7421570000000002</v>
      </c>
      <c r="I17" s="12"/>
    </row>
    <row r="18" spans="1:9" x14ac:dyDescent="0.2">
      <c r="A18" s="63">
        <v>4.3425419999999999</v>
      </c>
      <c r="B18" s="63">
        <v>4.7106339999999998</v>
      </c>
      <c r="C18" s="63">
        <v>0.36262699999999998</v>
      </c>
      <c r="D18" s="63">
        <v>0.14637</v>
      </c>
      <c r="E18" s="63">
        <v>0.37094199999999999</v>
      </c>
      <c r="G18" s="63">
        <v>4.3425419999999999</v>
      </c>
      <c r="H18" s="63">
        <v>0.14637</v>
      </c>
      <c r="I18" s="12"/>
    </row>
    <row r="19" spans="1:9" x14ac:dyDescent="0.2">
      <c r="A19" s="63">
        <v>1.9799100000000001</v>
      </c>
      <c r="B19" s="63">
        <v>1.4465760000000001</v>
      </c>
      <c r="C19" s="63">
        <v>3.0853320000000002</v>
      </c>
      <c r="D19" s="63">
        <v>1.485484</v>
      </c>
      <c r="E19" s="63">
        <v>0.27087</v>
      </c>
      <c r="G19" s="63">
        <v>1.9799100000000001</v>
      </c>
      <c r="H19" s="63">
        <v>1.485484</v>
      </c>
      <c r="I19" s="12"/>
    </row>
    <row r="20" spans="1:9" x14ac:dyDescent="0.2">
      <c r="A20" s="63">
        <v>5.6698719999999998</v>
      </c>
      <c r="B20" s="63">
        <v>1.6323540000000001</v>
      </c>
      <c r="C20" s="63">
        <v>3.2777029999999998</v>
      </c>
      <c r="D20" s="63">
        <v>1.3382050000000001</v>
      </c>
      <c r="E20" s="63">
        <v>2.7815050000000001</v>
      </c>
      <c r="G20" s="63">
        <v>5.6698719999999998</v>
      </c>
      <c r="H20" s="63">
        <v>1.3382050000000001</v>
      </c>
      <c r="I20" s="12"/>
    </row>
    <row r="21" spans="1:9" x14ac:dyDescent="0.2">
      <c r="A21" s="63">
        <v>1.6177459999999999</v>
      </c>
      <c r="B21" s="63">
        <v>4.5535620000000003</v>
      </c>
      <c r="C21" s="63">
        <v>0.114743</v>
      </c>
      <c r="D21" s="63">
        <v>7.0799000000000001E-2</v>
      </c>
      <c r="E21" s="63">
        <v>0.84190799999999999</v>
      </c>
      <c r="G21" s="63">
        <v>1.6177459999999999</v>
      </c>
      <c r="H21" s="63">
        <v>7.0799000000000001E-2</v>
      </c>
      <c r="I21" s="12"/>
    </row>
    <row r="22" spans="1:9" x14ac:dyDescent="0.2">
      <c r="A22" s="63">
        <v>0.83896099999999996</v>
      </c>
      <c r="B22" s="63">
        <v>6.9656999999999997E-2</v>
      </c>
      <c r="C22" s="63">
        <v>4.9359149999999996</v>
      </c>
      <c r="D22" s="63">
        <v>1.0500309999999999</v>
      </c>
      <c r="E22" s="63">
        <v>1.6055379999999999</v>
      </c>
      <c r="G22" s="63">
        <v>0.83896099999999996</v>
      </c>
      <c r="H22" s="63">
        <v>1.0500309999999999</v>
      </c>
      <c r="I22" s="12"/>
    </row>
    <row r="23" spans="1:9" x14ac:dyDescent="0.2">
      <c r="A23" s="63">
        <v>0.80670600000000003</v>
      </c>
      <c r="B23" s="63">
        <v>0.99795100000000003</v>
      </c>
      <c r="C23" s="63">
        <v>6.4349319999999999</v>
      </c>
      <c r="D23" s="63">
        <v>0.134301</v>
      </c>
      <c r="E23" s="63">
        <v>0.22028400000000001</v>
      </c>
      <c r="G23" s="63">
        <v>0.80670600000000003</v>
      </c>
      <c r="H23" s="63">
        <v>0.134301</v>
      </c>
      <c r="I23" s="12"/>
    </row>
    <row r="24" spans="1:9" x14ac:dyDescent="0.2">
      <c r="A24" s="63">
        <v>4.7754799999999999</v>
      </c>
      <c r="B24" s="63">
        <v>1.3010360000000001</v>
      </c>
      <c r="C24" s="63">
        <v>0.16753999999999999</v>
      </c>
      <c r="D24" s="63">
        <v>0.47304600000000002</v>
      </c>
      <c r="E24" s="63">
        <v>4.6842040000000003</v>
      </c>
      <c r="G24" s="63">
        <v>4.7754799999999999</v>
      </c>
      <c r="H24" s="63">
        <v>0.47304600000000002</v>
      </c>
      <c r="I24" s="12"/>
    </row>
    <row r="25" spans="1:9" x14ac:dyDescent="0.2">
      <c r="A25" s="63">
        <v>4.7864760000000004</v>
      </c>
      <c r="B25" s="63">
        <v>0.81587799999999999</v>
      </c>
      <c r="C25" s="63">
        <v>2.6765319999999999</v>
      </c>
      <c r="D25" s="63">
        <v>0.209314</v>
      </c>
      <c r="E25" s="63">
        <v>0.113303</v>
      </c>
      <c r="G25" s="63">
        <v>4.7864760000000004</v>
      </c>
      <c r="H25" s="63">
        <v>0.209314</v>
      </c>
      <c r="I25" s="12"/>
    </row>
    <row r="26" spans="1:9" x14ac:dyDescent="0.2">
      <c r="A26" s="63">
        <v>3.971098</v>
      </c>
      <c r="B26" s="63">
        <v>2.1316310000000001</v>
      </c>
      <c r="C26" s="63">
        <v>3.3982610000000002</v>
      </c>
      <c r="D26" s="63">
        <v>0.10015400000000001</v>
      </c>
      <c r="E26" s="63">
        <v>0.28746500000000003</v>
      </c>
      <c r="G26" s="63">
        <v>3.971098</v>
      </c>
      <c r="H26" s="63">
        <v>0.10015400000000001</v>
      </c>
      <c r="I26" s="12"/>
    </row>
    <row r="27" spans="1:9" x14ac:dyDescent="0.2">
      <c r="A27" s="63">
        <v>3.914291</v>
      </c>
      <c r="B27" s="63">
        <v>3.4121429999999999</v>
      </c>
      <c r="C27" s="63">
        <v>3.0972409999999999</v>
      </c>
      <c r="D27" s="63">
        <v>0.70801800000000004</v>
      </c>
      <c r="E27" s="63">
        <v>1.005E-3</v>
      </c>
      <c r="G27" s="63">
        <v>3.914291</v>
      </c>
      <c r="H27" s="63">
        <v>0.70801800000000004</v>
      </c>
      <c r="I27" s="12"/>
    </row>
    <row r="28" spans="1:9" x14ac:dyDescent="0.2">
      <c r="A28" s="63">
        <v>2.0997729999999999</v>
      </c>
      <c r="B28" s="63">
        <v>0.68469500000000005</v>
      </c>
      <c r="C28" s="63">
        <v>0.222244</v>
      </c>
      <c r="D28" s="63">
        <v>0.48519099999999998</v>
      </c>
      <c r="E28" s="63">
        <v>0.84808300000000003</v>
      </c>
      <c r="G28" s="63">
        <v>2.0997729999999999</v>
      </c>
      <c r="H28" s="63">
        <v>0.48519099999999998</v>
      </c>
      <c r="I28" s="12"/>
    </row>
    <row r="29" spans="1:9" x14ac:dyDescent="0.2">
      <c r="A29" s="63">
        <v>0.60540000000000005</v>
      </c>
      <c r="B29" s="63">
        <v>1.7819100000000001</v>
      </c>
      <c r="C29" s="63">
        <v>4.719379</v>
      </c>
      <c r="D29" s="63">
        <v>0.57937000000000005</v>
      </c>
      <c r="E29" s="63">
        <v>2.208396</v>
      </c>
      <c r="G29" s="63">
        <v>0.60540000000000005</v>
      </c>
      <c r="H29" s="63">
        <v>0.57937000000000005</v>
      </c>
      <c r="I29" s="12"/>
    </row>
    <row r="30" spans="1:9" x14ac:dyDescent="0.2">
      <c r="A30" s="63">
        <v>5.3090830000000002</v>
      </c>
      <c r="B30" s="63">
        <v>1.492235</v>
      </c>
      <c r="C30" s="63">
        <v>9.4330000000000004E-3</v>
      </c>
      <c r="D30" s="63">
        <v>1.711524</v>
      </c>
      <c r="E30" s="63">
        <v>5.5189529999999998</v>
      </c>
      <c r="G30" s="63">
        <v>5.3090830000000002</v>
      </c>
      <c r="H30" s="63">
        <v>1.711524</v>
      </c>
      <c r="I30" s="12"/>
    </row>
    <row r="31" spans="1:9" x14ac:dyDescent="0.2">
      <c r="A31" s="63">
        <v>3.2458000000000001E-2</v>
      </c>
      <c r="B31" s="63">
        <v>4.770886</v>
      </c>
      <c r="C31" s="63">
        <v>1.800651</v>
      </c>
      <c r="D31" s="63">
        <v>0.688608</v>
      </c>
      <c r="E31" s="63">
        <v>2.2429299999999999</v>
      </c>
      <c r="G31" s="63">
        <v>3.2458000000000001E-2</v>
      </c>
      <c r="H31" s="63">
        <v>0.688608</v>
      </c>
      <c r="I31" s="12"/>
    </row>
    <row r="32" spans="1:9" x14ac:dyDescent="0.2">
      <c r="A32" s="63">
        <v>3.4065289999999999</v>
      </c>
      <c r="B32" s="63">
        <v>3.4748749999999999</v>
      </c>
      <c r="C32" s="63">
        <v>0.25870500000000002</v>
      </c>
      <c r="D32" s="63">
        <v>2.9189E-2</v>
      </c>
      <c r="E32" s="63">
        <v>1.817223</v>
      </c>
      <c r="G32" s="63">
        <v>3.4065289999999999</v>
      </c>
      <c r="H32" s="63">
        <v>2.9189E-2</v>
      </c>
      <c r="I32" s="12"/>
    </row>
    <row r="33" spans="1:9" x14ac:dyDescent="0.2">
      <c r="A33" s="63">
        <v>1.9552860000000001</v>
      </c>
      <c r="B33" s="63">
        <v>3.3635510000000002</v>
      </c>
      <c r="C33" s="63">
        <v>0.36429699999999998</v>
      </c>
      <c r="D33" s="63">
        <v>0.11093500000000001</v>
      </c>
      <c r="E33" s="63">
        <v>0.18723300000000001</v>
      </c>
      <c r="G33" s="63">
        <v>1.9552860000000001</v>
      </c>
      <c r="H33" s="63">
        <v>0.11093500000000001</v>
      </c>
      <c r="I33" s="12"/>
    </row>
    <row r="34" spans="1:9" x14ac:dyDescent="0.2">
      <c r="A34" s="63">
        <v>3.6739839999999999</v>
      </c>
      <c r="B34" s="63">
        <v>3.1867510000000001</v>
      </c>
      <c r="C34" s="63">
        <v>5.9195700000000002</v>
      </c>
      <c r="D34" s="63">
        <v>0.52607300000000001</v>
      </c>
      <c r="E34" s="63">
        <v>2.0494340000000002</v>
      </c>
      <c r="G34" s="63">
        <v>3.6739839999999999</v>
      </c>
      <c r="H34" s="63">
        <v>0.52607300000000001</v>
      </c>
      <c r="I34" s="12"/>
    </row>
    <row r="35" spans="1:9" x14ac:dyDescent="0.2">
      <c r="A35" s="63">
        <v>2.907651</v>
      </c>
      <c r="B35" s="63">
        <v>3.3167119999999999</v>
      </c>
      <c r="C35" s="63">
        <v>0.37906800000000002</v>
      </c>
      <c r="D35" s="63">
        <v>0.30793900000000002</v>
      </c>
      <c r="E35" s="63">
        <v>0.96770800000000001</v>
      </c>
      <c r="G35" s="63">
        <v>2.907651</v>
      </c>
      <c r="H35" s="63">
        <v>0.30793900000000002</v>
      </c>
      <c r="I35" s="12"/>
    </row>
    <row r="36" spans="1:9" x14ac:dyDescent="0.2">
      <c r="A36" s="63">
        <v>2.5780259999999999</v>
      </c>
      <c r="B36" s="63">
        <v>0.88609499999999997</v>
      </c>
      <c r="C36" s="63">
        <v>1.630671</v>
      </c>
      <c r="D36" s="63">
        <v>0.12537499999999999</v>
      </c>
      <c r="E36" s="63">
        <v>1.705843</v>
      </c>
      <c r="G36" s="63">
        <v>2.5780259999999999</v>
      </c>
      <c r="H36" s="63">
        <v>0.12537499999999999</v>
      </c>
      <c r="I36" s="12"/>
    </row>
    <row r="37" spans="1:9" x14ac:dyDescent="0.2">
      <c r="A37" s="63">
        <v>1.538915</v>
      </c>
      <c r="B37" s="63">
        <v>3.735433</v>
      </c>
      <c r="C37" s="63">
        <v>4.6016069999999996</v>
      </c>
      <c r="D37" s="63">
        <v>0.20030200000000001</v>
      </c>
      <c r="E37" s="63">
        <v>3.368636</v>
      </c>
      <c r="G37" s="63">
        <v>1.538915</v>
      </c>
      <c r="H37" s="63">
        <v>0.20030200000000001</v>
      </c>
      <c r="I37" s="12"/>
    </row>
    <row r="38" spans="1:9" x14ac:dyDescent="0.2">
      <c r="A38" s="63">
        <v>3.9845549999999998</v>
      </c>
      <c r="B38" s="63">
        <v>0.28789300000000001</v>
      </c>
      <c r="C38" s="63">
        <v>2.8769179999999999</v>
      </c>
      <c r="D38" s="63">
        <v>0.18367800000000001</v>
      </c>
      <c r="E38" s="63">
        <v>0.40084199999999998</v>
      </c>
      <c r="G38" s="63">
        <v>3.9845549999999998</v>
      </c>
      <c r="H38" s="63">
        <v>0.18367800000000001</v>
      </c>
      <c r="I38" s="12"/>
    </row>
    <row r="39" spans="1:9" x14ac:dyDescent="0.2">
      <c r="A39" s="63">
        <v>4.100651</v>
      </c>
      <c r="B39" s="63">
        <v>5.9858690000000001</v>
      </c>
      <c r="C39" s="63">
        <v>0.75318099999999999</v>
      </c>
      <c r="D39" s="63">
        <v>1.869154</v>
      </c>
      <c r="E39" s="63">
        <v>2.1288100000000001</v>
      </c>
      <c r="G39" s="63">
        <v>4.100651</v>
      </c>
      <c r="H39" s="63">
        <v>1.869154</v>
      </c>
      <c r="I39" s="12"/>
    </row>
    <row r="40" spans="1:9" x14ac:dyDescent="0.2">
      <c r="A40" s="63">
        <v>3.5897030000000001</v>
      </c>
      <c r="B40" s="63">
        <v>1.036405</v>
      </c>
      <c r="C40" s="63">
        <v>5.4645070000000002</v>
      </c>
      <c r="D40" s="63">
        <v>0.15790899999999999</v>
      </c>
      <c r="E40" s="63">
        <v>0.156694</v>
      </c>
      <c r="G40" s="63">
        <v>3.5897030000000001</v>
      </c>
      <c r="H40" s="63">
        <v>0.15790899999999999</v>
      </c>
      <c r="I40" s="12"/>
    </row>
    <row r="41" spans="1:9" x14ac:dyDescent="0.2">
      <c r="A41" s="63">
        <v>6.3763649999999998</v>
      </c>
      <c r="B41" s="63">
        <v>2.5744400000000001</v>
      </c>
      <c r="C41" s="63">
        <v>2.0720990000000001</v>
      </c>
      <c r="D41" s="63">
        <v>0.105827</v>
      </c>
      <c r="E41" s="63">
        <v>0.10988199999999999</v>
      </c>
      <c r="G41" s="63">
        <v>6.3763649999999998</v>
      </c>
      <c r="H41" s="63">
        <v>0.105827</v>
      </c>
      <c r="I41" s="12"/>
    </row>
    <row r="42" spans="1:9" x14ac:dyDescent="0.2">
      <c r="A42" s="63">
        <v>2.160612</v>
      </c>
      <c r="B42" s="63">
        <v>4.6653599999999997</v>
      </c>
      <c r="C42" s="63">
        <v>0.147374</v>
      </c>
      <c r="D42" s="63">
        <v>1.6056589999999999</v>
      </c>
      <c r="E42" s="63">
        <v>0.121526</v>
      </c>
      <c r="G42" s="63">
        <v>2.160612</v>
      </c>
      <c r="H42" s="63">
        <v>1.6056589999999999</v>
      </c>
      <c r="I42" s="12"/>
    </row>
    <row r="43" spans="1:9" x14ac:dyDescent="0.2">
      <c r="A43" s="63">
        <v>5.2219569999999997</v>
      </c>
      <c r="B43" s="63">
        <v>0.332098</v>
      </c>
      <c r="C43" s="63">
        <v>3.4983050000000002</v>
      </c>
      <c r="D43" s="63">
        <v>0.83308199999999999</v>
      </c>
      <c r="E43" s="63">
        <v>3.2314150000000001</v>
      </c>
      <c r="G43" s="63">
        <v>5.2219569999999997</v>
      </c>
      <c r="H43" s="63">
        <v>0.83308199999999999</v>
      </c>
      <c r="I43" s="12"/>
    </row>
    <row r="44" spans="1:9" x14ac:dyDescent="0.2">
      <c r="A44" s="63">
        <v>4.4400409999999999</v>
      </c>
      <c r="B44" s="63">
        <v>0.39850600000000003</v>
      </c>
      <c r="C44" s="63">
        <v>0.40088200000000002</v>
      </c>
      <c r="D44" s="63">
        <v>3.2478549999999999</v>
      </c>
      <c r="E44" s="63">
        <v>0.192914</v>
      </c>
      <c r="G44" s="63">
        <v>4.4400409999999999</v>
      </c>
      <c r="H44" s="63">
        <v>3.2478549999999999</v>
      </c>
      <c r="I44" s="12"/>
    </row>
    <row r="45" spans="1:9" x14ac:dyDescent="0.2">
      <c r="A45" s="63">
        <v>4.3124520000000004</v>
      </c>
      <c r="B45" s="63">
        <v>2.7428560000000002</v>
      </c>
      <c r="C45" s="63">
        <v>2.4876140000000002</v>
      </c>
      <c r="D45" s="63">
        <v>5.7228000000000001E-2</v>
      </c>
      <c r="E45" s="63">
        <v>0.129778</v>
      </c>
      <c r="G45" s="63">
        <v>4.3124520000000004</v>
      </c>
      <c r="H45" s="63">
        <v>5.7228000000000001E-2</v>
      </c>
      <c r="I45" s="12"/>
    </row>
    <row r="46" spans="1:9" x14ac:dyDescent="0.2">
      <c r="A46" s="63">
        <v>2.25665</v>
      </c>
      <c r="B46" s="63">
        <v>5.2332029999999996</v>
      </c>
      <c r="C46" s="63">
        <v>2.1676359999999999</v>
      </c>
      <c r="D46" s="63">
        <v>0.29793700000000001</v>
      </c>
      <c r="E46" s="63">
        <v>0.31619599999999998</v>
      </c>
      <c r="G46" s="63">
        <v>2.25665</v>
      </c>
      <c r="H46" s="63">
        <v>0.29793700000000001</v>
      </c>
      <c r="I46" s="12"/>
    </row>
    <row r="47" spans="1:9" x14ac:dyDescent="0.2">
      <c r="A47" s="63">
        <v>3.9069630000000002</v>
      </c>
      <c r="B47" s="63">
        <v>6.2927140000000001</v>
      </c>
      <c r="C47" s="63">
        <v>3.637238</v>
      </c>
      <c r="D47" s="63">
        <v>9.5925999999999997E-2</v>
      </c>
      <c r="E47" s="63">
        <v>0.334374</v>
      </c>
      <c r="G47" s="63">
        <v>3.9069630000000002</v>
      </c>
      <c r="H47" s="63">
        <v>9.5925999999999997E-2</v>
      </c>
      <c r="I47" s="12"/>
    </row>
    <row r="48" spans="1:9" x14ac:dyDescent="0.2">
      <c r="A48" s="63">
        <v>2.0106169999999999</v>
      </c>
      <c r="B48" s="63">
        <v>0.78276100000000004</v>
      </c>
      <c r="C48" s="63">
        <v>4.4145430000000001</v>
      </c>
      <c r="D48" s="63">
        <v>3.0084909999999998</v>
      </c>
      <c r="E48" s="63">
        <v>0.53469699999999998</v>
      </c>
      <c r="G48" s="63">
        <v>2.0106169999999999</v>
      </c>
      <c r="H48" s="63">
        <v>3.0084909999999998</v>
      </c>
      <c r="I48" s="12"/>
    </row>
    <row r="49" spans="1:9" x14ac:dyDescent="0.2">
      <c r="A49" s="63">
        <v>5.615958</v>
      </c>
      <c r="B49" s="63">
        <v>0.23757600000000001</v>
      </c>
      <c r="C49" s="63">
        <v>1.0668880000000001</v>
      </c>
      <c r="D49" s="63">
        <v>0.14000099999999999</v>
      </c>
      <c r="E49" s="63">
        <v>0.60733199999999998</v>
      </c>
      <c r="G49" s="63">
        <v>5.615958</v>
      </c>
      <c r="H49" s="63">
        <v>0.14000099999999999</v>
      </c>
      <c r="I49" s="12"/>
    </row>
    <row r="50" spans="1:9" x14ac:dyDescent="0.2">
      <c r="A50" s="63">
        <v>2.3730739999999999</v>
      </c>
      <c r="B50" s="63">
        <v>6.7622070000000001</v>
      </c>
      <c r="C50" s="63">
        <v>5.4571290000000001</v>
      </c>
      <c r="D50" s="63">
        <v>9.3003000000000002E-2</v>
      </c>
      <c r="E50" s="63">
        <v>0.65127299999999999</v>
      </c>
      <c r="G50" s="63">
        <v>2.3730739999999999</v>
      </c>
      <c r="H50" s="63">
        <v>9.3003000000000002E-2</v>
      </c>
      <c r="I50" s="12"/>
    </row>
    <row r="51" spans="1:9" x14ac:dyDescent="0.2">
      <c r="A51" s="63">
        <v>0.71073299999999995</v>
      </c>
      <c r="B51" s="63">
        <v>0.154638</v>
      </c>
      <c r="C51" s="63">
        <v>1.8089360000000001</v>
      </c>
      <c r="D51" s="63">
        <v>4.964461</v>
      </c>
      <c r="E51" s="63">
        <v>3.535501</v>
      </c>
      <c r="G51" s="63">
        <v>0.71073299999999995</v>
      </c>
      <c r="H51" s="63">
        <v>4.964461</v>
      </c>
      <c r="I51" s="12"/>
    </row>
    <row r="52" spans="1:9" x14ac:dyDescent="0.2">
      <c r="A52" s="63">
        <v>4.3391729999999997</v>
      </c>
      <c r="B52" s="63">
        <v>6.3620530000000004</v>
      </c>
      <c r="C52" s="63">
        <v>0.57397600000000004</v>
      </c>
      <c r="D52" s="63">
        <v>0.68027300000000002</v>
      </c>
      <c r="E52" s="63">
        <v>2.7624330000000001</v>
      </c>
      <c r="G52" s="63">
        <v>4.3391729999999997</v>
      </c>
      <c r="H52" s="63">
        <v>0.68027300000000002</v>
      </c>
      <c r="I52" s="12"/>
    </row>
    <row r="53" spans="1:9" x14ac:dyDescent="0.2">
      <c r="A53" s="63">
        <v>0.228598</v>
      </c>
      <c r="B53" s="63">
        <v>3.572997</v>
      </c>
      <c r="C53" s="63">
        <v>0.644621</v>
      </c>
      <c r="D53" s="63">
        <v>8.7333999999999995E-2</v>
      </c>
      <c r="E53" s="63">
        <v>0.30380299999999999</v>
      </c>
      <c r="G53" s="63">
        <v>0.228598</v>
      </c>
      <c r="H53" s="63">
        <v>8.7333999999999995E-2</v>
      </c>
      <c r="I53" s="12"/>
    </row>
    <row r="54" spans="1:9" x14ac:dyDescent="0.2">
      <c r="A54" s="63">
        <v>1.3313630000000001</v>
      </c>
      <c r="B54" s="63">
        <v>3.840058</v>
      </c>
      <c r="C54" s="63">
        <v>4.9639259999999998</v>
      </c>
      <c r="D54" s="63">
        <v>3.416204</v>
      </c>
      <c r="E54" s="63">
        <v>2.6483530000000002</v>
      </c>
      <c r="G54" s="63">
        <v>1.3313630000000001</v>
      </c>
      <c r="H54" s="63">
        <v>3.416204</v>
      </c>
      <c r="I54" s="12"/>
    </row>
    <row r="55" spans="1:9" x14ac:dyDescent="0.2">
      <c r="A55" s="63">
        <v>0.40454699999999999</v>
      </c>
      <c r="B55" s="63">
        <v>4.7273319999999996</v>
      </c>
      <c r="C55" s="63">
        <v>3.0169700000000002</v>
      </c>
      <c r="D55" s="63">
        <v>3.6588569999999998</v>
      </c>
      <c r="E55" s="63">
        <v>0.29242699999999999</v>
      </c>
      <c r="G55" s="63">
        <v>0.40454699999999999</v>
      </c>
      <c r="H55" s="63">
        <v>3.6588569999999998</v>
      </c>
      <c r="I55" s="12"/>
    </row>
    <row r="56" spans="1:9" x14ac:dyDescent="0.2">
      <c r="A56" s="63">
        <v>0.97057499999999997</v>
      </c>
      <c r="B56" s="63">
        <v>0.42784</v>
      </c>
      <c r="C56" s="63">
        <v>2.4304299999999999</v>
      </c>
      <c r="D56" s="63">
        <v>2.4739659999999999</v>
      </c>
      <c r="E56" s="63">
        <v>8.1966999999999998E-2</v>
      </c>
      <c r="G56" s="63">
        <v>0.97057499999999997</v>
      </c>
      <c r="H56" s="63">
        <v>2.4739659999999999</v>
      </c>
      <c r="I56" s="12"/>
    </row>
    <row r="57" spans="1:9" x14ac:dyDescent="0.2">
      <c r="A57" s="63">
        <v>1.751884</v>
      </c>
      <c r="B57" s="63">
        <v>5.1995709999999997</v>
      </c>
      <c r="C57" s="63">
        <v>1.909707</v>
      </c>
      <c r="D57" s="63">
        <v>1.127135</v>
      </c>
      <c r="E57" s="63">
        <v>0.81952999999999998</v>
      </c>
      <c r="G57" s="63">
        <v>1.751884</v>
      </c>
      <c r="H57" s="63">
        <v>1.127135</v>
      </c>
      <c r="I57" s="12"/>
    </row>
    <row r="58" spans="1:9" x14ac:dyDescent="0.2">
      <c r="A58" s="63">
        <v>0.94082900000000003</v>
      </c>
      <c r="B58" s="63">
        <v>7.9243550000000003</v>
      </c>
      <c r="C58" s="63">
        <v>0.74687999999999999</v>
      </c>
      <c r="D58" s="63">
        <v>0.20788300000000001</v>
      </c>
      <c r="E58" s="63">
        <v>2.241784</v>
      </c>
      <c r="G58" s="63">
        <v>0.94082900000000003</v>
      </c>
      <c r="H58" s="63">
        <v>0.20788300000000001</v>
      </c>
      <c r="I58" s="12"/>
    </row>
    <row r="59" spans="1:9" x14ac:dyDescent="0.2">
      <c r="A59" s="63">
        <v>3.789018</v>
      </c>
      <c r="B59" s="63">
        <v>0.20152600000000001</v>
      </c>
      <c r="C59" s="63">
        <v>3.3987669999999999</v>
      </c>
      <c r="D59" s="63">
        <v>0.16758700000000001</v>
      </c>
      <c r="E59" s="63">
        <v>4.6236819999999996</v>
      </c>
      <c r="G59" s="63">
        <v>3.789018</v>
      </c>
      <c r="H59" s="63">
        <v>0.16758700000000001</v>
      </c>
      <c r="I59" s="12"/>
    </row>
    <row r="60" spans="1:9" x14ac:dyDescent="0.2">
      <c r="A60" s="63">
        <v>3.308948</v>
      </c>
      <c r="B60" s="63">
        <v>4.983358</v>
      </c>
      <c r="C60" s="63">
        <v>5.4376049999999996</v>
      </c>
      <c r="D60" s="63">
        <v>1.9117569999999999</v>
      </c>
      <c r="E60" s="63">
        <v>1.2557739999999999</v>
      </c>
      <c r="G60" s="63">
        <v>3.308948</v>
      </c>
      <c r="H60" s="63">
        <v>1.9117569999999999</v>
      </c>
      <c r="I60" s="12"/>
    </row>
    <row r="61" spans="1:9" x14ac:dyDescent="0.2">
      <c r="A61" s="63">
        <v>1.255927</v>
      </c>
      <c r="B61" s="63">
        <v>3.97451</v>
      </c>
      <c r="C61" s="63">
        <v>3.7407650000000001</v>
      </c>
      <c r="D61" s="63">
        <v>2.831248</v>
      </c>
      <c r="E61" s="63">
        <v>0.109358</v>
      </c>
      <c r="G61" s="63">
        <v>1.255927</v>
      </c>
      <c r="H61" s="63">
        <v>2.831248</v>
      </c>
      <c r="I61" s="12"/>
    </row>
    <row r="62" spans="1:9" x14ac:dyDescent="0.2">
      <c r="A62" s="63">
        <v>5.2024100000000004</v>
      </c>
      <c r="B62" s="63">
        <v>6.5510460000000004</v>
      </c>
      <c r="C62" s="63">
        <v>2.5354649999999999</v>
      </c>
      <c r="D62" s="63">
        <v>0.50285400000000002</v>
      </c>
      <c r="E62" s="63">
        <v>0.63788900000000004</v>
      </c>
      <c r="G62" s="63">
        <v>5.2024100000000004</v>
      </c>
      <c r="H62" s="63">
        <v>0.50285400000000002</v>
      </c>
      <c r="I62" s="12"/>
    </row>
    <row r="63" spans="1:9" x14ac:dyDescent="0.2">
      <c r="A63" s="63">
        <v>3.042564</v>
      </c>
      <c r="B63" s="63">
        <v>0.17711399999999999</v>
      </c>
      <c r="C63" s="63">
        <v>0.31633600000000001</v>
      </c>
      <c r="D63" s="63">
        <v>8.5500999999999994E-2</v>
      </c>
      <c r="E63" s="63">
        <v>6.0449000000000002</v>
      </c>
      <c r="G63" s="63">
        <v>3.042564</v>
      </c>
      <c r="H63" s="63">
        <v>8.5500999999999994E-2</v>
      </c>
      <c r="I63" s="12"/>
    </row>
    <row r="64" spans="1:9" x14ac:dyDescent="0.2">
      <c r="A64" s="63">
        <v>0.55030299999999999</v>
      </c>
      <c r="B64" s="63">
        <v>1.348619</v>
      </c>
      <c r="C64" s="63">
        <v>4.580724</v>
      </c>
      <c r="D64" s="63">
        <v>2.4819390000000001</v>
      </c>
      <c r="E64" s="63">
        <v>9.2850000000000002E-2</v>
      </c>
      <c r="G64" s="63">
        <v>0.55030299999999999</v>
      </c>
      <c r="H64" s="63">
        <v>2.4819390000000001</v>
      </c>
      <c r="I64" s="12"/>
    </row>
    <row r="65" spans="1:9" x14ac:dyDescent="0.2">
      <c r="A65" s="63">
        <v>0.45515499999999998</v>
      </c>
      <c r="B65" s="63">
        <v>9.6500000000000004E-4</v>
      </c>
      <c r="C65" s="63">
        <v>4.5499840000000003</v>
      </c>
      <c r="D65" s="63">
        <v>2.7024819999999998</v>
      </c>
      <c r="E65" s="63">
        <v>0.142896</v>
      </c>
      <c r="G65" s="63">
        <v>0.45515499999999998</v>
      </c>
      <c r="H65" s="63">
        <v>2.7024819999999998</v>
      </c>
      <c r="I65" s="12"/>
    </row>
    <row r="66" spans="1:9" x14ac:dyDescent="0.2">
      <c r="A66" s="63">
        <v>3.3685480000000001</v>
      </c>
      <c r="B66" s="63">
        <v>4.0391640000000004</v>
      </c>
      <c r="C66" s="63">
        <v>1.325372</v>
      </c>
      <c r="D66" s="63">
        <v>4.9283919999999997</v>
      </c>
      <c r="E66" s="63">
        <v>6.1616739999999997</v>
      </c>
      <c r="G66" s="63">
        <v>3.3685480000000001</v>
      </c>
      <c r="H66" s="63">
        <v>4.9283919999999997</v>
      </c>
      <c r="I66" s="12"/>
    </row>
    <row r="67" spans="1:9" x14ac:dyDescent="0.2">
      <c r="A67" s="63">
        <v>7.1381680000000003</v>
      </c>
      <c r="B67" s="63">
        <v>0.16489400000000001</v>
      </c>
      <c r="C67" s="63">
        <v>3.7494770000000002</v>
      </c>
      <c r="D67" s="63">
        <v>2.153051</v>
      </c>
      <c r="E67" s="63">
        <v>2.6607729999999998</v>
      </c>
      <c r="G67" s="63">
        <v>7.1381680000000003</v>
      </c>
      <c r="H67" s="63">
        <v>2.153051</v>
      </c>
      <c r="I67" s="12"/>
    </row>
    <row r="68" spans="1:9" x14ac:dyDescent="0.2">
      <c r="A68" s="63">
        <v>1.382307</v>
      </c>
      <c r="B68" s="63">
        <v>0.96786700000000003</v>
      </c>
      <c r="C68" s="63">
        <v>6.1643990000000004</v>
      </c>
      <c r="D68" s="63">
        <v>9.6404000000000004E-2</v>
      </c>
      <c r="E68" s="63">
        <v>0.401949</v>
      </c>
      <c r="G68" s="63">
        <v>1.382307</v>
      </c>
      <c r="H68" s="63">
        <v>9.6404000000000004E-2</v>
      </c>
      <c r="I68" s="12"/>
    </row>
    <row r="69" spans="1:9" x14ac:dyDescent="0.2">
      <c r="A69" s="63">
        <v>5.8702999999999998E-2</v>
      </c>
      <c r="B69" s="63">
        <v>0.27278200000000002</v>
      </c>
      <c r="C69" s="63">
        <v>2.7223980000000001</v>
      </c>
      <c r="D69" s="63">
        <v>6.7166000000000003E-2</v>
      </c>
      <c r="E69" s="63">
        <v>1.5690390000000001</v>
      </c>
      <c r="G69" s="63">
        <v>5.8702999999999998E-2</v>
      </c>
      <c r="H69" s="63">
        <v>6.7166000000000003E-2</v>
      </c>
      <c r="I69" s="12"/>
    </row>
    <row r="70" spans="1:9" x14ac:dyDescent="0.2">
      <c r="A70" s="63">
        <v>0.54426399999999997</v>
      </c>
      <c r="B70" s="63">
        <v>0.75999399999999995</v>
      </c>
      <c r="C70" s="63">
        <v>0.83080900000000002</v>
      </c>
      <c r="D70" s="63">
        <v>6.3254739999999998</v>
      </c>
      <c r="E70" s="63">
        <v>5.1782009999999996</v>
      </c>
      <c r="G70" s="63">
        <v>0.54426399999999997</v>
      </c>
      <c r="H70" s="63">
        <v>6.3254739999999998</v>
      </c>
      <c r="I70" s="12"/>
    </row>
    <row r="71" spans="1:9" x14ac:dyDescent="0.2">
      <c r="A71" s="63">
        <v>3.57477</v>
      </c>
      <c r="B71" s="63">
        <v>2.9126750000000001</v>
      </c>
      <c r="C71" s="63">
        <v>0.75517400000000001</v>
      </c>
      <c r="D71" s="63">
        <v>0.92000700000000002</v>
      </c>
      <c r="E71" s="63">
        <v>0.58140099999999995</v>
      </c>
      <c r="G71" s="63">
        <v>3.57477</v>
      </c>
      <c r="H71" s="63">
        <v>0.92000700000000002</v>
      </c>
      <c r="I71" s="12"/>
    </row>
    <row r="72" spans="1:9" x14ac:dyDescent="0.2">
      <c r="A72" s="63">
        <v>3.1362930000000002</v>
      </c>
      <c r="B72" s="63">
        <v>3.8648169999999999</v>
      </c>
      <c r="C72" s="63">
        <v>0.74753800000000004</v>
      </c>
      <c r="D72" s="63">
        <v>1.14689</v>
      </c>
      <c r="E72" s="63">
        <v>4.1444140000000003</v>
      </c>
      <c r="G72" s="63">
        <v>3.1362930000000002</v>
      </c>
      <c r="H72" s="63">
        <v>1.14689</v>
      </c>
      <c r="I72" s="12"/>
    </row>
    <row r="73" spans="1:9" x14ac:dyDescent="0.2">
      <c r="A73" s="63">
        <v>0.36093199999999998</v>
      </c>
      <c r="B73" s="63">
        <v>1.4322440000000001</v>
      </c>
      <c r="C73" s="63">
        <v>1.319699</v>
      </c>
      <c r="D73" s="63">
        <v>0.33923500000000001</v>
      </c>
      <c r="E73" s="63">
        <v>0.188447</v>
      </c>
      <c r="G73" s="63">
        <v>0.36093199999999998</v>
      </c>
      <c r="H73" s="63">
        <v>0.33923500000000001</v>
      </c>
      <c r="I73" s="12"/>
    </row>
    <row r="74" spans="1:9" x14ac:dyDescent="0.2">
      <c r="A74" s="63">
        <v>3.497992</v>
      </c>
      <c r="B74" s="63">
        <v>5.85283</v>
      </c>
      <c r="C74" s="63">
        <v>3.5860669999999999</v>
      </c>
      <c r="D74" s="63">
        <v>1.6708730000000001</v>
      </c>
      <c r="E74" s="63">
        <v>0.114494</v>
      </c>
      <c r="G74" s="63">
        <v>3.497992</v>
      </c>
      <c r="H74" s="63">
        <v>1.6708730000000001</v>
      </c>
      <c r="I74" s="12"/>
    </row>
    <row r="75" spans="1:9" x14ac:dyDescent="0.2">
      <c r="A75" s="63">
        <v>2.416058</v>
      </c>
      <c r="B75" s="63">
        <v>0.700901</v>
      </c>
      <c r="C75" s="63">
        <v>1.352101</v>
      </c>
      <c r="D75" s="63">
        <v>2.4540069999999998</v>
      </c>
      <c r="E75" s="63">
        <v>4.1223000000000003E-2</v>
      </c>
      <c r="G75" s="63">
        <v>2.416058</v>
      </c>
      <c r="H75" s="63">
        <v>2.4540069999999998</v>
      </c>
      <c r="I75" s="12"/>
    </row>
    <row r="76" spans="1:9" x14ac:dyDescent="0.2">
      <c r="A76" s="63">
        <v>5.5702610000000004</v>
      </c>
      <c r="B76" s="63">
        <v>3.5095559999999999</v>
      </c>
      <c r="C76" s="63">
        <v>0.77740600000000004</v>
      </c>
      <c r="D76" s="63">
        <v>0.55218999999999996</v>
      </c>
      <c r="E76" s="63">
        <v>1.1741140000000001</v>
      </c>
      <c r="G76" s="63">
        <v>5.5702610000000004</v>
      </c>
      <c r="H76" s="63">
        <v>0.55218999999999996</v>
      </c>
      <c r="I76" s="12"/>
    </row>
    <row r="77" spans="1:9" x14ac:dyDescent="0.2">
      <c r="A77" s="63">
        <v>1.9697420000000001</v>
      </c>
      <c r="B77" s="63">
        <v>2.5583900000000002</v>
      </c>
      <c r="C77" s="63">
        <v>4.958526</v>
      </c>
      <c r="D77" s="63">
        <v>0.93354800000000004</v>
      </c>
      <c r="E77" s="63">
        <v>1.070295</v>
      </c>
      <c r="G77" s="63">
        <v>1.9697420000000001</v>
      </c>
      <c r="H77" s="63">
        <v>0.93354800000000004</v>
      </c>
      <c r="I77" s="12"/>
    </row>
    <row r="78" spans="1:9" x14ac:dyDescent="0.2">
      <c r="A78" s="63">
        <v>3.540673</v>
      </c>
      <c r="B78" s="63">
        <v>4.0033019999999997</v>
      </c>
      <c r="C78" s="63">
        <v>1.38724</v>
      </c>
      <c r="D78" s="63">
        <v>0.23874000000000001</v>
      </c>
      <c r="E78" s="63">
        <v>0.165961</v>
      </c>
      <c r="G78" s="63">
        <v>3.540673</v>
      </c>
      <c r="H78" s="63">
        <v>0.23874000000000001</v>
      </c>
      <c r="I78" s="12"/>
    </row>
    <row r="79" spans="1:9" x14ac:dyDescent="0.2">
      <c r="A79" s="63">
        <v>4.7076390000000004</v>
      </c>
      <c r="B79" s="63">
        <v>0.18295900000000001</v>
      </c>
      <c r="C79" s="63">
        <v>0.28793099999999999</v>
      </c>
      <c r="D79" s="63">
        <v>1.8934960000000001</v>
      </c>
      <c r="E79" s="63">
        <v>0.95354799999999995</v>
      </c>
      <c r="G79" s="63">
        <v>4.7076390000000004</v>
      </c>
      <c r="H79" s="63">
        <v>1.8934960000000001</v>
      </c>
      <c r="I79" s="12"/>
    </row>
    <row r="80" spans="1:9" x14ac:dyDescent="0.2">
      <c r="A80" s="63">
        <v>2.9959850000000001</v>
      </c>
      <c r="B80" s="63">
        <v>0.12551599999999999</v>
      </c>
      <c r="C80" s="63">
        <v>1.211163</v>
      </c>
      <c r="D80" s="63">
        <v>1.098373</v>
      </c>
      <c r="E80" s="63">
        <v>7.6936229999999997</v>
      </c>
      <c r="G80" s="63">
        <v>2.9959850000000001</v>
      </c>
      <c r="H80" s="63">
        <v>1.098373</v>
      </c>
      <c r="I80" s="12"/>
    </row>
    <row r="81" spans="1:9" x14ac:dyDescent="0.2">
      <c r="A81" s="63">
        <v>0.22004799999999999</v>
      </c>
      <c r="B81" s="63">
        <v>2.2582789999999999</v>
      </c>
      <c r="C81" s="63">
        <v>2.9790749999999999</v>
      </c>
      <c r="D81" s="63">
        <v>1.071626</v>
      </c>
      <c r="E81" s="63">
        <v>0.97945499999999996</v>
      </c>
      <c r="G81" s="63">
        <v>0.22004799999999999</v>
      </c>
      <c r="H81" s="63">
        <v>1.071626</v>
      </c>
      <c r="I81" s="12"/>
    </row>
    <row r="82" spans="1:9" x14ac:dyDescent="0.2">
      <c r="A82" s="63">
        <v>0.25233299999999997</v>
      </c>
      <c r="B82" s="63">
        <v>3.939584</v>
      </c>
      <c r="C82" s="63">
        <v>2.3173710000000001</v>
      </c>
      <c r="D82" s="63">
        <v>1.711762</v>
      </c>
      <c r="E82" s="63">
        <v>0.53348300000000004</v>
      </c>
      <c r="G82" s="63">
        <v>0.25233299999999997</v>
      </c>
      <c r="H82" s="63">
        <v>1.711762</v>
      </c>
      <c r="I82" s="12"/>
    </row>
    <row r="83" spans="1:9" x14ac:dyDescent="0.2">
      <c r="A83" s="63">
        <v>0.73856500000000003</v>
      </c>
      <c r="B83" s="63">
        <v>7.6378820000000003</v>
      </c>
      <c r="C83" s="63">
        <v>2.9382039999999998</v>
      </c>
      <c r="D83" s="63">
        <v>2.0138699999999998</v>
      </c>
      <c r="E83" s="63">
        <v>5.4557000000000001E-2</v>
      </c>
      <c r="G83" s="63">
        <v>0.73856500000000003</v>
      </c>
      <c r="H83" s="63">
        <v>2.0138699999999998</v>
      </c>
      <c r="I83" s="12"/>
    </row>
    <row r="84" spans="1:9" x14ac:dyDescent="0.2">
      <c r="A84" s="63">
        <v>3.4879950000000002</v>
      </c>
      <c r="B84" s="63">
        <v>0.55757900000000005</v>
      </c>
      <c r="C84" s="63">
        <v>6.5744600000000002</v>
      </c>
      <c r="D84" s="63">
        <v>0.72325899999999999</v>
      </c>
      <c r="E84" s="63">
        <v>1.4964459999999999</v>
      </c>
      <c r="G84" s="63">
        <v>3.4879950000000002</v>
      </c>
      <c r="H84" s="63">
        <v>0.72325899999999999</v>
      </c>
      <c r="I84" s="12"/>
    </row>
    <row r="85" spans="1:9" x14ac:dyDescent="0.2">
      <c r="A85" s="63">
        <v>7.1175090000000001</v>
      </c>
      <c r="B85" s="63">
        <v>6.8737360000000001</v>
      </c>
      <c r="C85" s="63">
        <v>0.23343700000000001</v>
      </c>
      <c r="D85" s="63">
        <v>0.37793900000000002</v>
      </c>
      <c r="E85" s="63">
        <v>0.15318499999999999</v>
      </c>
      <c r="G85" s="63">
        <v>7.1175090000000001</v>
      </c>
      <c r="H85" s="63">
        <v>0.37793900000000002</v>
      </c>
      <c r="I85" s="12"/>
    </row>
    <row r="86" spans="1:9" x14ac:dyDescent="0.2">
      <c r="A86" s="63">
        <v>2.6054439999999999</v>
      </c>
      <c r="B86" s="63">
        <v>0.14619399999999999</v>
      </c>
      <c r="C86" s="63">
        <v>0.52601699999999996</v>
      </c>
      <c r="D86" s="63">
        <v>1.5989450000000001</v>
      </c>
      <c r="E86" s="63">
        <v>2.2040000000000001E-2</v>
      </c>
      <c r="G86" s="63">
        <v>2.6054439999999999</v>
      </c>
      <c r="H86" s="63">
        <v>1.5989450000000001</v>
      </c>
      <c r="I86" s="12"/>
    </row>
    <row r="87" spans="1:9" x14ac:dyDescent="0.2">
      <c r="A87" s="63">
        <v>3.9859110000000002</v>
      </c>
      <c r="B87" s="63">
        <v>3.549051</v>
      </c>
      <c r="C87" s="63">
        <v>2.4311199999999999</v>
      </c>
      <c r="D87" s="63">
        <v>2.6112959999999998</v>
      </c>
      <c r="E87" s="63">
        <v>4.3076509999999999</v>
      </c>
      <c r="G87" s="63">
        <v>3.9859110000000002</v>
      </c>
      <c r="H87" s="63">
        <v>2.6112959999999998</v>
      </c>
      <c r="I87" s="12"/>
    </row>
    <row r="88" spans="1:9" x14ac:dyDescent="0.2">
      <c r="A88" s="63">
        <v>2.5078E-2</v>
      </c>
      <c r="B88" s="63">
        <v>1.2046829999999999</v>
      </c>
      <c r="C88" s="63">
        <v>3.9080780000000002</v>
      </c>
      <c r="D88" s="63">
        <v>0.74115600000000004</v>
      </c>
      <c r="E88" s="63">
        <v>2.0417100000000001</v>
      </c>
      <c r="G88" s="63">
        <v>2.5078E-2</v>
      </c>
      <c r="H88" s="63">
        <v>0.74115600000000004</v>
      </c>
      <c r="I88" s="12"/>
    </row>
    <row r="89" spans="1:9" x14ac:dyDescent="0.2">
      <c r="A89" s="63">
        <v>1.081941</v>
      </c>
      <c r="B89" s="63">
        <v>0.13605</v>
      </c>
      <c r="C89" s="63">
        <v>2.9377040000000001</v>
      </c>
      <c r="D89" s="63">
        <v>3.7619289999999999</v>
      </c>
      <c r="E89" s="63">
        <v>1.5427690000000001</v>
      </c>
      <c r="G89" s="63">
        <v>1.081941</v>
      </c>
      <c r="H89" s="63">
        <v>3.7619289999999999</v>
      </c>
      <c r="I89" s="12"/>
    </row>
    <row r="90" spans="1:9" x14ac:dyDescent="0.2">
      <c r="A90" s="63">
        <v>1.8129379999999999</v>
      </c>
      <c r="B90" s="63">
        <v>1.112338</v>
      </c>
      <c r="C90" s="63">
        <v>4.2740410000000004</v>
      </c>
      <c r="D90" s="63">
        <v>0.339949</v>
      </c>
      <c r="E90" s="63">
        <v>3.186213</v>
      </c>
      <c r="G90" s="63">
        <v>1.8129379999999999</v>
      </c>
      <c r="H90" s="63">
        <v>0.339949</v>
      </c>
      <c r="I90" s="12"/>
    </row>
    <row r="91" spans="1:9" x14ac:dyDescent="0.2">
      <c r="A91" s="63">
        <v>1.7082759999999999</v>
      </c>
      <c r="B91" s="63">
        <v>0.80133500000000002</v>
      </c>
      <c r="C91" s="63">
        <v>2.5411700000000002</v>
      </c>
      <c r="D91" s="63">
        <v>0.43609900000000001</v>
      </c>
      <c r="E91" s="63">
        <v>2.0881789999999998</v>
      </c>
      <c r="G91" s="63">
        <v>1.7082759999999999</v>
      </c>
      <c r="H91" s="63">
        <v>0.43609900000000001</v>
      </c>
      <c r="I91" s="12"/>
    </row>
    <row r="92" spans="1:9" x14ac:dyDescent="0.2">
      <c r="A92" s="63">
        <v>3.8913570000000002</v>
      </c>
      <c r="B92" s="63">
        <v>8.4878750000000007</v>
      </c>
      <c r="C92" s="63">
        <v>2.8051620000000002</v>
      </c>
      <c r="D92" s="63">
        <v>2.0843509999999998</v>
      </c>
      <c r="E92" s="63">
        <v>0.81393199999999999</v>
      </c>
      <c r="G92" s="63">
        <v>3.8913570000000002</v>
      </c>
      <c r="H92" s="63">
        <v>2.0843509999999998</v>
      </c>
      <c r="I92" s="12"/>
    </row>
    <row r="93" spans="1:9" x14ac:dyDescent="0.2">
      <c r="A93" s="63">
        <v>6.7958119999999997</v>
      </c>
      <c r="B93" s="63">
        <v>0.79124499999999998</v>
      </c>
      <c r="C93" s="63">
        <v>7.4254889999999998</v>
      </c>
      <c r="D93" s="63">
        <v>0.35777500000000001</v>
      </c>
      <c r="E93" s="63">
        <v>3.2635869999999998</v>
      </c>
      <c r="G93" s="63">
        <v>6.7958119999999997</v>
      </c>
      <c r="H93" s="63">
        <v>0.35777500000000001</v>
      </c>
      <c r="I93" s="12"/>
    </row>
    <row r="94" spans="1:9" x14ac:dyDescent="0.2">
      <c r="A94" s="63">
        <v>4.2107559999999999</v>
      </c>
      <c r="B94" s="63">
        <v>6.1788509999999999</v>
      </c>
      <c r="C94" s="63">
        <v>1.624107</v>
      </c>
      <c r="D94" s="63">
        <v>0.33419300000000002</v>
      </c>
      <c r="E94" s="63">
        <v>1.508154</v>
      </c>
      <c r="G94" s="63">
        <v>4.2107559999999999</v>
      </c>
      <c r="H94" s="63">
        <v>0.33419300000000002</v>
      </c>
      <c r="I94" s="12"/>
    </row>
    <row r="95" spans="1:9" x14ac:dyDescent="0.2">
      <c r="A95" s="63">
        <v>4.837288</v>
      </c>
      <c r="B95" s="63">
        <v>4.2411570000000003</v>
      </c>
      <c r="C95" s="63">
        <v>5.3246440000000002</v>
      </c>
      <c r="D95" s="63">
        <v>1.943889</v>
      </c>
      <c r="E95" s="63">
        <v>2.7450060000000001</v>
      </c>
      <c r="G95" s="63">
        <v>4.837288</v>
      </c>
      <c r="H95" s="63">
        <v>1.943889</v>
      </c>
      <c r="I95" s="12"/>
    </row>
    <row r="96" spans="1:9" x14ac:dyDescent="0.2">
      <c r="A96" s="63">
        <v>4.2835029999999996</v>
      </c>
      <c r="B96" s="63">
        <v>2.9926539999999999</v>
      </c>
      <c r="C96" s="63">
        <v>6.3210189999999997</v>
      </c>
      <c r="D96" s="63">
        <v>3.4670640000000001</v>
      </c>
      <c r="E96" s="63">
        <v>2.962612</v>
      </c>
      <c r="G96" s="63">
        <v>4.2835029999999996</v>
      </c>
      <c r="H96" s="63">
        <v>3.4670640000000001</v>
      </c>
      <c r="I96" s="12"/>
    </row>
    <row r="97" spans="1:9" x14ac:dyDescent="0.2">
      <c r="A97" s="63">
        <v>1.618692</v>
      </c>
      <c r="B97" s="63">
        <v>2.0906020000000001</v>
      </c>
      <c r="C97" s="63">
        <v>2.1933820000000002</v>
      </c>
      <c r="D97" s="63">
        <v>5.0292770000000004</v>
      </c>
      <c r="E97" s="63">
        <v>0.33998499999999998</v>
      </c>
      <c r="G97" s="63">
        <v>1.618692</v>
      </c>
      <c r="H97" s="63">
        <v>5.0292770000000004</v>
      </c>
      <c r="I97" s="12"/>
    </row>
    <row r="98" spans="1:9" x14ac:dyDescent="0.2">
      <c r="A98" s="63">
        <v>0.18726999999999999</v>
      </c>
      <c r="B98" s="63">
        <v>3.1302110000000001</v>
      </c>
      <c r="C98" s="63">
        <v>0.79437400000000002</v>
      </c>
      <c r="D98" s="63">
        <v>9.0465000000000004E-2</v>
      </c>
      <c r="E98" s="63">
        <v>0.77495899999999995</v>
      </c>
      <c r="G98" s="63">
        <v>0.18726999999999999</v>
      </c>
      <c r="H98" s="63">
        <v>9.0465000000000004E-2</v>
      </c>
      <c r="I98" s="12"/>
    </row>
    <row r="99" spans="1:9" x14ac:dyDescent="0.2">
      <c r="A99" s="63">
        <v>9.5144999999999993E-2</v>
      </c>
      <c r="B99" s="63">
        <v>1.8989720000000001</v>
      </c>
      <c r="C99" s="63">
        <v>2.3908879999999999</v>
      </c>
      <c r="D99" s="63">
        <v>0.199098</v>
      </c>
      <c r="E99" s="63">
        <v>4.3276000000000002E-2</v>
      </c>
      <c r="G99" s="63">
        <v>9.5144999999999993E-2</v>
      </c>
      <c r="H99" s="63">
        <v>0.199098</v>
      </c>
      <c r="I99" s="12"/>
    </row>
    <row r="100" spans="1:9" x14ac:dyDescent="0.2">
      <c r="A100" s="63">
        <v>1.141696</v>
      </c>
      <c r="B100" s="63">
        <v>4.422358</v>
      </c>
      <c r="C100" s="63">
        <v>2.6800220000000001</v>
      </c>
      <c r="D100" s="63">
        <v>0.30982300000000002</v>
      </c>
      <c r="E100" s="63">
        <v>3.19862</v>
      </c>
      <c r="G100" s="63">
        <v>1.141696</v>
      </c>
      <c r="H100" s="63">
        <v>0.30982300000000002</v>
      </c>
      <c r="I100" s="12"/>
    </row>
    <row r="101" spans="1:9" x14ac:dyDescent="0.2">
      <c r="A101" s="63">
        <v>7.6045930000000004</v>
      </c>
      <c r="B101" s="63">
        <v>0.262484</v>
      </c>
      <c r="C101" s="63">
        <v>5.9022999999999999E-2</v>
      </c>
      <c r="D101" s="63">
        <v>0.145089</v>
      </c>
      <c r="E101" s="63">
        <v>0.60517200000000004</v>
      </c>
      <c r="G101" s="63">
        <v>7.6045930000000004</v>
      </c>
      <c r="H101" s="63">
        <v>0.145089</v>
      </c>
      <c r="I101" s="12"/>
    </row>
    <row r="102" spans="1:9" x14ac:dyDescent="0.2">
      <c r="A102" s="63">
        <v>0.96782000000000001</v>
      </c>
      <c r="B102" s="63">
        <v>4.4643170000000003</v>
      </c>
      <c r="C102" s="63">
        <v>0.25532500000000002</v>
      </c>
      <c r="D102" s="63">
        <v>1.1683509999999999</v>
      </c>
      <c r="E102" s="63">
        <v>0.43199399999999999</v>
      </c>
      <c r="G102" s="63">
        <v>0.96782000000000001</v>
      </c>
      <c r="H102" s="63">
        <v>1.1683509999999999</v>
      </c>
      <c r="I102" s="12"/>
    </row>
    <row r="103" spans="1:9" x14ac:dyDescent="0.2">
      <c r="A103" s="63">
        <v>6.1183059999999996</v>
      </c>
      <c r="B103" s="63">
        <v>6.5406709999999997</v>
      </c>
      <c r="C103" s="63">
        <v>3.1676570000000002</v>
      </c>
      <c r="D103" s="63">
        <v>2.6194929999999998</v>
      </c>
      <c r="E103" s="63">
        <v>1.377478</v>
      </c>
      <c r="G103" s="63">
        <v>6.1183059999999996</v>
      </c>
      <c r="H103" s="63">
        <v>2.6194929999999998</v>
      </c>
      <c r="I103" s="12"/>
    </row>
    <row r="104" spans="1:9" x14ac:dyDescent="0.2">
      <c r="A104" s="63">
        <v>0.39231899999999997</v>
      </c>
      <c r="B104" s="63">
        <v>0.90018299999999996</v>
      </c>
      <c r="C104" s="63">
        <v>4.4135270000000002</v>
      </c>
      <c r="D104" s="63">
        <v>0.81494900000000003</v>
      </c>
      <c r="E104" s="63">
        <v>2.230181</v>
      </c>
      <c r="G104" s="63">
        <v>0.39231899999999997</v>
      </c>
      <c r="H104" s="63">
        <v>0.81494900000000003</v>
      </c>
      <c r="I104" s="12"/>
    </row>
    <row r="105" spans="1:9" x14ac:dyDescent="0.2">
      <c r="A105" s="63">
        <v>0.45400200000000002</v>
      </c>
      <c r="B105" s="63">
        <v>3.42123</v>
      </c>
      <c r="C105" s="63">
        <v>5.1973529999999997</v>
      </c>
      <c r="D105" s="63">
        <v>4.2982930000000001</v>
      </c>
      <c r="E105" s="63">
        <v>5.5347470000000003</v>
      </c>
      <c r="G105" s="63">
        <v>0.45400200000000002</v>
      </c>
      <c r="H105" s="63">
        <v>4.2982930000000001</v>
      </c>
      <c r="I105" s="12"/>
    </row>
    <row r="106" spans="1:9" x14ac:dyDescent="0.2">
      <c r="A106" s="63">
        <v>5.8945660000000002</v>
      </c>
      <c r="B106" s="63">
        <v>1.9499359999999999</v>
      </c>
      <c r="C106" s="63">
        <v>1.4676899999999999</v>
      </c>
      <c r="D106" s="63">
        <v>3.4508670000000001</v>
      </c>
      <c r="E106" s="63">
        <v>0.82208199999999998</v>
      </c>
      <c r="G106" s="63">
        <v>5.8945660000000002</v>
      </c>
      <c r="H106" s="63">
        <v>3.4508670000000001</v>
      </c>
      <c r="I106" s="12"/>
    </row>
    <row r="107" spans="1:9" x14ac:dyDescent="0.2">
      <c r="A107" s="63">
        <v>2.6514440000000001</v>
      </c>
      <c r="B107" s="63">
        <v>3.2001529999999998</v>
      </c>
      <c r="C107" s="63">
        <v>2.7771599999999999</v>
      </c>
      <c r="D107" s="63">
        <v>0.30000700000000002</v>
      </c>
      <c r="E107" s="63">
        <v>2.4569529999999999</v>
      </c>
      <c r="G107" s="63">
        <v>2.6514440000000001</v>
      </c>
      <c r="H107" s="63">
        <v>0.30000700000000002</v>
      </c>
      <c r="I107" s="12"/>
    </row>
    <row r="108" spans="1:9" x14ac:dyDescent="0.2">
      <c r="A108" s="63">
        <v>3.3383919999999998</v>
      </c>
      <c r="B108" s="63">
        <v>5.2762339999999996</v>
      </c>
      <c r="C108" s="63">
        <v>4.0095039999999997</v>
      </c>
      <c r="D108" s="63">
        <v>0.82342700000000002</v>
      </c>
      <c r="E108" s="63">
        <v>6.4269999999999994E-2</v>
      </c>
      <c r="G108" s="63">
        <v>3.3383919999999998</v>
      </c>
      <c r="H108" s="63">
        <v>0.82342700000000002</v>
      </c>
      <c r="I108" s="12"/>
    </row>
    <row r="109" spans="1:9" x14ac:dyDescent="0.2">
      <c r="A109" s="63">
        <v>2.9961709999999999</v>
      </c>
      <c r="B109" s="63">
        <v>5.6491860000000003</v>
      </c>
      <c r="C109" s="63">
        <v>1.4782519999999999</v>
      </c>
      <c r="D109" s="63">
        <v>0.60701499999999997</v>
      </c>
      <c r="E109" s="63">
        <v>0.56496400000000002</v>
      </c>
      <c r="G109" s="63">
        <v>2.9961709999999999</v>
      </c>
      <c r="H109" s="63">
        <v>0.60701499999999997</v>
      </c>
      <c r="I109" s="12"/>
    </row>
    <row r="110" spans="1:9" x14ac:dyDescent="0.2">
      <c r="A110" s="63">
        <v>5.963692</v>
      </c>
      <c r="B110" s="63">
        <v>6.3450829999999998</v>
      </c>
      <c r="C110" s="63">
        <v>4.6749520000000002</v>
      </c>
      <c r="D110" s="63">
        <v>5.2713999999999997E-2</v>
      </c>
      <c r="E110" s="63">
        <v>1.1800660000000001</v>
      </c>
      <c r="G110" s="63">
        <v>5.963692</v>
      </c>
      <c r="H110" s="63">
        <v>5.2713999999999997E-2</v>
      </c>
      <c r="I110" s="12"/>
    </row>
    <row r="111" spans="1:9" x14ac:dyDescent="0.2">
      <c r="A111" s="63">
        <v>6.317812</v>
      </c>
      <c r="B111" s="63">
        <v>0.17981</v>
      </c>
      <c r="C111" s="63">
        <v>6.3648980000000002</v>
      </c>
      <c r="D111" s="63">
        <v>1.318848</v>
      </c>
      <c r="E111" s="63">
        <v>0.29818</v>
      </c>
      <c r="G111" s="63">
        <v>6.317812</v>
      </c>
      <c r="H111" s="63">
        <v>1.318848</v>
      </c>
      <c r="I111" s="12"/>
    </row>
    <row r="112" spans="1:9" x14ac:dyDescent="0.2">
      <c r="A112" s="63">
        <v>4.5081689999999996</v>
      </c>
      <c r="B112" s="63">
        <v>1.393251</v>
      </c>
      <c r="C112" s="63">
        <v>4.9646000000000003E-2</v>
      </c>
      <c r="D112" s="63">
        <v>3.515037</v>
      </c>
      <c r="E112" s="63">
        <v>2.9194849999999999</v>
      </c>
      <c r="G112" s="63">
        <v>4.5081689999999996</v>
      </c>
      <c r="H112" s="63">
        <v>3.515037</v>
      </c>
      <c r="I112" s="12"/>
    </row>
    <row r="113" spans="1:9" x14ac:dyDescent="0.2">
      <c r="A113" s="63">
        <v>0.350107</v>
      </c>
      <c r="B113" s="63">
        <v>5.1168040000000001</v>
      </c>
      <c r="C113" s="63">
        <v>0.77622999999999998</v>
      </c>
      <c r="D113" s="63">
        <v>5.103262</v>
      </c>
      <c r="E113" s="63">
        <v>1.9763170000000001</v>
      </c>
      <c r="G113" s="63">
        <v>0.350107</v>
      </c>
      <c r="H113" s="63">
        <v>5.103262</v>
      </c>
      <c r="I113" s="12"/>
    </row>
    <row r="114" spans="1:9" x14ac:dyDescent="0.2">
      <c r="A114" s="63">
        <v>4.2437569999999996</v>
      </c>
      <c r="B114" s="63">
        <v>4.4572070000000004</v>
      </c>
      <c r="C114" s="63">
        <v>6.2574639999999997</v>
      </c>
      <c r="D114" s="63">
        <v>1.797955</v>
      </c>
      <c r="E114" s="63">
        <v>1.9175000000000001E-2</v>
      </c>
      <c r="G114" s="63">
        <v>4.2437569999999996</v>
      </c>
      <c r="H114" s="63">
        <v>1.797955</v>
      </c>
      <c r="I114" s="12"/>
    </row>
    <row r="115" spans="1:9" x14ac:dyDescent="0.2">
      <c r="A115" s="63">
        <v>0.62862399999999996</v>
      </c>
      <c r="B115" s="63">
        <v>0.55286299999999999</v>
      </c>
      <c r="C115" s="63">
        <v>4.0906890000000002</v>
      </c>
      <c r="D115" s="63">
        <v>3.676628</v>
      </c>
      <c r="E115" s="63">
        <v>2.206356</v>
      </c>
      <c r="G115" s="63">
        <v>0.62862399999999996</v>
      </c>
      <c r="H115" s="63">
        <v>3.676628</v>
      </c>
      <c r="I115" s="12"/>
    </row>
    <row r="116" spans="1:9" x14ac:dyDescent="0.2">
      <c r="A116" s="63">
        <v>0.19518099999999999</v>
      </c>
      <c r="B116" s="63">
        <v>1.138927</v>
      </c>
      <c r="C116" s="63">
        <v>4.3013529999999998</v>
      </c>
      <c r="D116" s="63">
        <v>1.9880709999999999</v>
      </c>
      <c r="E116" s="63">
        <v>4.2156440000000002</v>
      </c>
      <c r="G116" s="63">
        <v>0.19518099999999999</v>
      </c>
      <c r="H116" s="63">
        <v>1.9880709999999999</v>
      </c>
      <c r="I116" s="12"/>
    </row>
    <row r="117" spans="1:9" x14ac:dyDescent="0.2">
      <c r="A117" s="63">
        <v>4.0115400000000001</v>
      </c>
      <c r="B117" s="63">
        <v>4.2632000000000003E-2</v>
      </c>
      <c r="C117" s="63">
        <v>5.9851029999999996</v>
      </c>
      <c r="D117" s="63">
        <v>0.186556</v>
      </c>
      <c r="E117" s="63">
        <v>0.96092900000000003</v>
      </c>
      <c r="G117" s="63">
        <v>4.0115400000000001</v>
      </c>
      <c r="H117" s="63">
        <v>0.186556</v>
      </c>
      <c r="I117" s="12"/>
    </row>
    <row r="118" spans="1:9" x14ac:dyDescent="0.2">
      <c r="A118" s="63">
        <v>7.2793890000000001</v>
      </c>
      <c r="B118" s="63">
        <v>1.28451</v>
      </c>
      <c r="C118" s="63">
        <v>7.0592540000000001</v>
      </c>
      <c r="D118" s="63">
        <v>0.74804000000000004</v>
      </c>
      <c r="E118" s="63">
        <v>0.87799799999999995</v>
      </c>
      <c r="G118" s="63">
        <v>7.2793890000000001</v>
      </c>
      <c r="H118" s="63">
        <v>0.74804000000000004</v>
      </c>
      <c r="I118" s="12"/>
    </row>
    <row r="119" spans="1:9" x14ac:dyDescent="0.2">
      <c r="A119" s="63">
        <v>2.6826099999999999</v>
      </c>
      <c r="B119" s="63">
        <v>1.2673369999999999</v>
      </c>
      <c r="C119" s="63">
        <v>0.113414</v>
      </c>
      <c r="D119" s="63">
        <v>0.72710600000000003</v>
      </c>
      <c r="E119" s="63">
        <v>0.73105399999999998</v>
      </c>
      <c r="G119" s="63">
        <v>2.6826099999999999</v>
      </c>
      <c r="H119" s="63">
        <v>0.72710600000000003</v>
      </c>
      <c r="I119" s="12"/>
    </row>
    <row r="120" spans="1:9" x14ac:dyDescent="0.2">
      <c r="A120" s="63">
        <v>2.3432149999999998</v>
      </c>
      <c r="B120" s="63">
        <v>3.2708200000000001</v>
      </c>
      <c r="C120" s="63">
        <v>0.63552299999999995</v>
      </c>
      <c r="D120" s="63">
        <v>0.311083</v>
      </c>
      <c r="E120" s="63">
        <v>0.182589</v>
      </c>
      <c r="G120" s="63">
        <v>2.3432149999999998</v>
      </c>
      <c r="H120" s="63">
        <v>0.311083</v>
      </c>
      <c r="I120" s="12"/>
    </row>
    <row r="121" spans="1:9" x14ac:dyDescent="0.2">
      <c r="A121" s="63">
        <v>0.190411</v>
      </c>
      <c r="B121" s="63">
        <v>3.935791</v>
      </c>
      <c r="C121" s="63">
        <v>1.0814889999999999</v>
      </c>
      <c r="D121" s="63">
        <v>0.26834200000000002</v>
      </c>
      <c r="E121" s="63">
        <v>1.3021210000000001</v>
      </c>
      <c r="G121" s="63">
        <v>0.190411</v>
      </c>
      <c r="H121" s="63">
        <v>0.26834200000000002</v>
      </c>
      <c r="I121" s="12"/>
    </row>
    <row r="122" spans="1:9" x14ac:dyDescent="0.2">
      <c r="A122" s="63">
        <v>2.6533999999999999E-2</v>
      </c>
      <c r="B122" s="63">
        <v>4.0009230000000002</v>
      </c>
      <c r="C122" s="63">
        <v>0.35898999999999998</v>
      </c>
      <c r="D122" s="63">
        <v>0.3634</v>
      </c>
      <c r="E122" s="63">
        <v>0.291655</v>
      </c>
      <c r="G122" s="63">
        <v>2.6533999999999999E-2</v>
      </c>
      <c r="H122" s="63">
        <v>0.3634</v>
      </c>
      <c r="I122" s="12"/>
    </row>
    <row r="123" spans="1:9" x14ac:dyDescent="0.2">
      <c r="A123" s="63">
        <v>3.4949340000000002</v>
      </c>
      <c r="B123" s="63">
        <v>1.817412</v>
      </c>
      <c r="C123" s="63">
        <v>0.56860100000000002</v>
      </c>
      <c r="D123" s="63">
        <v>1.584911</v>
      </c>
      <c r="E123" s="63">
        <v>0.82770200000000005</v>
      </c>
      <c r="G123" s="63">
        <v>3.4949340000000002</v>
      </c>
      <c r="H123" s="63">
        <v>1.584911</v>
      </c>
      <c r="I123" s="12"/>
    </row>
    <row r="124" spans="1:9" x14ac:dyDescent="0.2">
      <c r="A124" s="63">
        <v>2.0106299999999999</v>
      </c>
      <c r="B124" s="63">
        <v>4.3402609999999999</v>
      </c>
      <c r="C124" s="63">
        <v>0.932481</v>
      </c>
      <c r="D124" s="63">
        <v>0.99063500000000004</v>
      </c>
      <c r="E124" s="63">
        <v>1.824605</v>
      </c>
      <c r="G124" s="63">
        <v>2.0106299999999999</v>
      </c>
      <c r="H124" s="63">
        <v>0.99063500000000004</v>
      </c>
      <c r="I124" s="12"/>
    </row>
    <row r="125" spans="1:9" x14ac:dyDescent="0.2">
      <c r="A125" s="63">
        <v>0.74515900000000002</v>
      </c>
      <c r="B125" s="63">
        <v>2.0135260000000001</v>
      </c>
      <c r="C125" s="63">
        <v>3.1540659999999998</v>
      </c>
      <c r="D125" s="63">
        <v>3.0070839999999999</v>
      </c>
      <c r="E125" s="63">
        <v>1.4467220000000001</v>
      </c>
      <c r="G125" s="63">
        <v>0.74515900000000002</v>
      </c>
      <c r="H125" s="63">
        <v>3.0070839999999999</v>
      </c>
      <c r="I125" s="12"/>
    </row>
    <row r="126" spans="1:9" x14ac:dyDescent="0.2">
      <c r="A126" s="63">
        <v>2.3313100000000002</v>
      </c>
      <c r="B126" s="63">
        <v>2.9568810000000001</v>
      </c>
      <c r="C126" s="63">
        <v>0.96490100000000001</v>
      </c>
      <c r="D126" s="63">
        <v>0.32819700000000002</v>
      </c>
      <c r="E126" s="63">
        <v>0.27889799999999998</v>
      </c>
      <c r="G126" s="63">
        <v>2.3313100000000002</v>
      </c>
      <c r="H126" s="63">
        <v>0.32819700000000002</v>
      </c>
      <c r="I126" s="12"/>
    </row>
    <row r="127" spans="1:9" x14ac:dyDescent="0.2">
      <c r="A127" s="63">
        <v>4.008254</v>
      </c>
      <c r="B127" s="63">
        <v>7.8913999999999998E-2</v>
      </c>
      <c r="C127" s="63">
        <v>1.3809130000000001</v>
      </c>
      <c r="D127" s="63">
        <v>2.4380549999999999</v>
      </c>
      <c r="E127" s="63">
        <v>4.0721239999999996</v>
      </c>
      <c r="G127" s="63">
        <v>4.008254</v>
      </c>
      <c r="H127" s="63">
        <v>2.4380549999999999</v>
      </c>
      <c r="I127" s="12"/>
    </row>
    <row r="128" spans="1:9" x14ac:dyDescent="0.2">
      <c r="A128" s="63">
        <v>0.352908</v>
      </c>
      <c r="B128" s="63">
        <v>1.8097589999999999</v>
      </c>
      <c r="C128" s="63">
        <v>3.1177670000000002</v>
      </c>
      <c r="D128" s="63">
        <v>0.40814600000000001</v>
      </c>
      <c r="E128" s="63">
        <v>0.45712000000000003</v>
      </c>
      <c r="G128" s="63">
        <v>0.352908</v>
      </c>
      <c r="H128" s="63">
        <v>0.40814600000000001</v>
      </c>
      <c r="I128" s="12"/>
    </row>
    <row r="129" spans="1:9" x14ac:dyDescent="0.2">
      <c r="A129" s="63">
        <v>2.9173309999999999</v>
      </c>
      <c r="B129" s="63">
        <v>2.2374200000000002</v>
      </c>
      <c r="C129" s="63">
        <v>1.539839</v>
      </c>
      <c r="D129" s="63">
        <v>1.9697100000000001</v>
      </c>
      <c r="E129" s="63">
        <v>0.89254</v>
      </c>
      <c r="G129" s="63">
        <v>2.9173309999999999</v>
      </c>
      <c r="H129" s="63">
        <v>1.9697100000000001</v>
      </c>
      <c r="I129" s="12"/>
    </row>
    <row r="130" spans="1:9" x14ac:dyDescent="0.2">
      <c r="A130" s="63">
        <v>3.7730619999999999</v>
      </c>
      <c r="B130" s="63">
        <v>4.3979160000000004</v>
      </c>
      <c r="C130" s="63">
        <v>1.268027</v>
      </c>
      <c r="D130" s="63">
        <v>0.106584</v>
      </c>
      <c r="E130" s="63">
        <v>8.8637929999999994</v>
      </c>
      <c r="G130" s="63">
        <v>3.7730619999999999</v>
      </c>
      <c r="H130" s="63">
        <v>0.106584</v>
      </c>
      <c r="I130" s="12"/>
    </row>
    <row r="131" spans="1:9" x14ac:dyDescent="0.2">
      <c r="A131" s="63">
        <v>8.3702989999999993</v>
      </c>
      <c r="B131" s="63">
        <v>2.841345</v>
      </c>
      <c r="C131" s="63">
        <v>0.66998599999999997</v>
      </c>
      <c r="D131" s="63">
        <v>5.8266830000000001</v>
      </c>
      <c r="E131" s="63">
        <v>0.69356899999999999</v>
      </c>
      <c r="G131" s="63">
        <v>8.3702989999999993</v>
      </c>
      <c r="H131" s="63">
        <v>5.8266830000000001</v>
      </c>
      <c r="I131" s="12"/>
    </row>
    <row r="132" spans="1:9" x14ac:dyDescent="0.2">
      <c r="A132" s="63">
        <v>2.8356750000000002</v>
      </c>
      <c r="B132" s="63">
        <v>2.9042819999999998</v>
      </c>
      <c r="C132" s="63">
        <v>3.3201610000000001</v>
      </c>
      <c r="D132" s="63">
        <v>0.22275500000000001</v>
      </c>
      <c r="E132" s="63">
        <v>1.2799320000000001</v>
      </c>
      <c r="G132" s="63">
        <v>2.8356750000000002</v>
      </c>
      <c r="H132" s="63">
        <v>0.22275500000000001</v>
      </c>
      <c r="I132" s="12"/>
    </row>
    <row r="133" spans="1:9" x14ac:dyDescent="0.2">
      <c r="A133" s="63">
        <v>3.0406170000000001</v>
      </c>
      <c r="B133" s="63">
        <v>2.3664320000000001</v>
      </c>
      <c r="C133" s="63">
        <v>1.6374580000000001</v>
      </c>
      <c r="D133" s="63">
        <v>1.6910050000000001</v>
      </c>
      <c r="E133" s="63">
        <v>0.296987</v>
      </c>
      <c r="G133" s="63">
        <v>3.0406170000000001</v>
      </c>
      <c r="H133" s="63">
        <v>1.6910050000000001</v>
      </c>
      <c r="I133" s="12"/>
    </row>
    <row r="134" spans="1:9" x14ac:dyDescent="0.2">
      <c r="A134" s="63">
        <v>0.29342800000000002</v>
      </c>
      <c r="B134" s="63">
        <v>3.1522950000000001</v>
      </c>
      <c r="C134" s="63">
        <v>2.04156</v>
      </c>
      <c r="D134" s="63">
        <v>1.4966820000000001</v>
      </c>
      <c r="E134" s="63">
        <v>1.9402269999999999</v>
      </c>
      <c r="G134" s="63">
        <v>0.29342800000000002</v>
      </c>
      <c r="H134" s="63">
        <v>1.4966820000000001</v>
      </c>
      <c r="I134" s="12"/>
    </row>
    <row r="135" spans="1:9" x14ac:dyDescent="0.2">
      <c r="A135" s="63">
        <v>1.671046</v>
      </c>
      <c r="B135" s="63">
        <v>10.32879</v>
      </c>
      <c r="C135" s="63">
        <v>0.90287899999999999</v>
      </c>
      <c r="D135" s="63">
        <v>0.46236300000000002</v>
      </c>
      <c r="E135" s="63">
        <v>1.378377</v>
      </c>
      <c r="G135" s="63">
        <v>1.671046</v>
      </c>
      <c r="H135" s="63">
        <v>0.46236300000000002</v>
      </c>
      <c r="I135" s="12"/>
    </row>
    <row r="136" spans="1:9" x14ac:dyDescent="0.2">
      <c r="A136" s="63">
        <v>0.54035</v>
      </c>
      <c r="B136" s="63">
        <v>2.878593</v>
      </c>
      <c r="C136" s="63">
        <v>1.3258350000000001</v>
      </c>
      <c r="D136" s="63">
        <v>3.8145539999999998</v>
      </c>
      <c r="E136" s="63">
        <v>0.32551000000000002</v>
      </c>
      <c r="G136" s="63">
        <v>0.54035</v>
      </c>
      <c r="H136" s="63">
        <v>3.8145539999999998</v>
      </c>
      <c r="I136" s="12"/>
    </row>
    <row r="137" spans="1:9" x14ac:dyDescent="0.2">
      <c r="A137" s="63">
        <v>7.768154</v>
      </c>
      <c r="B137" s="63">
        <v>5.9448530000000002</v>
      </c>
      <c r="C137" s="63">
        <v>0.25585999999999998</v>
      </c>
      <c r="D137" s="63">
        <v>0.460789</v>
      </c>
      <c r="E137" s="63">
        <v>2.9482200000000001</v>
      </c>
      <c r="G137" s="63">
        <v>7.768154</v>
      </c>
      <c r="H137" s="63">
        <v>0.460789</v>
      </c>
      <c r="I137" s="12"/>
    </row>
    <row r="138" spans="1:9" x14ac:dyDescent="0.2">
      <c r="A138" s="63">
        <v>4.2677680000000002</v>
      </c>
      <c r="B138" s="63">
        <v>4.1700000000000001E-2</v>
      </c>
      <c r="C138" s="63">
        <v>2.9127649999999998</v>
      </c>
      <c r="D138" s="63">
        <v>1.327081</v>
      </c>
      <c r="E138" s="63">
        <v>2.418183</v>
      </c>
      <c r="G138" s="63">
        <v>4.2677680000000002</v>
      </c>
      <c r="H138" s="63">
        <v>1.327081</v>
      </c>
      <c r="I138" s="12"/>
    </row>
    <row r="139" spans="1:9" x14ac:dyDescent="0.2">
      <c r="A139" s="63">
        <v>1.1583079999999999</v>
      </c>
      <c r="B139" s="63">
        <v>2.619297</v>
      </c>
      <c r="C139" s="63">
        <v>1.3182069999999999</v>
      </c>
      <c r="D139" s="63">
        <v>0.69980299999999995</v>
      </c>
      <c r="E139" s="63">
        <v>8.2374320000000001</v>
      </c>
      <c r="G139" s="63">
        <v>1.1583079999999999</v>
      </c>
      <c r="H139" s="63">
        <v>0.69980299999999995</v>
      </c>
      <c r="I139" s="12"/>
    </row>
    <row r="140" spans="1:9" x14ac:dyDescent="0.2">
      <c r="A140" s="63">
        <v>5.2327269999999997</v>
      </c>
      <c r="B140" s="63">
        <v>1.2331030000000001</v>
      </c>
      <c r="C140" s="63">
        <v>5.6909989999999997</v>
      </c>
      <c r="D140" s="63">
        <v>1.3883479999999999</v>
      </c>
      <c r="E140" s="63">
        <v>0.43707000000000001</v>
      </c>
      <c r="G140" s="63">
        <v>5.2327269999999997</v>
      </c>
      <c r="H140" s="63">
        <v>1.3883479999999999</v>
      </c>
      <c r="I140" s="12"/>
    </row>
    <row r="141" spans="1:9" x14ac:dyDescent="0.2">
      <c r="A141" s="63">
        <v>2.3648950000000002</v>
      </c>
      <c r="B141" s="63">
        <v>0.37060300000000002</v>
      </c>
      <c r="C141" s="63">
        <v>0.27385599999999999</v>
      </c>
      <c r="D141" s="63">
        <v>0.34299800000000003</v>
      </c>
      <c r="E141" s="63">
        <v>2.5943160000000001</v>
      </c>
      <c r="G141" s="63">
        <v>2.3648950000000002</v>
      </c>
      <c r="H141" s="63">
        <v>0.34299800000000003</v>
      </c>
      <c r="I141" s="12"/>
    </row>
    <row r="142" spans="1:9" x14ac:dyDescent="0.2">
      <c r="A142" s="63">
        <v>4.6765999999999996</v>
      </c>
      <c r="B142" s="63">
        <v>6.5179239999999998</v>
      </c>
      <c r="C142" s="63">
        <v>4.0218239999999996</v>
      </c>
      <c r="D142" s="63">
        <v>1.102743</v>
      </c>
      <c r="E142" s="63">
        <v>1.4239919999999999</v>
      </c>
      <c r="G142" s="63">
        <v>4.6765999999999996</v>
      </c>
      <c r="H142" s="63">
        <v>1.102743</v>
      </c>
      <c r="I142" s="12"/>
    </row>
    <row r="143" spans="1:9" x14ac:dyDescent="0.2">
      <c r="A143" s="63">
        <v>3.9161980000000001</v>
      </c>
      <c r="B143" s="63">
        <v>6.7918000000000006E-2</v>
      </c>
      <c r="C143" s="63">
        <v>1.0684579999999999</v>
      </c>
      <c r="D143" s="63">
        <v>0.172482</v>
      </c>
      <c r="E143" s="63">
        <v>2.6794030000000002</v>
      </c>
      <c r="G143" s="63">
        <v>3.9161980000000001</v>
      </c>
      <c r="H143" s="63">
        <v>0.172482</v>
      </c>
      <c r="I143" s="12"/>
    </row>
    <row r="144" spans="1:9" x14ac:dyDescent="0.2">
      <c r="A144" s="63">
        <v>3.8144330000000002</v>
      </c>
      <c r="B144" s="63">
        <v>4.1437989999999996</v>
      </c>
      <c r="C144" s="63">
        <v>1.512777</v>
      </c>
      <c r="D144" s="63">
        <v>0.97740199999999999</v>
      </c>
      <c r="E144" s="63">
        <v>1.4250210000000001</v>
      </c>
      <c r="G144" s="63">
        <v>3.8144330000000002</v>
      </c>
      <c r="H144" s="63">
        <v>0.97740199999999999</v>
      </c>
      <c r="I144" s="12"/>
    </row>
    <row r="145" spans="1:9" x14ac:dyDescent="0.2">
      <c r="A145" s="63">
        <v>0.62175000000000002</v>
      </c>
      <c r="B145" s="63">
        <v>0.69676700000000003</v>
      </c>
      <c r="C145" s="63">
        <v>0.19223299999999999</v>
      </c>
      <c r="D145" s="63">
        <v>0.47566999999999998</v>
      </c>
      <c r="E145" s="63">
        <v>3.2809740000000001</v>
      </c>
      <c r="G145" s="63">
        <v>0.62175000000000002</v>
      </c>
      <c r="H145" s="63">
        <v>0.47566999999999998</v>
      </c>
      <c r="I145" s="12"/>
    </row>
    <row r="146" spans="1:9" x14ac:dyDescent="0.2">
      <c r="A146" s="63">
        <v>5.7719170000000002</v>
      </c>
      <c r="B146" s="63">
        <v>3.774356</v>
      </c>
      <c r="C146" s="63">
        <v>0.23998800000000001</v>
      </c>
      <c r="D146" s="63">
        <v>2.8757039999999998</v>
      </c>
      <c r="E146" s="63">
        <v>0.41261100000000001</v>
      </c>
      <c r="G146" s="63">
        <v>5.7719170000000002</v>
      </c>
      <c r="H146" s="63">
        <v>2.8757039999999998</v>
      </c>
      <c r="I146" s="12"/>
    </row>
    <row r="147" spans="1:9" x14ac:dyDescent="0.2">
      <c r="A147" s="63">
        <v>0.47465000000000002</v>
      </c>
      <c r="B147" s="63">
        <v>1.9915510000000001</v>
      </c>
      <c r="C147" s="63">
        <v>2.3749020000000001</v>
      </c>
      <c r="D147" s="63">
        <v>1.518546</v>
      </c>
      <c r="E147" s="63">
        <v>4.4827690000000002</v>
      </c>
      <c r="G147" s="63">
        <v>0.47465000000000002</v>
      </c>
      <c r="H147" s="63">
        <v>1.518546</v>
      </c>
      <c r="I147" s="12"/>
    </row>
    <row r="148" spans="1:9" x14ac:dyDescent="0.2">
      <c r="A148" s="63">
        <v>2.7084429999999999</v>
      </c>
      <c r="B148" s="63">
        <v>0.41239399999999998</v>
      </c>
      <c r="C148" s="63">
        <v>3.2127979999999998</v>
      </c>
      <c r="D148" s="63">
        <v>1.53254</v>
      </c>
      <c r="E148" s="63">
        <v>2.7849189999999999</v>
      </c>
      <c r="G148" s="63">
        <v>2.7084429999999999</v>
      </c>
      <c r="H148" s="63">
        <v>1.53254</v>
      </c>
      <c r="I148" s="12"/>
    </row>
    <row r="149" spans="1:9" x14ac:dyDescent="0.2">
      <c r="A149" s="63">
        <v>1.3480179999999999</v>
      </c>
      <c r="B149" s="63">
        <v>4.9563160000000002</v>
      </c>
      <c r="C149" s="63">
        <v>2.6796989999999998</v>
      </c>
      <c r="D149" s="63">
        <v>2.6672989999999999</v>
      </c>
      <c r="E149" s="63">
        <v>3.6876350000000002</v>
      </c>
      <c r="G149" s="63">
        <v>1.3480179999999999</v>
      </c>
      <c r="H149" s="63">
        <v>2.6672989999999999</v>
      </c>
      <c r="I149" s="12"/>
    </row>
    <row r="150" spans="1:9" x14ac:dyDescent="0.2">
      <c r="A150" s="63">
        <v>2.5163410000000002</v>
      </c>
      <c r="B150" s="63">
        <v>6.2282640000000002</v>
      </c>
      <c r="C150" s="63">
        <v>0.24854299999999999</v>
      </c>
      <c r="D150" s="63">
        <v>2.0003860000000002</v>
      </c>
      <c r="E150" s="63">
        <v>0.484232</v>
      </c>
      <c r="G150" s="63">
        <v>2.5163410000000002</v>
      </c>
      <c r="H150" s="63">
        <v>2.0003860000000002</v>
      </c>
      <c r="I150" s="12"/>
    </row>
    <row r="151" spans="1:9" x14ac:dyDescent="0.2">
      <c r="A151" s="63">
        <v>1.008399</v>
      </c>
      <c r="B151" s="63">
        <v>3.239976</v>
      </c>
      <c r="C151" s="63">
        <v>2.7507190000000001</v>
      </c>
      <c r="D151" s="63">
        <v>2.083958</v>
      </c>
      <c r="E151" s="63">
        <v>1.890903</v>
      </c>
      <c r="G151" s="63">
        <v>1.008399</v>
      </c>
      <c r="H151" s="63">
        <v>2.083958</v>
      </c>
      <c r="I151" s="12"/>
    </row>
    <row r="152" spans="1:9" x14ac:dyDescent="0.2">
      <c r="A152" s="63">
        <v>0.140263</v>
      </c>
      <c r="B152" s="63">
        <v>4.4437119999999997</v>
      </c>
      <c r="C152" s="63">
        <v>0.230271</v>
      </c>
      <c r="D152" s="63">
        <v>3.5927509999999998</v>
      </c>
      <c r="E152" s="63">
        <v>1.423778</v>
      </c>
      <c r="G152" s="63">
        <v>0.140263</v>
      </c>
      <c r="H152" s="63">
        <v>3.5927509999999998</v>
      </c>
      <c r="I152" s="12"/>
    </row>
    <row r="153" spans="1:9" x14ac:dyDescent="0.2">
      <c r="A153" s="63">
        <v>1.56073</v>
      </c>
      <c r="B153" s="63">
        <v>6.6893269999999996</v>
      </c>
      <c r="C153" s="63">
        <v>0.97957700000000003</v>
      </c>
      <c r="D153" s="63">
        <v>0.18210999999999999</v>
      </c>
      <c r="E153" s="63">
        <v>1.8101370000000001</v>
      </c>
      <c r="G153" s="63">
        <v>1.56073</v>
      </c>
      <c r="H153" s="63">
        <v>0.18210999999999999</v>
      </c>
      <c r="I153" s="12"/>
    </row>
    <row r="154" spans="1:9" x14ac:dyDescent="0.2">
      <c r="A154" s="63">
        <v>0.65653899999999998</v>
      </c>
      <c r="B154" s="63">
        <v>5.2841589999999998</v>
      </c>
      <c r="C154" s="63">
        <v>2.530049</v>
      </c>
      <c r="D154" s="63">
        <v>5.955006</v>
      </c>
      <c r="E154" s="63">
        <v>5.3334060000000001</v>
      </c>
      <c r="G154" s="63">
        <v>0.65653899999999998</v>
      </c>
      <c r="H154" s="63">
        <v>5.955006</v>
      </c>
      <c r="I154" s="12"/>
    </row>
    <row r="155" spans="1:9" x14ac:dyDescent="0.2">
      <c r="A155" s="63">
        <v>6.1574859999999996</v>
      </c>
      <c r="B155" s="63">
        <v>5.3570500000000001</v>
      </c>
      <c r="C155" s="63">
        <v>0.39599400000000001</v>
      </c>
      <c r="D155" s="63">
        <v>0.27638499999999999</v>
      </c>
      <c r="E155" s="63">
        <v>1.3073889999999999</v>
      </c>
      <c r="G155" s="63">
        <v>6.1574859999999996</v>
      </c>
      <c r="H155" s="63">
        <v>0.27638499999999999</v>
      </c>
      <c r="I155" s="12"/>
    </row>
    <row r="156" spans="1:9" x14ac:dyDescent="0.2">
      <c r="A156" s="63">
        <v>4.5585199999999997</v>
      </c>
      <c r="B156" s="63">
        <v>0.38014799999999999</v>
      </c>
      <c r="C156" s="63">
        <v>1.9634450000000001</v>
      </c>
      <c r="D156" s="63">
        <v>5.3723340000000004</v>
      </c>
      <c r="E156" s="63">
        <v>2.5516209999999999</v>
      </c>
      <c r="G156" s="63">
        <v>4.5585199999999997</v>
      </c>
      <c r="H156" s="63">
        <v>5.3723340000000004</v>
      </c>
      <c r="I156" s="12"/>
    </row>
    <row r="157" spans="1:9" x14ac:dyDescent="0.2">
      <c r="A157" s="63">
        <v>0.45435999999999999</v>
      </c>
      <c r="B157" s="63">
        <v>3.5692379999999999</v>
      </c>
      <c r="C157" s="63">
        <v>4.5240989999999996</v>
      </c>
      <c r="D157" s="63">
        <v>0.68368600000000002</v>
      </c>
      <c r="E157" s="63">
        <v>3.4620760000000002</v>
      </c>
      <c r="G157" s="63">
        <v>0.45435999999999999</v>
      </c>
      <c r="H157" s="63">
        <v>0.68368600000000002</v>
      </c>
      <c r="I157" s="12"/>
    </row>
    <row r="158" spans="1:9" x14ac:dyDescent="0.2">
      <c r="A158" s="63">
        <v>3.6857449999999998</v>
      </c>
      <c r="B158" s="63">
        <v>2.8453379999999999</v>
      </c>
      <c r="C158" s="63">
        <v>3.499924</v>
      </c>
      <c r="D158" s="63">
        <v>3.8064230000000001</v>
      </c>
      <c r="E158" s="63">
        <v>0.14205100000000001</v>
      </c>
      <c r="G158" s="63">
        <v>3.6857449999999998</v>
      </c>
      <c r="H158" s="63">
        <v>3.8064230000000001</v>
      </c>
      <c r="I158" s="12"/>
    </row>
    <row r="159" spans="1:9" x14ac:dyDescent="0.2">
      <c r="A159" s="63">
        <v>3.6600519999999999</v>
      </c>
      <c r="B159" s="63">
        <v>0.25933800000000001</v>
      </c>
      <c r="C159" s="63">
        <v>3.1930049999999999</v>
      </c>
      <c r="D159" s="63">
        <v>1.284988</v>
      </c>
      <c r="E159" s="63">
        <v>0.59612600000000004</v>
      </c>
      <c r="G159" s="63">
        <v>3.6600519999999999</v>
      </c>
      <c r="H159" s="63">
        <v>1.284988</v>
      </c>
      <c r="I159" s="12"/>
    </row>
    <row r="160" spans="1:9" x14ac:dyDescent="0.2">
      <c r="A160" s="63">
        <v>4.1382380000000003</v>
      </c>
      <c r="B160" s="63">
        <v>0.50928200000000001</v>
      </c>
      <c r="C160" s="63">
        <v>0.22689899999999999</v>
      </c>
      <c r="D160" s="63">
        <v>0.34615000000000001</v>
      </c>
      <c r="E160" s="63">
        <v>0.67836099999999999</v>
      </c>
      <c r="G160" s="63">
        <v>4.1382380000000003</v>
      </c>
      <c r="H160" s="63">
        <v>0.34615000000000001</v>
      </c>
      <c r="I160" s="12"/>
    </row>
    <row r="161" spans="1:9" x14ac:dyDescent="0.2">
      <c r="A161" s="63">
        <v>1.162755</v>
      </c>
      <c r="B161" s="63">
        <v>1.8677900000000001</v>
      </c>
      <c r="C161" s="63">
        <v>5.7728000000000002E-2</v>
      </c>
      <c r="D161" s="63">
        <v>0.21951399999999999</v>
      </c>
      <c r="E161" s="63">
        <v>2.998713</v>
      </c>
      <c r="G161" s="63">
        <v>1.162755</v>
      </c>
      <c r="H161" s="63">
        <v>0.21951399999999999</v>
      </c>
      <c r="I161" s="12"/>
    </row>
    <row r="162" spans="1:9" x14ac:dyDescent="0.2">
      <c r="A162" s="63">
        <v>7.114128</v>
      </c>
      <c r="B162" s="63">
        <v>1.43249</v>
      </c>
      <c r="C162" s="63">
        <v>4.6450589999999998</v>
      </c>
      <c r="D162" s="63">
        <v>0.54980799999999996</v>
      </c>
      <c r="E162" s="63">
        <v>5.1915589999999998</v>
      </c>
      <c r="G162" s="63">
        <v>7.114128</v>
      </c>
      <c r="H162" s="63">
        <v>0.54980799999999996</v>
      </c>
      <c r="I162" s="12"/>
    </row>
    <row r="163" spans="1:9" x14ac:dyDescent="0.2">
      <c r="A163" s="63">
        <v>0.35952000000000001</v>
      </c>
      <c r="B163" s="63">
        <v>0.46207300000000001</v>
      </c>
      <c r="C163" s="63">
        <v>1.297088</v>
      </c>
      <c r="D163" s="63">
        <v>0.37165900000000002</v>
      </c>
      <c r="E163" s="63">
        <v>0.21451999999999999</v>
      </c>
      <c r="G163" s="63">
        <v>0.35952000000000001</v>
      </c>
      <c r="H163" s="63">
        <v>0.37165900000000002</v>
      </c>
      <c r="I163" s="12"/>
    </row>
    <row r="164" spans="1:9" x14ac:dyDescent="0.2">
      <c r="A164" s="63">
        <v>6.5214999999999995E-2</v>
      </c>
      <c r="B164" s="63">
        <v>7.0049609999999998</v>
      </c>
      <c r="C164" s="63">
        <v>3.643351</v>
      </c>
      <c r="D164" s="63">
        <v>2.5175730000000001</v>
      </c>
      <c r="E164" s="63">
        <v>0.19367999999999999</v>
      </c>
      <c r="G164" s="63">
        <v>6.5214999999999995E-2</v>
      </c>
      <c r="H164" s="63">
        <v>2.5175730000000001</v>
      </c>
      <c r="I164" s="12"/>
    </row>
    <row r="165" spans="1:9" x14ac:dyDescent="0.2">
      <c r="A165" s="63">
        <v>1.8812139999999999</v>
      </c>
      <c r="B165" s="63">
        <v>5.2084570000000001</v>
      </c>
      <c r="C165" s="63">
        <v>1.9389510000000001</v>
      </c>
      <c r="D165" s="63">
        <v>2.2108400000000001</v>
      </c>
      <c r="E165" s="63">
        <v>1.3460300000000001</v>
      </c>
      <c r="G165" s="63">
        <v>1.8812139999999999</v>
      </c>
      <c r="H165" s="63">
        <v>2.2108400000000001</v>
      </c>
      <c r="I165" s="12"/>
    </row>
    <row r="166" spans="1:9" x14ac:dyDescent="0.2">
      <c r="A166" s="63">
        <v>3.150741</v>
      </c>
      <c r="B166" s="63">
        <v>5.4905059999999999</v>
      </c>
      <c r="C166" s="63">
        <v>1.1041890000000001</v>
      </c>
      <c r="D166" s="63">
        <v>4.1409710000000004</v>
      </c>
      <c r="E166" s="63">
        <v>1.6520779999999999</v>
      </c>
      <c r="G166" s="63">
        <v>3.150741</v>
      </c>
      <c r="H166" s="63">
        <v>4.1409710000000004</v>
      </c>
      <c r="I166" s="12"/>
    </row>
    <row r="167" spans="1:9" x14ac:dyDescent="0.2">
      <c r="A167" s="63">
        <v>0.76011399999999996</v>
      </c>
      <c r="B167" s="63">
        <v>7.2846999999999995E-2</v>
      </c>
      <c r="C167" s="63">
        <v>1.7141569999999999</v>
      </c>
      <c r="D167" s="63">
        <v>0.15199099999999999</v>
      </c>
      <c r="E167" s="63">
        <v>0.65487899999999999</v>
      </c>
      <c r="G167" s="63">
        <v>0.76011399999999996</v>
      </c>
      <c r="H167" s="63">
        <v>0.15199099999999999</v>
      </c>
      <c r="I167" s="12"/>
    </row>
    <row r="168" spans="1:9" x14ac:dyDescent="0.2">
      <c r="A168" s="63">
        <v>2.2982179999999999</v>
      </c>
      <c r="B168" s="63">
        <v>3.6534439999999999</v>
      </c>
      <c r="C168" s="63">
        <v>7.6401999999999998E-2</v>
      </c>
      <c r="D168" s="63">
        <v>4.0228780000000004</v>
      </c>
      <c r="E168" s="63">
        <v>0.20982500000000001</v>
      </c>
      <c r="G168" s="63">
        <v>2.2982179999999999</v>
      </c>
      <c r="H168" s="63">
        <v>4.0228780000000004</v>
      </c>
      <c r="I168" s="12"/>
    </row>
    <row r="169" spans="1:9" x14ac:dyDescent="0.2">
      <c r="A169" s="63">
        <v>0.194443</v>
      </c>
      <c r="B169" s="63">
        <v>1.1178999999999999</v>
      </c>
      <c r="C169" s="63">
        <v>1.5941069999999999</v>
      </c>
      <c r="D169" s="63">
        <v>3.4266740000000002</v>
      </c>
      <c r="E169" s="63">
        <v>3.1685240000000001</v>
      </c>
      <c r="G169" s="63">
        <v>0.194443</v>
      </c>
      <c r="H169" s="63">
        <v>3.4266740000000002</v>
      </c>
      <c r="I169" s="12"/>
    </row>
    <row r="170" spans="1:9" x14ac:dyDescent="0.2">
      <c r="A170" s="63">
        <v>6.1839729999999999</v>
      </c>
      <c r="B170" s="63">
        <v>3.6080760000000001</v>
      </c>
      <c r="C170" s="63">
        <v>6.8891850000000003</v>
      </c>
      <c r="D170" s="63">
        <v>0.141816</v>
      </c>
      <c r="E170" s="63">
        <v>0.24379200000000001</v>
      </c>
      <c r="G170" s="63">
        <v>6.1839729999999999</v>
      </c>
      <c r="H170" s="63">
        <v>0.141816</v>
      </c>
      <c r="I170" s="12"/>
    </row>
    <row r="171" spans="1:9" x14ac:dyDescent="0.2">
      <c r="A171" s="63">
        <v>5.9406990000000004</v>
      </c>
      <c r="B171" s="63">
        <v>3.4408460000000001</v>
      </c>
      <c r="C171" s="63">
        <v>11.53453</v>
      </c>
      <c r="D171" s="63">
        <v>0.432174</v>
      </c>
      <c r="E171" s="63">
        <v>1.499409</v>
      </c>
      <c r="G171" s="63">
        <v>5.9406990000000004</v>
      </c>
      <c r="H171" s="63">
        <v>0.432174</v>
      </c>
      <c r="I171" s="12"/>
    </row>
    <row r="172" spans="1:9" x14ac:dyDescent="0.2">
      <c r="A172" s="63">
        <v>1.1819040000000001</v>
      </c>
      <c r="B172" s="63">
        <v>3.9304299999999999</v>
      </c>
      <c r="C172" s="63">
        <v>7.0413000000000003E-2</v>
      </c>
      <c r="D172" s="63">
        <v>2.9035280000000001</v>
      </c>
      <c r="E172" s="63">
        <v>0.25249300000000002</v>
      </c>
      <c r="G172" s="63">
        <v>1.1819040000000001</v>
      </c>
      <c r="H172" s="63">
        <v>2.9035280000000001</v>
      </c>
      <c r="I172" s="12"/>
    </row>
    <row r="173" spans="1:9" x14ac:dyDescent="0.2">
      <c r="A173" s="63">
        <v>0.32820500000000002</v>
      </c>
      <c r="B173" s="63">
        <v>3.7248800000000002</v>
      </c>
      <c r="C173" s="63">
        <v>4.5246320000000004</v>
      </c>
      <c r="D173" s="63">
        <v>1.834141</v>
      </c>
      <c r="E173" s="63">
        <v>0.915524</v>
      </c>
      <c r="G173" s="63">
        <v>0.32820500000000002</v>
      </c>
      <c r="H173" s="63">
        <v>1.834141</v>
      </c>
      <c r="I173" s="12"/>
    </row>
    <row r="174" spans="1:9" x14ac:dyDescent="0.2">
      <c r="A174" s="63">
        <v>2.8814350000000002</v>
      </c>
      <c r="B174" s="63">
        <v>0.40431400000000001</v>
      </c>
      <c r="C174" s="63">
        <v>0.176035</v>
      </c>
      <c r="D174" s="63">
        <v>4.8481999999999997E-2</v>
      </c>
      <c r="E174" s="63">
        <v>0.71987199999999996</v>
      </c>
      <c r="G174" s="63">
        <v>2.8814350000000002</v>
      </c>
      <c r="H174" s="63">
        <v>4.8481999999999997E-2</v>
      </c>
      <c r="I174" s="12"/>
    </row>
    <row r="175" spans="1:9" x14ac:dyDescent="0.2">
      <c r="A175" s="63">
        <v>5.3880319999999999</v>
      </c>
      <c r="B175" s="63">
        <v>4.2820939999999998</v>
      </c>
      <c r="C175" s="63">
        <v>2.832303</v>
      </c>
      <c r="D175" s="63">
        <v>0.27719199999999999</v>
      </c>
      <c r="E175" s="63">
        <v>0.54800599999999999</v>
      </c>
      <c r="G175" s="63">
        <v>5.3880319999999999</v>
      </c>
      <c r="H175" s="63">
        <v>0.27719199999999999</v>
      </c>
      <c r="I175" s="12"/>
    </row>
    <row r="176" spans="1:9" x14ac:dyDescent="0.2">
      <c r="A176" s="63">
        <v>5.3732449999999998</v>
      </c>
      <c r="B176" s="63">
        <v>3.8136450000000002</v>
      </c>
      <c r="C176" s="63">
        <v>2.8091400000000002</v>
      </c>
      <c r="D176" s="63">
        <v>1.1067359999999999</v>
      </c>
      <c r="E176" s="63">
        <v>1.828808</v>
      </c>
      <c r="G176" s="63">
        <v>5.3732449999999998</v>
      </c>
      <c r="H176" s="63">
        <v>1.1067359999999999</v>
      </c>
      <c r="I176" s="12"/>
    </row>
    <row r="177" spans="1:9" x14ac:dyDescent="0.2">
      <c r="A177" s="63">
        <v>0.245391</v>
      </c>
      <c r="B177" s="63">
        <v>0.70136900000000002</v>
      </c>
      <c r="C177" s="63">
        <v>0.29051100000000002</v>
      </c>
      <c r="D177" s="63">
        <v>0.29256500000000002</v>
      </c>
      <c r="E177" s="63">
        <v>0.82498700000000003</v>
      </c>
      <c r="G177" s="63">
        <v>0.245391</v>
      </c>
      <c r="H177" s="63">
        <v>0.29256500000000002</v>
      </c>
      <c r="I177" s="12"/>
    </row>
    <row r="178" spans="1:9" x14ac:dyDescent="0.2">
      <c r="A178" s="63">
        <v>0.24974399999999999</v>
      </c>
      <c r="B178" s="63">
        <v>6.0432629999999996</v>
      </c>
      <c r="C178" s="63">
        <v>0.67681800000000003</v>
      </c>
      <c r="D178" s="63">
        <v>2.5465420000000001</v>
      </c>
      <c r="E178" s="63">
        <v>0.32105</v>
      </c>
      <c r="G178" s="63">
        <v>0.24974399999999999</v>
      </c>
      <c r="H178" s="63">
        <v>2.5465420000000001</v>
      </c>
      <c r="I178" s="12"/>
    </row>
    <row r="179" spans="1:9" x14ac:dyDescent="0.2">
      <c r="A179" s="63">
        <v>5.3174469999999996</v>
      </c>
      <c r="B179" s="63">
        <v>2.4745940000000002</v>
      </c>
      <c r="C179" s="63">
        <v>0.17504900000000001</v>
      </c>
      <c r="D179" s="63">
        <v>3.0384579999999999</v>
      </c>
      <c r="E179" s="63">
        <v>0.53780499999999998</v>
      </c>
      <c r="G179" s="63">
        <v>5.3174469999999996</v>
      </c>
      <c r="H179" s="63">
        <v>3.0384579999999999</v>
      </c>
      <c r="I179" s="12"/>
    </row>
    <row r="180" spans="1:9" x14ac:dyDescent="0.2">
      <c r="A180" s="63">
        <v>5.8871E-2</v>
      </c>
      <c r="B180" s="63">
        <v>1.927319</v>
      </c>
      <c r="C180" s="63">
        <v>1.6401939999999999</v>
      </c>
      <c r="D180" s="63">
        <v>1.460969</v>
      </c>
      <c r="E180" s="63">
        <v>0.83930099999999996</v>
      </c>
      <c r="G180" s="63">
        <v>5.8871E-2</v>
      </c>
      <c r="H180" s="63">
        <v>1.460969</v>
      </c>
      <c r="I180" s="12"/>
    </row>
    <row r="181" spans="1:9" x14ac:dyDescent="0.2">
      <c r="A181" s="63">
        <v>0.52125299999999997</v>
      </c>
      <c r="B181" s="63">
        <v>2.905964</v>
      </c>
      <c r="C181" s="63">
        <v>2.7208990000000002</v>
      </c>
      <c r="D181" s="63">
        <v>8.9857000000000006E-2</v>
      </c>
      <c r="E181" s="63">
        <v>1.7794000000000001E-2</v>
      </c>
      <c r="G181" s="63">
        <v>0.52125299999999997</v>
      </c>
      <c r="H181" s="63">
        <v>8.9857000000000006E-2</v>
      </c>
      <c r="I181" s="12"/>
    </row>
    <row r="182" spans="1:9" x14ac:dyDescent="0.2">
      <c r="A182" s="63">
        <v>4.5817759999999996</v>
      </c>
      <c r="B182" s="63">
        <v>1.59093</v>
      </c>
      <c r="C182" s="63">
        <v>2.6177700000000002</v>
      </c>
      <c r="D182" s="63">
        <v>0.46601100000000001</v>
      </c>
      <c r="E182" s="63">
        <v>0.77318399999999998</v>
      </c>
      <c r="G182" s="63">
        <v>4.5817759999999996</v>
      </c>
      <c r="H182" s="63">
        <v>0.46601100000000001</v>
      </c>
      <c r="I182" s="12"/>
    </row>
    <row r="183" spans="1:9" x14ac:dyDescent="0.2">
      <c r="A183" s="63">
        <v>3.392436</v>
      </c>
      <c r="B183" s="63">
        <v>0.88738600000000001</v>
      </c>
      <c r="C183" s="63">
        <v>2.9740120000000001</v>
      </c>
      <c r="D183" s="63">
        <v>7.6737E-2</v>
      </c>
      <c r="E183" s="63">
        <v>8.6898000000000003E-2</v>
      </c>
      <c r="G183" s="63">
        <v>3.392436</v>
      </c>
      <c r="H183" s="63">
        <v>7.6737E-2</v>
      </c>
      <c r="I183" s="12"/>
    </row>
    <row r="184" spans="1:9" x14ac:dyDescent="0.2">
      <c r="A184" s="63">
        <v>1.642218</v>
      </c>
      <c r="B184" s="63">
        <v>4.4990119999999996</v>
      </c>
      <c r="C184" s="63">
        <v>0.391295</v>
      </c>
      <c r="D184" s="63">
        <v>0.80062500000000003</v>
      </c>
      <c r="E184" s="63">
        <v>5.9276000000000002E-2</v>
      </c>
      <c r="G184" s="63">
        <v>1.642218</v>
      </c>
      <c r="H184" s="63">
        <v>0.80062500000000003</v>
      </c>
      <c r="I184" s="12"/>
    </row>
    <row r="185" spans="1:9" x14ac:dyDescent="0.2">
      <c r="A185" s="63">
        <v>4.7215540000000003</v>
      </c>
      <c r="B185" s="63">
        <v>3.2528860000000002</v>
      </c>
      <c r="C185" s="63">
        <v>3.328665</v>
      </c>
      <c r="D185" s="63">
        <v>0.29665900000000001</v>
      </c>
      <c r="E185" s="63">
        <v>5.476159</v>
      </c>
      <c r="G185" s="63">
        <v>4.7215540000000003</v>
      </c>
      <c r="H185" s="63">
        <v>0.29665900000000001</v>
      </c>
      <c r="I185" s="12"/>
    </row>
    <row r="186" spans="1:9" x14ac:dyDescent="0.2">
      <c r="A186" s="63">
        <v>2.2030979999999998</v>
      </c>
      <c r="B186" s="63">
        <v>5.259531</v>
      </c>
      <c r="C186" s="63">
        <v>0.99450899999999998</v>
      </c>
      <c r="D186" s="63">
        <v>0.34530699999999998</v>
      </c>
      <c r="E186" s="63">
        <v>0.41467700000000002</v>
      </c>
      <c r="G186" s="63">
        <v>2.2030979999999998</v>
      </c>
      <c r="H186" s="63">
        <v>0.34530699999999998</v>
      </c>
      <c r="I186" s="12"/>
    </row>
    <row r="187" spans="1:9" x14ac:dyDescent="0.2">
      <c r="A187" s="63">
        <v>0.54668000000000005</v>
      </c>
      <c r="B187" s="63">
        <v>4.3440700000000003</v>
      </c>
      <c r="C187" s="63">
        <v>0.79198999999999997</v>
      </c>
      <c r="D187" s="63">
        <v>1.05877</v>
      </c>
      <c r="E187" s="63">
        <v>3.6162709999999998</v>
      </c>
      <c r="G187" s="63">
        <v>0.54668000000000005</v>
      </c>
      <c r="H187" s="63">
        <v>1.05877</v>
      </c>
      <c r="I187" s="12"/>
    </row>
    <row r="188" spans="1:9" x14ac:dyDescent="0.2">
      <c r="A188" s="63">
        <v>0.79301900000000003</v>
      </c>
      <c r="B188" s="63">
        <v>3.4533140000000002</v>
      </c>
      <c r="C188" s="63">
        <v>1.844204</v>
      </c>
      <c r="D188" s="63">
        <v>1.278456</v>
      </c>
      <c r="E188" s="63">
        <v>0.118822</v>
      </c>
      <c r="G188" s="63">
        <v>0.79301900000000003</v>
      </c>
      <c r="H188" s="63">
        <v>1.278456</v>
      </c>
      <c r="I188" s="12"/>
    </row>
    <row r="189" spans="1:9" x14ac:dyDescent="0.2">
      <c r="A189" s="63">
        <v>0.70919500000000002</v>
      </c>
      <c r="B189" s="63">
        <v>1.360066</v>
      </c>
      <c r="C189" s="63">
        <v>2.5315560000000001</v>
      </c>
      <c r="D189" s="63">
        <v>2.5640339999999999</v>
      </c>
      <c r="E189" s="63">
        <v>0.848472</v>
      </c>
      <c r="G189" s="63">
        <v>0.70919500000000002</v>
      </c>
      <c r="H189" s="63">
        <v>2.5640339999999999</v>
      </c>
      <c r="I189" s="12"/>
    </row>
    <row r="190" spans="1:9" x14ac:dyDescent="0.2">
      <c r="A190" s="63">
        <v>0.397594</v>
      </c>
      <c r="B190" s="63">
        <v>1.8005910000000001</v>
      </c>
      <c r="C190" s="63">
        <v>3.4100579999999998</v>
      </c>
      <c r="D190" s="63">
        <v>1.080622</v>
      </c>
      <c r="E190" s="63">
        <v>0.58188499999999999</v>
      </c>
      <c r="G190" s="63">
        <v>0.397594</v>
      </c>
      <c r="H190" s="63">
        <v>1.080622</v>
      </c>
      <c r="I190" s="12"/>
    </row>
    <row r="191" spans="1:9" x14ac:dyDescent="0.2">
      <c r="A191" s="63">
        <v>5.9531330000000002</v>
      </c>
      <c r="B191" s="63">
        <v>2.915537</v>
      </c>
      <c r="C191" s="63"/>
      <c r="D191" s="63">
        <v>0.72218700000000002</v>
      </c>
      <c r="E191" s="63">
        <v>4.7792779999999997</v>
      </c>
      <c r="G191" s="63">
        <v>5.9531330000000002</v>
      </c>
      <c r="H191" s="63">
        <v>0.72218700000000002</v>
      </c>
      <c r="I191" s="12"/>
    </row>
    <row r="192" spans="1:9" x14ac:dyDescent="0.2">
      <c r="A192" s="63">
        <v>3.5981779999999999</v>
      </c>
      <c r="B192" s="63">
        <v>0.59467999999999999</v>
      </c>
      <c r="C192" s="63"/>
      <c r="D192" s="63">
        <v>3.3939159999999999</v>
      </c>
      <c r="E192" s="63">
        <v>0.34902100000000003</v>
      </c>
      <c r="G192" s="63">
        <v>3.5981779999999999</v>
      </c>
      <c r="H192" s="63">
        <v>3.3939159999999999</v>
      </c>
      <c r="I192" s="12"/>
    </row>
    <row r="193" spans="1:9" x14ac:dyDescent="0.2">
      <c r="A193" s="63">
        <v>2.4247540000000001</v>
      </c>
      <c r="B193" s="63">
        <v>6.0663220000000004</v>
      </c>
      <c r="C193" s="63"/>
      <c r="D193" s="63">
        <v>0.245813</v>
      </c>
      <c r="E193" s="63">
        <v>0.66595199999999999</v>
      </c>
      <c r="G193" s="63">
        <v>2.4247540000000001</v>
      </c>
      <c r="H193" s="63">
        <v>0.245813</v>
      </c>
      <c r="I193" s="12"/>
    </row>
    <row r="194" spans="1:9" x14ac:dyDescent="0.2">
      <c r="A194" s="63">
        <v>0.49153000000000002</v>
      </c>
      <c r="B194" s="63">
        <v>3.9325809999999999</v>
      </c>
      <c r="C194" s="63"/>
      <c r="D194" s="63">
        <v>3.9451329999999998</v>
      </c>
      <c r="E194" s="63">
        <v>0.30682700000000002</v>
      </c>
      <c r="G194" s="63">
        <v>0.49153000000000002</v>
      </c>
      <c r="H194" s="63">
        <v>3.9451329999999998</v>
      </c>
      <c r="I194" s="12"/>
    </row>
    <row r="195" spans="1:9" x14ac:dyDescent="0.2">
      <c r="A195" s="63">
        <v>0.102893</v>
      </c>
      <c r="B195" s="63">
        <v>2.313939</v>
      </c>
      <c r="C195" s="63"/>
      <c r="D195" s="63">
        <v>1.3611800000000001</v>
      </c>
      <c r="E195" s="63">
        <v>0.14572299999999999</v>
      </c>
      <c r="G195" s="63">
        <v>0.102893</v>
      </c>
      <c r="H195" s="63">
        <v>1.3611800000000001</v>
      </c>
      <c r="I195" s="12"/>
    </row>
    <row r="196" spans="1:9" x14ac:dyDescent="0.2">
      <c r="A196" s="63">
        <v>2.6738179999999998</v>
      </c>
      <c r="B196" s="63">
        <v>4.8313240000000004</v>
      </c>
      <c r="C196" s="63"/>
      <c r="D196" s="63">
        <v>0.84763900000000003</v>
      </c>
      <c r="E196" s="63">
        <v>1.807901</v>
      </c>
      <c r="G196" s="63">
        <v>2.6738179999999998</v>
      </c>
      <c r="H196" s="63">
        <v>0.84763900000000003</v>
      </c>
      <c r="I196" s="12"/>
    </row>
    <row r="197" spans="1:9" x14ac:dyDescent="0.2">
      <c r="A197" s="63">
        <v>1.9697260000000001</v>
      </c>
      <c r="B197" s="63">
        <v>3.0046889999999999</v>
      </c>
      <c r="C197" s="63"/>
      <c r="D197" s="63">
        <v>1.560416</v>
      </c>
      <c r="E197" s="63">
        <v>1.750167</v>
      </c>
      <c r="G197" s="63">
        <v>1.9697260000000001</v>
      </c>
      <c r="H197" s="63">
        <v>1.560416</v>
      </c>
      <c r="I197" s="12"/>
    </row>
    <row r="198" spans="1:9" x14ac:dyDescent="0.2">
      <c r="A198" s="63">
        <v>2.706178</v>
      </c>
      <c r="B198" s="63">
        <v>3.2010200000000002</v>
      </c>
      <c r="C198" s="63"/>
      <c r="D198" s="63">
        <v>4.670363</v>
      </c>
      <c r="E198" s="63">
        <v>2.6983100000000002</v>
      </c>
      <c r="G198" s="63">
        <v>2.706178</v>
      </c>
      <c r="H198" s="63">
        <v>4.670363</v>
      </c>
      <c r="I198" s="12"/>
    </row>
    <row r="199" spans="1:9" x14ac:dyDescent="0.2">
      <c r="A199" s="63">
        <v>2.4957189999999998</v>
      </c>
      <c r="B199" s="63">
        <v>0.183702</v>
      </c>
      <c r="C199" s="63"/>
      <c r="D199" s="63">
        <v>6.3553999999999999E-2</v>
      </c>
      <c r="E199" s="63">
        <v>0.24559700000000001</v>
      </c>
      <c r="G199" s="63">
        <v>2.4957189999999998</v>
      </c>
      <c r="H199" s="63">
        <v>6.3553999999999999E-2</v>
      </c>
      <c r="I199" s="12"/>
    </row>
    <row r="200" spans="1:9" x14ac:dyDescent="0.2">
      <c r="A200" s="63">
        <v>3.8592580000000001</v>
      </c>
      <c r="B200" s="63">
        <v>2.4420799999999998</v>
      </c>
      <c r="C200" s="63"/>
      <c r="D200" s="63">
        <v>2.4284E-2</v>
      </c>
      <c r="E200" s="63">
        <v>3.2871839999999999</v>
      </c>
      <c r="G200" s="63">
        <v>3.8592580000000001</v>
      </c>
      <c r="H200" s="63">
        <v>2.4284E-2</v>
      </c>
      <c r="I200" s="12"/>
    </row>
    <row r="201" spans="1:9" x14ac:dyDescent="0.2">
      <c r="A201" s="63">
        <v>4.9743779999999997</v>
      </c>
      <c r="B201" s="63">
        <v>6.281847</v>
      </c>
      <c r="C201" s="63"/>
      <c r="D201" s="63">
        <v>0.98138499999999995</v>
      </c>
      <c r="E201" s="63">
        <v>2.5867939999999998</v>
      </c>
      <c r="G201" s="63">
        <v>4.9743779999999997</v>
      </c>
      <c r="H201" s="63">
        <v>0.98138499999999995</v>
      </c>
      <c r="I201" s="12"/>
    </row>
    <row r="202" spans="1:9" x14ac:dyDescent="0.2">
      <c r="A202" s="63">
        <v>2.785663</v>
      </c>
      <c r="B202" s="63">
        <v>4.1524809999999999</v>
      </c>
      <c r="C202" s="63"/>
      <c r="D202" s="63">
        <v>0.54877299999999996</v>
      </c>
      <c r="E202" s="63">
        <v>0.29037099999999999</v>
      </c>
      <c r="G202" s="63">
        <v>2.785663</v>
      </c>
      <c r="H202" s="63">
        <v>0.54877299999999996</v>
      </c>
      <c r="I202" s="12"/>
    </row>
    <row r="203" spans="1:9" x14ac:dyDescent="0.2">
      <c r="A203" s="63">
        <v>3.0526170000000001</v>
      </c>
      <c r="B203" s="63">
        <v>3.3379020000000001</v>
      </c>
      <c r="C203" s="63"/>
      <c r="D203" s="63">
        <v>0.58877900000000005</v>
      </c>
      <c r="E203" s="63">
        <v>6.433052</v>
      </c>
      <c r="G203" s="63">
        <v>3.0526170000000001</v>
      </c>
      <c r="H203" s="63">
        <v>0.58877900000000005</v>
      </c>
      <c r="I203" s="12"/>
    </row>
    <row r="204" spans="1:9" x14ac:dyDescent="0.2">
      <c r="A204" s="63">
        <v>4.7511039999999998</v>
      </c>
      <c r="B204" s="63">
        <v>0.538462</v>
      </c>
      <c r="C204" s="63"/>
      <c r="D204" s="63">
        <v>0.119944</v>
      </c>
      <c r="E204" s="63">
        <v>5.3637699999999997</v>
      </c>
      <c r="G204" s="63">
        <v>4.7511039999999998</v>
      </c>
      <c r="H204" s="63">
        <v>0.119944</v>
      </c>
      <c r="I204" s="12"/>
    </row>
    <row r="205" spans="1:9" x14ac:dyDescent="0.2">
      <c r="A205" s="63">
        <v>5.4863549999999996</v>
      </c>
      <c r="B205" s="63">
        <v>4.1613519999999999</v>
      </c>
      <c r="C205" s="63"/>
      <c r="D205" s="63">
        <v>5.9014660000000001</v>
      </c>
      <c r="E205" s="63">
        <v>2.0339550000000002</v>
      </c>
      <c r="G205" s="63">
        <v>5.4863549999999996</v>
      </c>
      <c r="H205" s="63">
        <v>5.9014660000000001</v>
      </c>
      <c r="I205" s="12"/>
    </row>
    <row r="206" spans="1:9" x14ac:dyDescent="0.2">
      <c r="A206" s="63">
        <v>3.5837150000000002</v>
      </c>
      <c r="B206" s="63">
        <v>2.749657</v>
      </c>
      <c r="C206" s="63"/>
      <c r="D206" s="63">
        <v>4.3346450000000001</v>
      </c>
      <c r="E206" s="63">
        <v>9.5925999999999997E-2</v>
      </c>
      <c r="G206" s="63">
        <v>3.5837150000000002</v>
      </c>
      <c r="H206" s="63">
        <v>4.3346450000000001</v>
      </c>
      <c r="I206" s="12"/>
    </row>
    <row r="207" spans="1:9" x14ac:dyDescent="0.2">
      <c r="A207" s="63">
        <v>7.7151490000000003</v>
      </c>
      <c r="B207" s="63">
        <v>5.8335470000000003</v>
      </c>
      <c r="C207" s="63"/>
      <c r="D207" s="63">
        <v>0.67539099999999996</v>
      </c>
      <c r="E207" s="63">
        <v>1.483762</v>
      </c>
      <c r="G207" s="63">
        <v>7.7151490000000003</v>
      </c>
      <c r="H207" s="63">
        <v>0.67539099999999996</v>
      </c>
      <c r="I207" s="12"/>
    </row>
    <row r="208" spans="1:9" x14ac:dyDescent="0.2">
      <c r="A208" s="63">
        <v>7.7119460000000002</v>
      </c>
      <c r="B208" s="63">
        <v>0.28392800000000001</v>
      </c>
      <c r="C208" s="63"/>
      <c r="D208" s="63">
        <v>4.9805609999999998</v>
      </c>
      <c r="E208" s="63">
        <v>2.4499140000000001</v>
      </c>
      <c r="G208" s="63">
        <v>7.7119460000000002</v>
      </c>
      <c r="H208" s="63">
        <v>4.9805609999999998</v>
      </c>
      <c r="I208" s="12"/>
    </row>
    <row r="209" spans="1:9" x14ac:dyDescent="0.2">
      <c r="A209" s="63">
        <v>2.663691</v>
      </c>
      <c r="B209" s="63">
        <v>3.6541760000000001</v>
      </c>
      <c r="C209" s="63"/>
      <c r="D209" s="63">
        <v>0.81482200000000005</v>
      </c>
      <c r="E209" s="63">
        <v>0.19637399999999999</v>
      </c>
      <c r="G209" s="63">
        <v>2.663691</v>
      </c>
      <c r="H209" s="63">
        <v>0.81482200000000005</v>
      </c>
      <c r="I209" s="12"/>
    </row>
    <row r="210" spans="1:9" x14ac:dyDescent="0.2">
      <c r="A210" s="63">
        <v>3.2389969999999999</v>
      </c>
      <c r="B210" s="63">
        <v>1.2100630000000001</v>
      </c>
      <c r="C210" s="63"/>
      <c r="D210" s="63">
        <v>1.4828269999999999</v>
      </c>
      <c r="E210" s="63">
        <v>3.5324949999999999</v>
      </c>
      <c r="G210" s="63">
        <v>3.2389969999999999</v>
      </c>
      <c r="H210" s="63">
        <v>1.4828269999999999</v>
      </c>
      <c r="I210" s="12"/>
    </row>
    <row r="211" spans="1:9" x14ac:dyDescent="0.2">
      <c r="A211" s="63">
        <v>0.90429099999999996</v>
      </c>
      <c r="B211" s="63">
        <v>0.37828299999999998</v>
      </c>
      <c r="C211" s="63"/>
      <c r="D211" s="63">
        <v>1.449346</v>
      </c>
      <c r="E211" s="63">
        <v>0.115995</v>
      </c>
      <c r="G211" s="63">
        <v>0.90429099999999996</v>
      </c>
      <c r="H211" s="63">
        <v>1.449346</v>
      </c>
      <c r="I211" s="12"/>
    </row>
    <row r="212" spans="1:9" x14ac:dyDescent="0.2">
      <c r="A212" s="63">
        <v>4.6254999999999998E-2</v>
      </c>
      <c r="B212" s="63">
        <v>3.0920529999999999</v>
      </c>
      <c r="C212" s="63"/>
      <c r="D212" s="63">
        <v>0.94374400000000003</v>
      </c>
      <c r="E212" s="63">
        <v>3.67441</v>
      </c>
      <c r="G212" s="63">
        <v>4.6254999999999998E-2</v>
      </c>
      <c r="H212" s="63">
        <v>0.94374400000000003</v>
      </c>
      <c r="I212" s="12"/>
    </row>
    <row r="213" spans="1:9" x14ac:dyDescent="0.2">
      <c r="A213" s="63">
        <v>3.6377540000000002</v>
      </c>
      <c r="B213" s="63">
        <v>0.59702200000000005</v>
      </c>
      <c r="C213" s="63"/>
      <c r="D213" s="63">
        <v>3.6073949999999999</v>
      </c>
      <c r="E213" s="63">
        <v>1.686571</v>
      </c>
      <c r="G213" s="63">
        <v>3.6377540000000002</v>
      </c>
      <c r="H213" s="63">
        <v>3.6073949999999999</v>
      </c>
      <c r="I213" s="12"/>
    </row>
    <row r="214" spans="1:9" x14ac:dyDescent="0.2">
      <c r="A214" s="63">
        <v>0.27424100000000001</v>
      </c>
      <c r="B214" s="63">
        <v>0.80704299999999995</v>
      </c>
      <c r="C214" s="63"/>
      <c r="D214" s="63">
        <v>0.100629</v>
      </c>
      <c r="E214" s="63">
        <v>1.2259059999999999</v>
      </c>
      <c r="G214" s="63">
        <v>0.27424100000000001</v>
      </c>
      <c r="H214" s="63">
        <v>0.100629</v>
      </c>
      <c r="I214" s="12"/>
    </row>
    <row r="215" spans="1:9" x14ac:dyDescent="0.2">
      <c r="A215" s="63">
        <v>5.0483010000000004</v>
      </c>
      <c r="B215" s="63">
        <v>2.0331070000000002</v>
      </c>
      <c r="C215" s="63"/>
      <c r="D215" s="63">
        <v>1.596471</v>
      </c>
      <c r="E215" s="63">
        <v>3.3776660000000001</v>
      </c>
      <c r="G215" s="63">
        <v>5.0483010000000004</v>
      </c>
      <c r="H215" s="63">
        <v>1.596471</v>
      </c>
      <c r="I215" s="12"/>
    </row>
    <row r="216" spans="1:9" x14ac:dyDescent="0.2">
      <c r="A216" s="63">
        <v>6.3211820000000003</v>
      </c>
      <c r="B216" s="63">
        <v>0.158748</v>
      </c>
      <c r="C216" s="63"/>
      <c r="D216" s="63">
        <v>0.49821700000000002</v>
      </c>
      <c r="E216" s="63">
        <v>0.44673400000000002</v>
      </c>
      <c r="G216" s="63">
        <v>6.3211820000000003</v>
      </c>
      <c r="H216" s="63">
        <v>0.49821700000000002</v>
      </c>
      <c r="I216" s="12"/>
    </row>
    <row r="217" spans="1:9" x14ac:dyDescent="0.2">
      <c r="A217" s="63">
        <v>0.38836599999999999</v>
      </c>
      <c r="B217" s="63">
        <v>4.8436750000000002</v>
      </c>
      <c r="C217" s="63"/>
      <c r="D217" s="63">
        <v>1.3840049999999999</v>
      </c>
      <c r="E217" s="63">
        <v>1.6394789999999999</v>
      </c>
      <c r="G217" s="63">
        <v>0.38836599999999999</v>
      </c>
      <c r="H217" s="63">
        <v>1.3840049999999999</v>
      </c>
      <c r="I217" s="12"/>
    </row>
    <row r="218" spans="1:9" x14ac:dyDescent="0.2">
      <c r="A218" s="63">
        <v>0.93108599999999997</v>
      </c>
      <c r="B218" s="63">
        <v>0.15884499999999999</v>
      </c>
      <c r="C218" s="63"/>
      <c r="D218" s="63">
        <v>0.43278</v>
      </c>
      <c r="E218" s="63">
        <v>4.3732030000000002</v>
      </c>
      <c r="G218" s="63">
        <v>0.93108599999999997</v>
      </c>
      <c r="H218" s="63">
        <v>0.43278</v>
      </c>
      <c r="I218" s="12"/>
    </row>
    <row r="219" spans="1:9" x14ac:dyDescent="0.2">
      <c r="A219" s="63">
        <v>1.0872900000000001</v>
      </c>
      <c r="B219" s="63">
        <v>2.0089070000000002</v>
      </c>
      <c r="C219" s="63"/>
      <c r="D219" s="63">
        <v>3.4985400000000002</v>
      </c>
      <c r="E219" s="63">
        <v>1.7579119999999999</v>
      </c>
      <c r="G219" s="63">
        <v>1.0872900000000001</v>
      </c>
      <c r="H219" s="63">
        <v>3.4985400000000002</v>
      </c>
      <c r="I219" s="12"/>
    </row>
    <row r="220" spans="1:9" x14ac:dyDescent="0.2">
      <c r="A220" s="63">
        <v>0.91800499999999996</v>
      </c>
      <c r="B220" s="63">
        <v>8.0221610000000005</v>
      </c>
      <c r="C220" s="63"/>
      <c r="D220" s="63">
        <v>0.71345899999999995</v>
      </c>
      <c r="E220" s="63">
        <v>3.2521019999999998</v>
      </c>
      <c r="G220" s="63">
        <v>0.91800499999999996</v>
      </c>
      <c r="H220" s="63">
        <v>0.71345899999999995</v>
      </c>
      <c r="I220" s="12"/>
    </row>
    <row r="221" spans="1:9" x14ac:dyDescent="0.2">
      <c r="A221" s="63">
        <v>4.6680159999999997</v>
      </c>
      <c r="B221" s="63">
        <v>7.7367749999999997</v>
      </c>
      <c r="C221" s="63"/>
      <c r="D221" s="63">
        <v>0.159021</v>
      </c>
      <c r="E221" s="63">
        <v>2.7104569999999999</v>
      </c>
      <c r="G221" s="63">
        <v>4.6680159999999997</v>
      </c>
      <c r="H221" s="63">
        <v>0.159021</v>
      </c>
      <c r="I221" s="12"/>
    </row>
    <row r="222" spans="1:9" x14ac:dyDescent="0.2">
      <c r="A222" s="63">
        <v>3.9796960000000001</v>
      </c>
      <c r="B222" s="63">
        <v>3.0000019999999998</v>
      </c>
      <c r="C222" s="63"/>
      <c r="D222" s="63">
        <v>0.64278400000000002</v>
      </c>
      <c r="E222" s="63">
        <v>3.2461639999999998</v>
      </c>
      <c r="G222" s="63">
        <v>3.9796960000000001</v>
      </c>
      <c r="H222" s="63">
        <v>0.64278400000000002</v>
      </c>
      <c r="I222" s="12"/>
    </row>
    <row r="223" spans="1:9" x14ac:dyDescent="0.2">
      <c r="A223" s="63">
        <v>4.0177990000000001</v>
      </c>
      <c r="B223" s="63">
        <v>4.992737</v>
      </c>
      <c r="C223" s="63"/>
      <c r="D223" s="63">
        <v>0.64466299999999999</v>
      </c>
      <c r="E223" s="63">
        <v>0.40328999999999998</v>
      </c>
      <c r="G223" s="63">
        <v>4.0177990000000001</v>
      </c>
      <c r="H223" s="63">
        <v>0.64466299999999999</v>
      </c>
      <c r="I223" s="12"/>
    </row>
    <row r="224" spans="1:9" x14ac:dyDescent="0.2">
      <c r="A224" s="63">
        <v>2.4051990000000001</v>
      </c>
      <c r="B224" s="63">
        <v>1.3546069999999999</v>
      </c>
      <c r="C224" s="63"/>
      <c r="D224" s="63">
        <v>0.25886100000000001</v>
      </c>
      <c r="E224" s="63">
        <v>0.93664000000000003</v>
      </c>
      <c r="G224" s="63">
        <v>2.4051990000000001</v>
      </c>
      <c r="H224" s="63">
        <v>0.25886100000000001</v>
      </c>
      <c r="I224" s="12"/>
    </row>
    <row r="225" spans="1:9" x14ac:dyDescent="0.2">
      <c r="A225" s="63">
        <v>5.0765279999999997</v>
      </c>
      <c r="B225" s="63">
        <v>0.145237</v>
      </c>
      <c r="C225" s="63"/>
      <c r="D225" s="63">
        <v>4.4736520000000004</v>
      </c>
      <c r="E225" s="63">
        <v>0.23150100000000001</v>
      </c>
      <c r="G225" s="63">
        <v>5.0765279999999997</v>
      </c>
      <c r="H225" s="63">
        <v>4.4736520000000004</v>
      </c>
      <c r="I225" s="12"/>
    </row>
    <row r="226" spans="1:9" x14ac:dyDescent="0.2">
      <c r="A226" s="63">
        <v>0.35815900000000001</v>
      </c>
      <c r="B226" s="63">
        <v>6.1648110000000003</v>
      </c>
      <c r="C226" s="63"/>
      <c r="D226" s="63">
        <v>2.2542759999999999</v>
      </c>
      <c r="E226" s="63">
        <v>1.8524389999999999</v>
      </c>
      <c r="G226" s="63">
        <v>0.35815900000000001</v>
      </c>
      <c r="H226" s="63">
        <v>2.2542759999999999</v>
      </c>
      <c r="I226" s="12"/>
    </row>
    <row r="227" spans="1:9" x14ac:dyDescent="0.2">
      <c r="A227" s="63">
        <v>0.73368599999999995</v>
      </c>
      <c r="B227" s="63">
        <v>5.9102990000000002</v>
      </c>
      <c r="C227" s="63"/>
      <c r="D227" s="63">
        <v>0.36490400000000001</v>
      </c>
      <c r="E227" s="63">
        <v>0.94925300000000001</v>
      </c>
      <c r="G227" s="63">
        <v>0.73368599999999995</v>
      </c>
      <c r="H227" s="63">
        <v>0.36490400000000001</v>
      </c>
      <c r="I227" s="12"/>
    </row>
    <row r="228" spans="1:9" x14ac:dyDescent="0.2">
      <c r="A228" s="63">
        <v>5.0181810000000002</v>
      </c>
      <c r="B228" s="63">
        <v>2.8963950000000001</v>
      </c>
      <c r="C228" s="63"/>
      <c r="D228" s="63">
        <v>1.0237019999999999</v>
      </c>
      <c r="E228" s="63">
        <v>0.91098599999999996</v>
      </c>
      <c r="G228" s="63">
        <v>5.0181810000000002</v>
      </c>
      <c r="H228" s="63">
        <v>1.0237019999999999</v>
      </c>
      <c r="I228" s="12"/>
    </row>
    <row r="229" spans="1:9" x14ac:dyDescent="0.2">
      <c r="A229" s="63">
        <v>2.1269809999999998</v>
      </c>
      <c r="B229" s="63">
        <v>4.6990629999999998</v>
      </c>
      <c r="C229" s="63"/>
      <c r="D229" s="63">
        <v>0.49918899999999999</v>
      </c>
      <c r="E229" s="63">
        <v>2.1948629999999998</v>
      </c>
      <c r="G229" s="63">
        <v>2.1269809999999998</v>
      </c>
      <c r="H229" s="63">
        <v>0.49918899999999999</v>
      </c>
      <c r="I229" s="12"/>
    </row>
    <row r="230" spans="1:9" x14ac:dyDescent="0.2">
      <c r="A230" s="63">
        <v>2.9753409999999998</v>
      </c>
      <c r="B230" s="63">
        <v>4.2058770000000001</v>
      </c>
      <c r="C230" s="63"/>
      <c r="D230" s="63">
        <v>5.7098620000000002</v>
      </c>
      <c r="E230" s="63">
        <v>0.24138299999999999</v>
      </c>
      <c r="G230" s="63">
        <v>2.9753409999999998</v>
      </c>
      <c r="H230" s="63">
        <v>5.7098620000000002</v>
      </c>
      <c r="I230" s="12"/>
    </row>
    <row r="231" spans="1:9" x14ac:dyDescent="0.2">
      <c r="A231" s="63">
        <v>8.9033000000000001E-2</v>
      </c>
      <c r="B231" s="63">
        <v>3.3082099999999999</v>
      </c>
      <c r="C231" s="63"/>
      <c r="D231" s="63">
        <v>1.5143869999999999</v>
      </c>
      <c r="E231" s="63">
        <v>3.6148389999999999</v>
      </c>
      <c r="G231" s="63">
        <v>8.9033000000000001E-2</v>
      </c>
      <c r="H231" s="63">
        <v>1.5143869999999999</v>
      </c>
      <c r="I231" s="12"/>
    </row>
    <row r="232" spans="1:9" x14ac:dyDescent="0.2">
      <c r="A232" s="63">
        <v>3.3300100000000001</v>
      </c>
      <c r="B232" s="63">
        <v>3.744974</v>
      </c>
      <c r="C232" s="63"/>
      <c r="D232" s="63">
        <v>2.7237969999999998</v>
      </c>
      <c r="E232" s="63">
        <v>2.182661</v>
      </c>
      <c r="G232" s="63">
        <v>3.3300100000000001</v>
      </c>
      <c r="H232" s="63">
        <v>2.7237969999999998</v>
      </c>
      <c r="I232" s="12"/>
    </row>
    <row r="233" spans="1:9" x14ac:dyDescent="0.2">
      <c r="A233" s="63">
        <v>2.7293430000000001</v>
      </c>
      <c r="B233" s="63">
        <v>2.1253850000000001</v>
      </c>
      <c r="C233" s="63"/>
      <c r="D233" s="63">
        <v>0.37220300000000001</v>
      </c>
      <c r="E233" s="63">
        <v>0.32888800000000001</v>
      </c>
      <c r="G233" s="63">
        <v>2.7293430000000001</v>
      </c>
      <c r="H233" s="63">
        <v>0.37220300000000001</v>
      </c>
      <c r="I233" s="12"/>
    </row>
    <row r="234" spans="1:9" x14ac:dyDescent="0.2">
      <c r="A234" s="63">
        <v>0.49449500000000002</v>
      </c>
      <c r="B234" s="63">
        <v>2.770276</v>
      </c>
      <c r="C234" s="63"/>
      <c r="D234" s="63">
        <v>0.30543700000000001</v>
      </c>
      <c r="E234" s="63">
        <v>1.2342979999999999</v>
      </c>
      <c r="G234" s="63">
        <v>0.49449500000000002</v>
      </c>
      <c r="H234" s="63">
        <v>0.30543700000000001</v>
      </c>
      <c r="I234" s="12"/>
    </row>
    <row r="235" spans="1:9" x14ac:dyDescent="0.2">
      <c r="A235" s="63">
        <v>4.5443410000000002</v>
      </c>
      <c r="B235" s="63">
        <v>0.96108899999999997</v>
      </c>
      <c r="C235" s="63"/>
      <c r="D235" s="63">
        <v>2.5763090000000002</v>
      </c>
      <c r="E235" s="63">
        <v>3.5952839999999999</v>
      </c>
      <c r="G235" s="63">
        <v>4.5443410000000002</v>
      </c>
      <c r="H235" s="63">
        <v>2.5763090000000002</v>
      </c>
      <c r="I235" s="12"/>
    </row>
    <row r="236" spans="1:9" x14ac:dyDescent="0.2">
      <c r="A236" s="63">
        <v>6.350346</v>
      </c>
      <c r="B236" s="63">
        <v>0.15637799999999999</v>
      </c>
      <c r="C236" s="63"/>
      <c r="D236" s="63">
        <v>0.30950100000000003</v>
      </c>
      <c r="E236" s="63">
        <v>4.2030999999999999E-2</v>
      </c>
      <c r="G236" s="63">
        <v>6.350346</v>
      </c>
      <c r="H236" s="63">
        <v>0.30950100000000003</v>
      </c>
      <c r="I236" s="12"/>
    </row>
    <row r="237" spans="1:9" x14ac:dyDescent="0.2">
      <c r="A237" s="63">
        <v>5.9533360000000002</v>
      </c>
      <c r="B237" s="63">
        <v>5.7761760000000004</v>
      </c>
      <c r="C237" s="63"/>
      <c r="D237" s="63">
        <v>0.50797000000000003</v>
      </c>
      <c r="E237" s="63">
        <v>5.5128570000000003</v>
      </c>
      <c r="G237" s="63">
        <v>5.9533360000000002</v>
      </c>
      <c r="H237" s="63">
        <v>0.50797000000000003</v>
      </c>
      <c r="I237" s="12"/>
    </row>
    <row r="238" spans="1:9" x14ac:dyDescent="0.2">
      <c r="A238" s="63">
        <v>3.7429920000000001</v>
      </c>
      <c r="B238" s="63">
        <v>4.7785440000000001</v>
      </c>
      <c r="C238" s="63"/>
      <c r="D238" s="63">
        <v>1.071785</v>
      </c>
      <c r="E238" s="63">
        <v>0.154005</v>
      </c>
      <c r="G238" s="63">
        <v>3.7429920000000001</v>
      </c>
      <c r="H238" s="63">
        <v>1.071785</v>
      </c>
      <c r="I238" s="12"/>
    </row>
    <row r="239" spans="1:9" x14ac:dyDescent="0.2">
      <c r="A239" s="63">
        <v>5.5916370000000004</v>
      </c>
      <c r="B239" s="63">
        <v>3.3027869999999999</v>
      </c>
      <c r="C239" s="63"/>
      <c r="D239" s="63">
        <v>0.23685500000000001</v>
      </c>
      <c r="E239" s="63">
        <v>2.5680900000000002</v>
      </c>
      <c r="G239" s="63">
        <v>5.5916370000000004</v>
      </c>
      <c r="H239" s="63">
        <v>0.23685500000000001</v>
      </c>
      <c r="I239" s="12"/>
    </row>
    <row r="240" spans="1:9" x14ac:dyDescent="0.2">
      <c r="A240" s="63">
        <v>5.5792849999999996</v>
      </c>
      <c r="B240" s="63">
        <v>2.4727420000000002</v>
      </c>
      <c r="C240" s="63"/>
      <c r="D240" s="63">
        <v>0.21699399999999999</v>
      </c>
      <c r="E240" s="63">
        <v>9.3251000000000001E-2</v>
      </c>
      <c r="G240" s="63">
        <v>5.5792849999999996</v>
      </c>
      <c r="H240" s="63">
        <v>0.21699399999999999</v>
      </c>
      <c r="I240" s="12"/>
    </row>
    <row r="241" spans="1:9" x14ac:dyDescent="0.2">
      <c r="A241" s="63">
        <v>4.5723159999999998</v>
      </c>
      <c r="B241" s="63">
        <v>5.1209530000000001</v>
      </c>
      <c r="C241" s="63"/>
      <c r="D241" s="63">
        <v>2.1057670000000002</v>
      </c>
      <c r="E241" s="63">
        <v>2.6837559999999998</v>
      </c>
      <c r="G241" s="63">
        <v>4.5723159999999998</v>
      </c>
      <c r="H241" s="63">
        <v>2.1057670000000002</v>
      </c>
      <c r="I241" s="12"/>
    </row>
    <row r="242" spans="1:9" x14ac:dyDescent="0.2">
      <c r="A242" s="63">
        <v>5.6387320000000001</v>
      </c>
      <c r="B242" s="63">
        <v>2.1859009999999999</v>
      </c>
      <c r="C242" s="63"/>
      <c r="D242" s="63">
        <v>0.36008699999999999</v>
      </c>
      <c r="E242" s="63">
        <v>0.57319799999999999</v>
      </c>
      <c r="G242" s="63">
        <v>5.6387320000000001</v>
      </c>
      <c r="H242" s="63">
        <v>0.36008699999999999</v>
      </c>
      <c r="I242" s="12"/>
    </row>
    <row r="243" spans="1:9" x14ac:dyDescent="0.2">
      <c r="A243" s="63">
        <v>0.78199600000000002</v>
      </c>
      <c r="B243" s="63">
        <v>5.7960180000000001</v>
      </c>
      <c r="C243" s="63"/>
      <c r="D243" s="63">
        <v>3.484524</v>
      </c>
      <c r="E243" s="63">
        <v>0.50491299999999995</v>
      </c>
      <c r="G243" s="63">
        <v>0.78199600000000002</v>
      </c>
      <c r="H243" s="63">
        <v>3.484524</v>
      </c>
      <c r="I243" s="12"/>
    </row>
    <row r="244" spans="1:9" x14ac:dyDescent="0.2">
      <c r="A244" s="63">
        <v>4.1453980000000001</v>
      </c>
      <c r="B244" s="63">
        <v>3.1237849999999998</v>
      </c>
      <c r="C244" s="63"/>
      <c r="D244" s="63">
        <v>0.209951</v>
      </c>
      <c r="E244" s="63">
        <v>0.43289800000000001</v>
      </c>
      <c r="G244" s="63">
        <v>4.1453980000000001</v>
      </c>
      <c r="H244" s="63">
        <v>0.209951</v>
      </c>
      <c r="I244" s="12"/>
    </row>
    <row r="245" spans="1:9" x14ac:dyDescent="0.2">
      <c r="A245" s="63">
        <v>0.99446800000000002</v>
      </c>
      <c r="B245" s="63">
        <v>5.427854</v>
      </c>
      <c r="C245" s="63"/>
      <c r="D245" s="63">
        <v>1.7165269999999999</v>
      </c>
      <c r="E245" s="63">
        <v>0.75561699999999998</v>
      </c>
      <c r="G245" s="63">
        <v>0.99446800000000002</v>
      </c>
      <c r="H245" s="63">
        <v>1.7165269999999999</v>
      </c>
      <c r="I245" s="12"/>
    </row>
    <row r="246" spans="1:9" x14ac:dyDescent="0.2">
      <c r="A246" s="63">
        <v>3.9282810000000001</v>
      </c>
      <c r="B246" s="63">
        <v>5.7550210000000002</v>
      </c>
      <c r="C246" s="63"/>
      <c r="D246" s="63">
        <v>1.923495</v>
      </c>
      <c r="E246" s="63">
        <v>0.16845199999999999</v>
      </c>
      <c r="G246" s="63">
        <v>3.9282810000000001</v>
      </c>
      <c r="H246" s="63">
        <v>1.923495</v>
      </c>
      <c r="I246" s="12"/>
    </row>
    <row r="247" spans="1:9" x14ac:dyDescent="0.2">
      <c r="A247" s="63">
        <v>0.64345600000000003</v>
      </c>
      <c r="B247" s="63">
        <v>6.440677</v>
      </c>
      <c r="C247" s="63"/>
      <c r="D247" s="63">
        <v>0.47912700000000003</v>
      </c>
      <c r="E247" s="63">
        <v>5.744421</v>
      </c>
      <c r="G247" s="63">
        <v>0.64345600000000003</v>
      </c>
      <c r="H247" s="63">
        <v>0.47912700000000003</v>
      </c>
      <c r="I247" s="12"/>
    </row>
    <row r="248" spans="1:9" x14ac:dyDescent="0.2">
      <c r="A248" s="63">
        <v>6.6230079999999996</v>
      </c>
      <c r="B248" s="63">
        <v>4.451638</v>
      </c>
      <c r="C248" s="63"/>
      <c r="D248" s="63">
        <v>3.6032670000000002</v>
      </c>
      <c r="E248" s="63">
        <v>3.1660249999999999</v>
      </c>
      <c r="G248" s="63">
        <v>6.6230079999999996</v>
      </c>
      <c r="H248" s="63">
        <v>3.6032670000000002</v>
      </c>
      <c r="I248" s="12"/>
    </row>
    <row r="249" spans="1:9" x14ac:dyDescent="0.2">
      <c r="A249" s="63">
        <v>5.9144240000000003</v>
      </c>
      <c r="B249" s="63">
        <v>1.5158020000000001</v>
      </c>
      <c r="C249" s="63"/>
      <c r="D249" s="63">
        <v>0.32264999999999999</v>
      </c>
      <c r="E249" s="63">
        <v>7.6952249999999998</v>
      </c>
      <c r="G249" s="63">
        <v>5.9144240000000003</v>
      </c>
      <c r="H249" s="63">
        <v>0.32264999999999999</v>
      </c>
      <c r="I249" s="12"/>
    </row>
    <row r="250" spans="1:9" x14ac:dyDescent="0.2">
      <c r="A250" s="63">
        <v>0.47764099999999998</v>
      </c>
      <c r="B250" s="63">
        <v>6.9671919999999998</v>
      </c>
      <c r="C250" s="63"/>
      <c r="D250" s="63">
        <v>0.49567299999999997</v>
      </c>
      <c r="E250" s="63">
        <v>0.66753300000000004</v>
      </c>
      <c r="G250" s="63">
        <v>0.47764099999999998</v>
      </c>
      <c r="H250" s="63">
        <v>0.49567299999999997</v>
      </c>
      <c r="I250" s="12"/>
    </row>
    <row r="251" spans="1:9" x14ac:dyDescent="0.2">
      <c r="A251" s="63">
        <v>0.81247499999999995</v>
      </c>
      <c r="B251" s="63">
        <v>7.412274</v>
      </c>
      <c r="C251" s="63"/>
      <c r="D251" s="63">
        <v>3.0291999999999999E-2</v>
      </c>
      <c r="E251" s="63">
        <v>0.52814799999999995</v>
      </c>
      <c r="G251" s="63">
        <v>0.81247499999999995</v>
      </c>
      <c r="H251" s="63">
        <v>3.0291999999999999E-2</v>
      </c>
      <c r="I251" s="12"/>
    </row>
    <row r="252" spans="1:9" x14ac:dyDescent="0.2">
      <c r="A252" s="63">
        <v>2.5930610000000001</v>
      </c>
      <c r="B252" s="63">
        <v>3.1187320000000001</v>
      </c>
      <c r="C252" s="63"/>
      <c r="D252" s="63">
        <v>0.105736</v>
      </c>
      <c r="E252" s="63">
        <v>0.15837999999999999</v>
      </c>
      <c r="G252" s="63">
        <v>2.5930610000000001</v>
      </c>
      <c r="H252" s="63">
        <v>0.105736</v>
      </c>
      <c r="I252" s="12"/>
    </row>
    <row r="253" spans="1:9" x14ac:dyDescent="0.2">
      <c r="A253" s="63">
        <v>2.6886860000000001</v>
      </c>
      <c r="B253" s="63">
        <v>1.2152019999999999</v>
      </c>
      <c r="C253" s="63"/>
      <c r="D253" s="63">
        <v>2.0505930000000001</v>
      </c>
      <c r="E253" s="63">
        <v>0.73754699999999995</v>
      </c>
      <c r="G253" s="63">
        <v>2.6886860000000001</v>
      </c>
      <c r="H253" s="63">
        <v>2.0505930000000001</v>
      </c>
      <c r="I253" s="12"/>
    </row>
    <row r="254" spans="1:9" x14ac:dyDescent="0.2">
      <c r="A254" s="63">
        <v>6.0121200000000004</v>
      </c>
      <c r="B254" s="63">
        <v>2.6966480000000002</v>
      </c>
      <c r="C254" s="63"/>
      <c r="D254" s="63">
        <v>2.2497699999999998</v>
      </c>
      <c r="E254" s="63">
        <v>1.6067480000000001</v>
      </c>
      <c r="G254" s="63">
        <v>6.0121200000000004</v>
      </c>
      <c r="H254" s="63">
        <v>2.2497699999999998</v>
      </c>
      <c r="I254" s="12"/>
    </row>
    <row r="255" spans="1:9" x14ac:dyDescent="0.2">
      <c r="A255" s="63">
        <v>1.1986190000000001</v>
      </c>
      <c r="B255" s="63">
        <v>0.74245399999999995</v>
      </c>
      <c r="C255" s="63"/>
      <c r="D255" s="63">
        <v>2.942186</v>
      </c>
      <c r="E255" s="63">
        <v>1.8977280000000001</v>
      </c>
      <c r="G255" s="63">
        <v>1.1986190000000001</v>
      </c>
      <c r="H255" s="63">
        <v>2.942186</v>
      </c>
      <c r="I255" s="12"/>
    </row>
    <row r="256" spans="1:9" x14ac:dyDescent="0.2">
      <c r="A256" s="63">
        <v>3.603383</v>
      </c>
      <c r="B256" s="63">
        <v>4.3726229999999999</v>
      </c>
      <c r="C256" s="63"/>
      <c r="D256" s="63">
        <v>1.411807</v>
      </c>
      <c r="E256" s="63">
        <v>2.668091</v>
      </c>
      <c r="G256" s="63">
        <v>3.603383</v>
      </c>
      <c r="H256" s="63">
        <v>1.411807</v>
      </c>
      <c r="I256" s="12"/>
    </row>
    <row r="257" spans="1:9" x14ac:dyDescent="0.2">
      <c r="A257" s="63">
        <v>4.9689909999999999</v>
      </c>
      <c r="B257" s="63">
        <v>0.835206</v>
      </c>
      <c r="C257" s="63"/>
      <c r="D257" s="63">
        <v>3.2783890000000002</v>
      </c>
      <c r="E257" s="63">
        <v>3.8516319999999999</v>
      </c>
      <c r="G257" s="63">
        <v>4.9689909999999999</v>
      </c>
      <c r="H257" s="63">
        <v>3.2783890000000002</v>
      </c>
      <c r="I257" s="12"/>
    </row>
    <row r="258" spans="1:9" x14ac:dyDescent="0.2">
      <c r="A258" s="63">
        <v>3.4259680000000001</v>
      </c>
      <c r="B258" s="63">
        <v>5.4277819999999997</v>
      </c>
      <c r="C258" s="63"/>
      <c r="D258" s="63">
        <v>4.3256759999999996</v>
      </c>
      <c r="E258" s="63">
        <v>2.206321</v>
      </c>
      <c r="G258" s="63">
        <v>3.4259680000000001</v>
      </c>
      <c r="H258" s="63">
        <v>4.3256759999999996</v>
      </c>
      <c r="I258" s="12"/>
    </row>
    <row r="259" spans="1:9" x14ac:dyDescent="0.2">
      <c r="A259" s="63">
        <v>7.5245050000000004</v>
      </c>
      <c r="B259" s="63">
        <v>0.30846099999999999</v>
      </c>
      <c r="C259" s="63"/>
      <c r="D259" s="63">
        <v>2.1514850000000001</v>
      </c>
      <c r="E259" s="63">
        <v>3.1910319999999999</v>
      </c>
      <c r="G259" s="63">
        <v>7.5245050000000004</v>
      </c>
      <c r="H259" s="63">
        <v>2.1514850000000001</v>
      </c>
      <c r="I259" s="12"/>
    </row>
    <row r="260" spans="1:9" x14ac:dyDescent="0.2">
      <c r="A260" s="63">
        <v>5.430669</v>
      </c>
      <c r="B260" s="63">
        <v>0.62880499999999995</v>
      </c>
      <c r="C260" s="63"/>
      <c r="D260" s="63">
        <v>0.53594900000000001</v>
      </c>
      <c r="E260" s="63">
        <v>1.4781839999999999</v>
      </c>
      <c r="G260" s="63">
        <v>5.430669</v>
      </c>
      <c r="H260" s="63">
        <v>0.53594900000000001</v>
      </c>
      <c r="I260" s="12"/>
    </row>
    <row r="261" spans="1:9" x14ac:dyDescent="0.2">
      <c r="A261" s="63">
        <v>9.0884999999999994E-2</v>
      </c>
      <c r="B261" s="63">
        <v>1.1672469999999999</v>
      </c>
      <c r="C261" s="63"/>
      <c r="D261" s="63">
        <v>4.3450220000000002</v>
      </c>
      <c r="E261" s="63">
        <v>3.8708520000000002</v>
      </c>
      <c r="G261" s="63">
        <v>9.0884999999999994E-2</v>
      </c>
      <c r="H261" s="63">
        <v>4.3450220000000002</v>
      </c>
      <c r="I261" s="12"/>
    </row>
    <row r="262" spans="1:9" x14ac:dyDescent="0.2">
      <c r="A262" s="63">
        <v>4.5669000000000001E-2</v>
      </c>
      <c r="B262" s="63">
        <v>2.8672279999999999</v>
      </c>
      <c r="C262" s="63"/>
      <c r="D262" s="63">
        <v>3.0213E-2</v>
      </c>
      <c r="E262" s="63">
        <v>5.7981809999999996</v>
      </c>
      <c r="G262" s="63">
        <v>4.5669000000000001E-2</v>
      </c>
      <c r="H262" s="63">
        <v>3.0213E-2</v>
      </c>
      <c r="I262" s="12"/>
    </row>
    <row r="263" spans="1:9" x14ac:dyDescent="0.2">
      <c r="A263" s="63">
        <v>4.4618169999999999</v>
      </c>
      <c r="B263" s="63">
        <v>7.4263899999999996</v>
      </c>
      <c r="C263" s="63"/>
      <c r="D263" s="63">
        <v>0.94539300000000004</v>
      </c>
      <c r="E263" s="63">
        <v>2.5188799999999998</v>
      </c>
      <c r="G263" s="63">
        <v>4.4618169999999999</v>
      </c>
      <c r="H263" s="63">
        <v>0.94539300000000004</v>
      </c>
      <c r="I263" s="12"/>
    </row>
    <row r="264" spans="1:9" x14ac:dyDescent="0.2">
      <c r="A264" s="63">
        <v>7.5499999999999998E-2</v>
      </c>
      <c r="B264" s="63">
        <v>8.1627000000000005E-2</v>
      </c>
      <c r="C264" s="63"/>
      <c r="D264" s="63">
        <v>0.11654399999999999</v>
      </c>
      <c r="E264" s="63">
        <v>0.177702</v>
      </c>
      <c r="G264" s="63">
        <v>7.5499999999999998E-2</v>
      </c>
      <c r="H264" s="63">
        <v>0.11654399999999999</v>
      </c>
      <c r="I264" s="12"/>
    </row>
    <row r="265" spans="1:9" x14ac:dyDescent="0.2">
      <c r="A265" s="63">
        <v>4.9297469999999999</v>
      </c>
      <c r="B265" s="63">
        <v>3.9931489999999998</v>
      </c>
      <c r="C265" s="63"/>
      <c r="D265" s="63">
        <v>0.10406600000000001</v>
      </c>
      <c r="E265" s="63">
        <v>1.705498</v>
      </c>
      <c r="G265" s="63">
        <v>4.9297469999999999</v>
      </c>
      <c r="H265" s="63">
        <v>0.10406600000000001</v>
      </c>
      <c r="I265" s="12"/>
    </row>
    <row r="266" spans="1:9" x14ac:dyDescent="0.2">
      <c r="A266" s="63">
        <v>2.370876</v>
      </c>
      <c r="B266" s="63">
        <v>0.88598100000000002</v>
      </c>
      <c r="C266" s="63"/>
      <c r="D266" s="63">
        <v>0.179173</v>
      </c>
      <c r="E266" s="63">
        <v>0.73430300000000004</v>
      </c>
      <c r="G266" s="63">
        <v>2.370876</v>
      </c>
      <c r="H266" s="63">
        <v>0.179173</v>
      </c>
      <c r="I266" s="12"/>
    </row>
    <row r="267" spans="1:9" x14ac:dyDescent="0.2">
      <c r="A267" s="63">
        <v>3.6141230000000002</v>
      </c>
      <c r="B267" s="63">
        <v>1.61385</v>
      </c>
      <c r="C267" s="63"/>
      <c r="D267" s="63">
        <v>0.602302</v>
      </c>
      <c r="E267" s="63">
        <v>0.43720199999999998</v>
      </c>
      <c r="G267" s="63">
        <v>3.6141230000000002</v>
      </c>
      <c r="H267" s="63">
        <v>0.602302</v>
      </c>
      <c r="I267" s="12"/>
    </row>
    <row r="268" spans="1:9" x14ac:dyDescent="0.2">
      <c r="A268" s="63">
        <v>7.444337</v>
      </c>
      <c r="B268" s="63">
        <v>3.9759910000000001</v>
      </c>
      <c r="C268" s="63"/>
      <c r="D268" s="63">
        <v>1.8752580000000001</v>
      </c>
      <c r="E268" s="63">
        <v>1.0750059999999999</v>
      </c>
      <c r="G268" s="63">
        <v>7.444337</v>
      </c>
      <c r="H268" s="63">
        <v>1.8752580000000001</v>
      </c>
      <c r="I268" s="12"/>
    </row>
    <row r="269" spans="1:9" x14ac:dyDescent="0.2">
      <c r="A269" s="63">
        <v>5.2047049999999997</v>
      </c>
      <c r="B269" s="63">
        <v>7.3136000000000001</v>
      </c>
      <c r="C269" s="63"/>
      <c r="D269" s="63">
        <v>0.76595999999999997</v>
      </c>
      <c r="E269" s="63">
        <v>0.71355900000000005</v>
      </c>
      <c r="G269" s="63">
        <v>5.2047049999999997</v>
      </c>
      <c r="H269" s="63">
        <v>0.76595999999999997</v>
      </c>
      <c r="I269" s="12"/>
    </row>
    <row r="270" spans="1:9" x14ac:dyDescent="0.2">
      <c r="A270" s="63">
        <v>4.1276729999999997</v>
      </c>
      <c r="B270" s="63">
        <v>0.83729200000000004</v>
      </c>
      <c r="C270" s="63"/>
      <c r="D270" s="63">
        <v>0.21733</v>
      </c>
      <c r="E270" s="63">
        <v>0.457154</v>
      </c>
      <c r="G270" s="63">
        <v>4.1276729999999997</v>
      </c>
      <c r="H270" s="63">
        <v>0.21733</v>
      </c>
      <c r="I270" s="12"/>
    </row>
    <row r="271" spans="1:9" x14ac:dyDescent="0.2">
      <c r="A271" s="63">
        <v>3.829205</v>
      </c>
      <c r="B271" s="63">
        <v>2.6637759999999999</v>
      </c>
      <c r="C271" s="63"/>
      <c r="D271" s="63">
        <v>1.8232919999999999</v>
      </c>
      <c r="E271" s="63">
        <v>3.4169830000000001</v>
      </c>
      <c r="G271" s="63">
        <v>3.829205</v>
      </c>
      <c r="H271" s="63">
        <v>1.8232919999999999</v>
      </c>
      <c r="I271" s="12"/>
    </row>
    <row r="272" spans="1:9" x14ac:dyDescent="0.2">
      <c r="A272" s="63">
        <v>1.5186519999999999</v>
      </c>
      <c r="B272" s="63">
        <v>2.5861540000000001</v>
      </c>
      <c r="C272" s="63"/>
      <c r="D272" s="63">
        <v>3.754022</v>
      </c>
      <c r="E272" s="63">
        <v>1.7426630000000001</v>
      </c>
      <c r="G272" s="63">
        <v>1.5186519999999999</v>
      </c>
      <c r="H272" s="63">
        <v>3.754022</v>
      </c>
      <c r="I272" s="12"/>
    </row>
    <row r="273" spans="1:9" x14ac:dyDescent="0.2">
      <c r="A273" s="63">
        <v>3.9288910000000001</v>
      </c>
      <c r="B273" s="63">
        <v>0.108047</v>
      </c>
      <c r="C273" s="63"/>
      <c r="D273" s="63">
        <v>2.1346669999999999</v>
      </c>
      <c r="E273" s="63">
        <v>0.50736899999999996</v>
      </c>
      <c r="G273" s="63">
        <v>3.9288910000000001</v>
      </c>
      <c r="H273" s="63">
        <v>2.1346669999999999</v>
      </c>
      <c r="I273" s="12"/>
    </row>
    <row r="274" spans="1:9" x14ac:dyDescent="0.2">
      <c r="A274" s="63">
        <v>2.261355</v>
      </c>
      <c r="B274" s="63">
        <v>1.594049</v>
      </c>
      <c r="C274" s="63"/>
      <c r="D274" s="63">
        <v>3.8456090000000001</v>
      </c>
      <c r="E274" s="63">
        <v>1.525312</v>
      </c>
      <c r="G274" s="63">
        <v>2.261355</v>
      </c>
      <c r="H274" s="63">
        <v>3.8456090000000001</v>
      </c>
      <c r="I274" s="12"/>
    </row>
    <row r="275" spans="1:9" x14ac:dyDescent="0.2">
      <c r="A275" s="63">
        <v>4.3984639999999997</v>
      </c>
      <c r="B275" s="63">
        <v>1.0745659999999999</v>
      </c>
      <c r="C275" s="63"/>
      <c r="D275" s="63">
        <v>0.26550099999999999</v>
      </c>
      <c r="E275" s="63">
        <v>2.6496059999999999</v>
      </c>
      <c r="G275" s="63">
        <v>4.3984639999999997</v>
      </c>
      <c r="H275" s="63">
        <v>0.26550099999999999</v>
      </c>
      <c r="I275" s="12"/>
    </row>
    <row r="276" spans="1:9" x14ac:dyDescent="0.2">
      <c r="A276" s="63">
        <v>3.4766539999999999</v>
      </c>
      <c r="B276" s="63">
        <v>4.5028629999999996</v>
      </c>
      <c r="C276" s="63"/>
      <c r="D276" s="63">
        <v>1.490202</v>
      </c>
      <c r="E276" s="63">
        <v>0.73953500000000005</v>
      </c>
      <c r="G276" s="63">
        <v>3.4766539999999999</v>
      </c>
      <c r="H276" s="63">
        <v>1.490202</v>
      </c>
      <c r="I276" s="12"/>
    </row>
    <row r="277" spans="1:9" x14ac:dyDescent="0.2">
      <c r="A277" s="63">
        <v>1.9536999999999999E-2</v>
      </c>
      <c r="B277" s="63">
        <v>0.38232500000000003</v>
      </c>
      <c r="C277" s="63"/>
      <c r="D277" s="63">
        <v>0.81231500000000001</v>
      </c>
      <c r="E277" s="63">
        <v>4.0547639999999996</v>
      </c>
      <c r="G277" s="63">
        <v>1.9536999999999999E-2</v>
      </c>
      <c r="H277" s="63">
        <v>0.81231500000000001</v>
      </c>
      <c r="I277" s="12"/>
    </row>
    <row r="278" spans="1:9" x14ac:dyDescent="0.2">
      <c r="A278" s="63">
        <v>0.45141199999999998</v>
      </c>
      <c r="B278" s="63">
        <v>2.2071320000000001</v>
      </c>
      <c r="C278" s="63"/>
      <c r="D278" s="63">
        <v>0.38094699999999998</v>
      </c>
      <c r="E278" s="63">
        <v>0.66156400000000004</v>
      </c>
      <c r="G278" s="63">
        <v>0.45141199999999998</v>
      </c>
      <c r="H278" s="63">
        <v>0.38094699999999998</v>
      </c>
      <c r="I278" s="12"/>
    </row>
    <row r="279" spans="1:9" x14ac:dyDescent="0.2">
      <c r="A279" s="63">
        <v>7.6688470000000004</v>
      </c>
      <c r="B279" s="63">
        <v>0.557172</v>
      </c>
      <c r="C279" s="63"/>
      <c r="D279" s="63">
        <v>1.4037999999999999</v>
      </c>
      <c r="E279" s="63">
        <v>0.404111</v>
      </c>
      <c r="G279" s="63">
        <v>7.6688470000000004</v>
      </c>
      <c r="H279" s="63">
        <v>1.4037999999999999</v>
      </c>
      <c r="I279" s="12"/>
    </row>
    <row r="280" spans="1:9" x14ac:dyDescent="0.2">
      <c r="A280" s="63">
        <v>6.40787</v>
      </c>
      <c r="B280" s="63">
        <v>6.4831370000000001</v>
      </c>
      <c r="C280" s="63"/>
      <c r="D280" s="63">
        <v>3.0194390000000002</v>
      </c>
      <c r="E280" s="63">
        <v>2.7744450000000001</v>
      </c>
      <c r="G280" s="63">
        <v>6.40787</v>
      </c>
      <c r="H280" s="63">
        <v>3.0194390000000002</v>
      </c>
      <c r="I280" s="12"/>
    </row>
    <row r="281" spans="1:9" x14ac:dyDescent="0.2">
      <c r="A281" s="63">
        <v>0.36420000000000002</v>
      </c>
      <c r="B281" s="63">
        <v>3.9199679999999999</v>
      </c>
      <c r="C281" s="63"/>
      <c r="D281" s="63">
        <v>2.882018</v>
      </c>
      <c r="E281" s="63">
        <v>3.3741409999999998</v>
      </c>
      <c r="G281" s="63">
        <v>0.36420000000000002</v>
      </c>
      <c r="H281" s="63">
        <v>2.882018</v>
      </c>
      <c r="I281" s="12"/>
    </row>
    <row r="282" spans="1:9" x14ac:dyDescent="0.2">
      <c r="A282" s="63">
        <v>4.3315549999999998</v>
      </c>
      <c r="B282" s="63">
        <v>3.1991779999999999</v>
      </c>
      <c r="C282" s="63"/>
      <c r="D282" s="63">
        <v>0.15509400000000001</v>
      </c>
      <c r="E282" s="63">
        <v>7.8493999999999994E-2</v>
      </c>
      <c r="G282" s="63">
        <v>4.3315549999999998</v>
      </c>
      <c r="H282" s="63">
        <v>0.15509400000000001</v>
      </c>
      <c r="I282" s="12"/>
    </row>
    <row r="283" spans="1:9" x14ac:dyDescent="0.2">
      <c r="A283" s="63">
        <v>4.2121370000000002</v>
      </c>
      <c r="B283" s="63">
        <v>5.8374259999999998</v>
      </c>
      <c r="C283" s="63"/>
      <c r="D283" s="63">
        <v>0.43853599999999998</v>
      </c>
      <c r="E283" s="63">
        <v>6.8684999999999996E-2</v>
      </c>
      <c r="G283" s="63">
        <v>4.2121370000000002</v>
      </c>
      <c r="H283" s="63">
        <v>0.43853599999999998</v>
      </c>
      <c r="I283" s="12"/>
    </row>
    <row r="284" spans="1:9" x14ac:dyDescent="0.2">
      <c r="A284" s="63">
        <v>0.46373599999999998</v>
      </c>
      <c r="B284" s="63">
        <v>4.2466460000000001</v>
      </c>
      <c r="C284" s="63"/>
      <c r="D284" s="63">
        <v>1.463171</v>
      </c>
      <c r="E284" s="63">
        <v>0.30238799999999999</v>
      </c>
      <c r="G284" s="63">
        <v>0.46373599999999998</v>
      </c>
      <c r="H284" s="63">
        <v>1.463171</v>
      </c>
      <c r="I284" s="12"/>
    </row>
    <row r="285" spans="1:9" x14ac:dyDescent="0.2">
      <c r="A285" s="63">
        <v>2.6974000000000001E-2</v>
      </c>
      <c r="B285" s="63">
        <v>0.41237699999999999</v>
      </c>
      <c r="C285" s="63"/>
      <c r="D285" s="63">
        <v>4.4419659999999999</v>
      </c>
      <c r="E285" s="63">
        <v>0.62438800000000005</v>
      </c>
      <c r="G285" s="63">
        <v>2.6974000000000001E-2</v>
      </c>
      <c r="H285" s="63">
        <v>4.4419659999999999</v>
      </c>
      <c r="I285" s="12"/>
    </row>
    <row r="286" spans="1:9" x14ac:dyDescent="0.2">
      <c r="A286" s="63">
        <v>3.1652E-2</v>
      </c>
      <c r="B286" s="63">
        <v>6.8888000000000005E-2</v>
      </c>
      <c r="C286" s="63"/>
      <c r="D286" s="63">
        <v>0.738205</v>
      </c>
      <c r="E286" s="63">
        <v>1.755034</v>
      </c>
      <c r="G286" s="63">
        <v>3.1652E-2</v>
      </c>
      <c r="H286" s="63">
        <v>0.738205</v>
      </c>
      <c r="I286" s="12"/>
    </row>
    <row r="287" spans="1:9" x14ac:dyDescent="0.2">
      <c r="A287" s="63">
        <v>4.1279000000000003E-2</v>
      </c>
      <c r="B287" s="63">
        <v>3.7812160000000001</v>
      </c>
      <c r="C287" s="63"/>
      <c r="D287" s="63">
        <v>1.602117</v>
      </c>
      <c r="E287" s="63">
        <v>0.15126700000000001</v>
      </c>
      <c r="G287" s="63">
        <v>4.1279000000000003E-2</v>
      </c>
      <c r="H287" s="63">
        <v>1.602117</v>
      </c>
      <c r="I287" s="12"/>
    </row>
    <row r="288" spans="1:9" x14ac:dyDescent="0.2">
      <c r="A288" s="63">
        <v>0.242644</v>
      </c>
      <c r="B288" s="63">
        <v>2.9336509999999998</v>
      </c>
      <c r="C288" s="63"/>
      <c r="D288" s="63">
        <v>1.308146</v>
      </c>
      <c r="E288" s="63">
        <v>1.5625709999999999</v>
      </c>
      <c r="G288" s="63">
        <v>0.242644</v>
      </c>
      <c r="H288" s="63">
        <v>1.308146</v>
      </c>
      <c r="I288" s="12"/>
    </row>
    <row r="289" spans="1:9" x14ac:dyDescent="0.2">
      <c r="A289" s="63">
        <v>4.9242109999999997</v>
      </c>
      <c r="B289" s="63">
        <v>5.0206949999999999</v>
      </c>
      <c r="C289" s="63"/>
      <c r="D289" s="63">
        <v>0.49398500000000001</v>
      </c>
      <c r="E289" s="63">
        <v>0.51228799999999997</v>
      </c>
      <c r="G289" s="63">
        <v>4.9242109999999997</v>
      </c>
      <c r="H289" s="63">
        <v>0.49398500000000001</v>
      </c>
      <c r="I289" s="12"/>
    </row>
    <row r="290" spans="1:9" x14ac:dyDescent="0.2">
      <c r="A290" s="63">
        <v>6.4188070000000002</v>
      </c>
      <c r="B290" s="63">
        <v>4.1483670000000004</v>
      </c>
      <c r="C290" s="63"/>
      <c r="D290" s="63">
        <v>0.30532700000000002</v>
      </c>
      <c r="E290" s="63">
        <v>0.61853899999999995</v>
      </c>
      <c r="G290" s="63">
        <v>6.4188070000000002</v>
      </c>
      <c r="H290" s="63">
        <v>0.30532700000000002</v>
      </c>
      <c r="I290" s="12"/>
    </row>
    <row r="291" spans="1:9" x14ac:dyDescent="0.2">
      <c r="A291" s="63">
        <v>1.4930159999999999</v>
      </c>
      <c r="B291" s="63">
        <v>5.2496689999999999</v>
      </c>
      <c r="C291" s="63"/>
      <c r="D291" s="63">
        <v>8.0468999999999999E-2</v>
      </c>
      <c r="E291" s="63">
        <v>1.6478740000000001</v>
      </c>
      <c r="G291" s="63">
        <v>1.4930159999999999</v>
      </c>
      <c r="H291" s="63">
        <v>8.0468999999999999E-2</v>
      </c>
      <c r="I291" s="12"/>
    </row>
    <row r="292" spans="1:9" x14ac:dyDescent="0.2">
      <c r="A292" s="63">
        <v>3.9689909999999999</v>
      </c>
      <c r="B292" s="63">
        <v>7.959873</v>
      </c>
      <c r="C292" s="63"/>
      <c r="D292" s="63">
        <v>2.5613480000000002</v>
      </c>
      <c r="E292" s="63">
        <v>6.1595680000000002</v>
      </c>
      <c r="G292" s="63">
        <v>3.9689909999999999</v>
      </c>
      <c r="H292" s="63">
        <v>2.5613480000000002</v>
      </c>
      <c r="I292" s="12"/>
    </row>
    <row r="293" spans="1:9" x14ac:dyDescent="0.2">
      <c r="A293" s="63">
        <v>4.7654969999999999</v>
      </c>
      <c r="B293" s="63">
        <v>2.915225</v>
      </c>
      <c r="C293" s="63"/>
      <c r="D293" s="63">
        <v>3.5526650000000002</v>
      </c>
      <c r="E293" s="63">
        <v>5.7872630000000003</v>
      </c>
      <c r="G293" s="63">
        <v>4.7654969999999999</v>
      </c>
      <c r="H293" s="63">
        <v>3.5526650000000002</v>
      </c>
      <c r="I293" s="12"/>
    </row>
    <row r="294" spans="1:9" x14ac:dyDescent="0.2">
      <c r="A294" s="63">
        <v>2.6263109999999998</v>
      </c>
      <c r="B294" s="63">
        <v>3.1043310000000002</v>
      </c>
      <c r="C294" s="63"/>
      <c r="D294" s="63">
        <v>2.3321000000000001</v>
      </c>
      <c r="E294" s="63">
        <v>3.2297509999999998</v>
      </c>
      <c r="G294" s="63">
        <v>2.6263109999999998</v>
      </c>
      <c r="H294" s="63">
        <v>2.3321000000000001</v>
      </c>
      <c r="I294" s="12"/>
    </row>
    <row r="295" spans="1:9" x14ac:dyDescent="0.2">
      <c r="A295" s="63">
        <v>0.16860700000000001</v>
      </c>
      <c r="B295" s="63">
        <v>0.13126499999999999</v>
      </c>
      <c r="C295" s="63"/>
      <c r="D295" s="63">
        <v>1.296368</v>
      </c>
      <c r="E295" s="63">
        <v>0.172349</v>
      </c>
      <c r="G295" s="63">
        <v>0.16860700000000001</v>
      </c>
      <c r="H295" s="63">
        <v>1.296368</v>
      </c>
      <c r="I295" s="12"/>
    </row>
    <row r="296" spans="1:9" x14ac:dyDescent="0.2">
      <c r="A296" s="63">
        <v>1.838066</v>
      </c>
      <c r="B296" s="63">
        <v>2.5945010000000002</v>
      </c>
      <c r="C296" s="63"/>
      <c r="D296" s="63">
        <v>1.789506</v>
      </c>
      <c r="E296" s="63">
        <v>3.4133810000000002</v>
      </c>
      <c r="G296" s="63">
        <v>1.838066</v>
      </c>
      <c r="H296" s="63">
        <v>1.789506</v>
      </c>
      <c r="I296" s="12"/>
    </row>
    <row r="297" spans="1:9" x14ac:dyDescent="0.2">
      <c r="A297" s="63">
        <v>5.7382499999999999</v>
      </c>
      <c r="B297" s="63">
        <v>3.956245</v>
      </c>
      <c r="C297" s="63"/>
      <c r="D297" s="63">
        <v>2.9964719999999998</v>
      </c>
      <c r="E297" s="63">
        <v>0.148037</v>
      </c>
      <c r="G297" s="63">
        <v>5.7382499999999999</v>
      </c>
      <c r="H297" s="63">
        <v>2.9964719999999998</v>
      </c>
      <c r="I297" s="12"/>
    </row>
    <row r="298" spans="1:9" x14ac:dyDescent="0.2">
      <c r="A298" s="63">
        <v>0.57305399999999995</v>
      </c>
      <c r="B298" s="63">
        <v>3.4564330000000001</v>
      </c>
      <c r="C298" s="63"/>
      <c r="D298" s="63">
        <v>1.3817900000000001</v>
      </c>
      <c r="E298" s="63">
        <v>3.0172829999999999</v>
      </c>
      <c r="G298" s="63">
        <v>0.57305399999999995</v>
      </c>
      <c r="H298" s="63">
        <v>1.3817900000000001</v>
      </c>
      <c r="I298" s="12"/>
    </row>
    <row r="299" spans="1:9" x14ac:dyDescent="0.2">
      <c r="A299" s="63">
        <v>3.2852570000000001</v>
      </c>
      <c r="B299" s="63">
        <v>4.4535920000000004</v>
      </c>
      <c r="C299" s="63"/>
      <c r="D299" s="63">
        <v>2.317666</v>
      </c>
      <c r="E299" s="63">
        <v>3.102185</v>
      </c>
      <c r="G299" s="63">
        <v>3.2852570000000001</v>
      </c>
      <c r="H299" s="63">
        <v>2.317666</v>
      </c>
      <c r="I299" s="12"/>
    </row>
    <row r="300" spans="1:9" x14ac:dyDescent="0.2">
      <c r="A300" s="63">
        <v>3.2711260000000002</v>
      </c>
      <c r="B300" s="63">
        <v>2.787407</v>
      </c>
      <c r="C300" s="63"/>
      <c r="D300" s="63">
        <v>5.4852319999999999</v>
      </c>
      <c r="E300" s="63">
        <v>0.49202600000000002</v>
      </c>
      <c r="G300" s="63">
        <v>3.2711260000000002</v>
      </c>
      <c r="H300" s="63">
        <v>5.4852319999999999</v>
      </c>
      <c r="I300" s="12"/>
    </row>
    <row r="301" spans="1:9" x14ac:dyDescent="0.2">
      <c r="A301" s="63">
        <v>4.2228979999999998</v>
      </c>
      <c r="B301" s="63">
        <v>0.173789</v>
      </c>
      <c r="C301" s="63"/>
      <c r="D301" s="63">
        <v>0.10355399999999999</v>
      </c>
      <c r="E301" s="63">
        <v>1.4275439999999999</v>
      </c>
      <c r="G301" s="63">
        <v>4.2228979999999998</v>
      </c>
      <c r="H301" s="63">
        <v>0.10355399999999999</v>
      </c>
      <c r="I301" s="12"/>
    </row>
    <row r="302" spans="1:9" x14ac:dyDescent="0.2">
      <c r="A302" s="63">
        <v>5.8494869999999999</v>
      </c>
      <c r="B302" s="63">
        <v>3.9680029999999999</v>
      </c>
      <c r="C302" s="63"/>
      <c r="D302" s="63">
        <v>2.9204729999999999</v>
      </c>
      <c r="E302" s="63">
        <v>0.28999799999999998</v>
      </c>
      <c r="G302" s="63">
        <v>5.8494869999999999</v>
      </c>
      <c r="H302" s="63">
        <v>2.9204729999999999</v>
      </c>
      <c r="I302" s="12"/>
    </row>
    <row r="303" spans="1:9" x14ac:dyDescent="0.2">
      <c r="A303" s="63">
        <v>0.656053</v>
      </c>
      <c r="B303" s="63">
        <v>3.5022739999999999</v>
      </c>
      <c r="C303" s="63"/>
      <c r="D303" s="63">
        <v>0.101408</v>
      </c>
      <c r="E303" s="63">
        <v>0.35050199999999998</v>
      </c>
      <c r="G303" s="63">
        <v>0.656053</v>
      </c>
      <c r="H303" s="63">
        <v>0.101408</v>
      </c>
      <c r="I303" s="12"/>
    </row>
    <row r="304" spans="1:9" x14ac:dyDescent="0.2">
      <c r="A304" s="63">
        <v>4.217282</v>
      </c>
      <c r="B304" s="63">
        <v>3.0266380000000002</v>
      </c>
      <c r="C304" s="63"/>
      <c r="D304" s="63">
        <v>0.65991299999999997</v>
      </c>
      <c r="E304" s="63">
        <v>0.12996099999999999</v>
      </c>
      <c r="G304" s="63">
        <v>4.217282</v>
      </c>
      <c r="H304" s="63">
        <v>0.65991299999999997</v>
      </c>
      <c r="I304" s="12"/>
    </row>
    <row r="305" spans="1:9" x14ac:dyDescent="0.2">
      <c r="A305" s="63">
        <v>1.8649720000000001</v>
      </c>
      <c r="B305" s="63">
        <v>2.757482</v>
      </c>
      <c r="C305" s="63"/>
      <c r="D305" s="63">
        <v>0.79961199999999999</v>
      </c>
      <c r="E305" s="63">
        <v>7.2821999999999998E-2</v>
      </c>
      <c r="G305" s="63">
        <v>1.8649720000000001</v>
      </c>
      <c r="H305" s="63">
        <v>0.79961199999999999</v>
      </c>
      <c r="I305" s="12"/>
    </row>
    <row r="306" spans="1:9" x14ac:dyDescent="0.2">
      <c r="A306" s="63">
        <v>2.1102159999999999</v>
      </c>
      <c r="B306" s="63">
        <v>3.3499910000000002</v>
      </c>
      <c r="C306" s="63"/>
      <c r="D306" s="63">
        <v>2.5908500000000001</v>
      </c>
      <c r="E306" s="63">
        <v>9.0837000000000001E-2</v>
      </c>
      <c r="G306" s="63">
        <v>2.1102159999999999</v>
      </c>
      <c r="H306" s="63">
        <v>2.5908500000000001</v>
      </c>
      <c r="I306" s="12"/>
    </row>
    <row r="307" spans="1:9" x14ac:dyDescent="0.2">
      <c r="A307" s="63">
        <v>7.7148999999999995E-2</v>
      </c>
      <c r="B307" s="63">
        <v>0.60158900000000004</v>
      </c>
      <c r="C307" s="63"/>
      <c r="D307" s="63">
        <v>0.64884399999999998</v>
      </c>
      <c r="E307" s="63">
        <v>3.563237</v>
      </c>
      <c r="G307" s="63">
        <v>7.7148999999999995E-2</v>
      </c>
      <c r="H307" s="63">
        <v>0.64884399999999998</v>
      </c>
      <c r="I307" s="12"/>
    </row>
    <row r="308" spans="1:9" x14ac:dyDescent="0.2">
      <c r="A308" s="63">
        <v>1.8611489999999999</v>
      </c>
      <c r="B308" s="63">
        <v>5.4945930000000001</v>
      </c>
      <c r="C308" s="63"/>
      <c r="D308" s="63">
        <v>3.5864500000000001</v>
      </c>
      <c r="E308" s="63">
        <v>4.0297919999999996</v>
      </c>
      <c r="G308" s="63">
        <v>1.8611489999999999</v>
      </c>
      <c r="H308" s="63">
        <v>3.5864500000000001</v>
      </c>
      <c r="I308" s="12"/>
    </row>
    <row r="309" spans="1:9" x14ac:dyDescent="0.2">
      <c r="A309" s="63">
        <v>1.401559</v>
      </c>
      <c r="B309" s="63">
        <v>3.3023829999999998</v>
      </c>
      <c r="C309" s="63"/>
      <c r="D309" s="63">
        <v>0.68184900000000004</v>
      </c>
      <c r="E309" s="63">
        <v>3.9777749999999998</v>
      </c>
      <c r="G309" s="63">
        <v>1.401559</v>
      </c>
      <c r="H309" s="63">
        <v>0.68184900000000004</v>
      </c>
      <c r="I309" s="12"/>
    </row>
    <row r="310" spans="1:9" x14ac:dyDescent="0.2">
      <c r="A310" s="63">
        <v>1.317817</v>
      </c>
      <c r="B310" s="63">
        <v>2.5105360000000001</v>
      </c>
      <c r="C310" s="63"/>
      <c r="D310" s="63">
        <v>1.5359560000000001</v>
      </c>
      <c r="E310" s="63">
        <v>1.4471130000000001</v>
      </c>
      <c r="G310" s="63">
        <v>1.317817</v>
      </c>
      <c r="H310" s="63">
        <v>1.5359560000000001</v>
      </c>
      <c r="I310" s="12"/>
    </row>
    <row r="311" spans="1:9" x14ac:dyDescent="0.2">
      <c r="A311" s="63">
        <v>1.5019119999999999</v>
      </c>
      <c r="B311" s="63">
        <v>4.1144239999999996</v>
      </c>
      <c r="C311" s="63"/>
      <c r="D311" s="63">
        <v>3.0580150000000001</v>
      </c>
      <c r="E311" s="63">
        <v>0.71099599999999996</v>
      </c>
      <c r="G311" s="63">
        <v>1.5019119999999999</v>
      </c>
      <c r="H311" s="63">
        <v>3.0580150000000001</v>
      </c>
      <c r="I311" s="12"/>
    </row>
    <row r="312" spans="1:9" x14ac:dyDescent="0.2">
      <c r="A312" s="63">
        <v>4.8532869999999999</v>
      </c>
      <c r="B312" s="63">
        <v>2.3510300000000002</v>
      </c>
      <c r="C312" s="63"/>
      <c r="D312" s="63">
        <v>2.6563490000000001</v>
      </c>
      <c r="E312" s="63">
        <v>2.8384480000000001</v>
      </c>
      <c r="G312" s="63">
        <v>4.8532869999999999</v>
      </c>
      <c r="H312" s="63">
        <v>2.6563490000000001</v>
      </c>
      <c r="I312" s="12"/>
    </row>
    <row r="313" spans="1:9" x14ac:dyDescent="0.2">
      <c r="A313" s="63">
        <v>2.9468000000000001E-2</v>
      </c>
      <c r="B313" s="63">
        <v>0.564446</v>
      </c>
      <c r="C313" s="63"/>
      <c r="D313" s="63">
        <v>1.328095</v>
      </c>
      <c r="E313" s="63">
        <v>4.2224029999999999</v>
      </c>
      <c r="G313" s="63">
        <v>2.9468000000000001E-2</v>
      </c>
      <c r="H313" s="63">
        <v>1.328095</v>
      </c>
      <c r="I313" s="12"/>
    </row>
    <row r="314" spans="1:9" x14ac:dyDescent="0.2">
      <c r="A314" s="63">
        <v>4.0803339999999997</v>
      </c>
      <c r="B314" s="63">
        <v>2.908833</v>
      </c>
      <c r="C314" s="63"/>
      <c r="D314" s="63">
        <v>3.0053619999999999</v>
      </c>
      <c r="E314" s="63">
        <v>2.0540259999999999</v>
      </c>
      <c r="G314" s="63">
        <v>4.0803339999999997</v>
      </c>
      <c r="H314" s="63">
        <v>3.0053619999999999</v>
      </c>
      <c r="I314" s="12"/>
    </row>
    <row r="315" spans="1:9" x14ac:dyDescent="0.2">
      <c r="A315" s="63">
        <v>1.838927</v>
      </c>
      <c r="B315" s="63">
        <v>0.39383499999999999</v>
      </c>
      <c r="C315" s="63"/>
      <c r="D315" s="63">
        <v>0.28684999999999999</v>
      </c>
      <c r="E315" s="63">
        <v>9.4668000000000002E-2</v>
      </c>
      <c r="G315" s="63">
        <v>1.838927</v>
      </c>
      <c r="H315" s="63">
        <v>0.28684999999999999</v>
      </c>
      <c r="I315" s="12"/>
    </row>
    <row r="316" spans="1:9" x14ac:dyDescent="0.2">
      <c r="A316" s="63">
        <v>3.9355099999999998</v>
      </c>
      <c r="B316" s="63">
        <v>5.2550330000000001</v>
      </c>
      <c r="C316" s="63"/>
      <c r="D316" s="63">
        <v>0.63453099999999996</v>
      </c>
      <c r="E316" s="63">
        <v>1.553442</v>
      </c>
      <c r="G316" s="63">
        <v>3.9355099999999998</v>
      </c>
      <c r="H316" s="63">
        <v>0.63453099999999996</v>
      </c>
      <c r="I316" s="12"/>
    </row>
    <row r="317" spans="1:9" x14ac:dyDescent="0.2">
      <c r="A317" s="63">
        <v>1.651756</v>
      </c>
      <c r="B317" s="63">
        <v>4.0794790000000001</v>
      </c>
      <c r="C317" s="63"/>
      <c r="D317" s="63">
        <v>2.9484949999999999</v>
      </c>
      <c r="E317" s="63">
        <v>0.384849</v>
      </c>
      <c r="G317" s="63">
        <v>1.651756</v>
      </c>
      <c r="H317" s="63">
        <v>2.9484949999999999</v>
      </c>
      <c r="I317" s="12"/>
    </row>
    <row r="318" spans="1:9" x14ac:dyDescent="0.2">
      <c r="A318" s="63">
        <v>1.5610269999999999</v>
      </c>
      <c r="B318" s="63">
        <v>2.9621200000000001</v>
      </c>
      <c r="C318" s="63"/>
      <c r="D318" s="63">
        <v>0.241314</v>
      </c>
      <c r="E318" s="63">
        <v>3.2668590000000002</v>
      </c>
      <c r="G318" s="63">
        <v>1.5610269999999999</v>
      </c>
      <c r="H318" s="63">
        <v>0.241314</v>
      </c>
      <c r="I318" s="12"/>
    </row>
    <row r="319" spans="1:9" x14ac:dyDescent="0.2">
      <c r="A319" s="63">
        <v>1.3286899999999999</v>
      </c>
      <c r="B319" s="63">
        <v>1.159043</v>
      </c>
      <c r="C319" s="63"/>
      <c r="D319" s="63">
        <v>1.6705239999999999</v>
      </c>
      <c r="E319" s="63">
        <v>0.261077</v>
      </c>
      <c r="G319" s="63">
        <v>1.3286899999999999</v>
      </c>
      <c r="H319" s="63">
        <v>1.6705239999999999</v>
      </c>
      <c r="I319" s="12"/>
    </row>
    <row r="320" spans="1:9" x14ac:dyDescent="0.2">
      <c r="A320" s="63">
        <v>0.96926000000000001</v>
      </c>
      <c r="B320" s="63">
        <v>4.0995109999999997</v>
      </c>
      <c r="C320" s="63"/>
      <c r="D320" s="63">
        <v>0.99497500000000005</v>
      </c>
      <c r="E320" s="63">
        <v>6.1554570000000002</v>
      </c>
      <c r="G320" s="63">
        <v>0.96926000000000001</v>
      </c>
      <c r="H320" s="63">
        <v>0.99497500000000005</v>
      </c>
      <c r="I320" s="12"/>
    </row>
    <row r="321" spans="1:9" x14ac:dyDescent="0.2">
      <c r="A321" s="63">
        <v>3.1018119999999998</v>
      </c>
      <c r="B321" s="63">
        <v>2.7033719999999999</v>
      </c>
      <c r="C321" s="63"/>
      <c r="D321" s="63">
        <v>0.51620100000000002</v>
      </c>
      <c r="E321" s="63">
        <v>1.7114860000000001</v>
      </c>
      <c r="G321" s="63">
        <v>3.1018119999999998</v>
      </c>
      <c r="H321" s="63">
        <v>0.51620100000000002</v>
      </c>
      <c r="I321" s="12"/>
    </row>
    <row r="322" spans="1:9" x14ac:dyDescent="0.2">
      <c r="A322" s="63">
        <v>1.8251949999999999</v>
      </c>
      <c r="B322" s="63">
        <v>1.0905959999999999</v>
      </c>
      <c r="C322" s="63"/>
      <c r="D322" s="63">
        <v>1.2369619999999999</v>
      </c>
      <c r="E322" s="63">
        <v>2.6118130000000002</v>
      </c>
      <c r="G322" s="63">
        <v>1.8251949999999999</v>
      </c>
      <c r="H322" s="63">
        <v>1.2369619999999999</v>
      </c>
      <c r="I322" s="12"/>
    </row>
    <row r="323" spans="1:9" x14ac:dyDescent="0.2">
      <c r="A323" s="63">
        <v>4.1875730000000004</v>
      </c>
      <c r="B323" s="63">
        <v>5.3252560000000004</v>
      </c>
      <c r="C323" s="63"/>
      <c r="D323" s="63">
        <v>1.2372840000000001</v>
      </c>
      <c r="E323" s="63">
        <v>1.5291349999999999</v>
      </c>
      <c r="G323" s="63">
        <v>4.1875730000000004</v>
      </c>
      <c r="H323" s="63">
        <v>1.2372840000000001</v>
      </c>
      <c r="I323" s="12"/>
    </row>
    <row r="324" spans="1:9" x14ac:dyDescent="0.2">
      <c r="A324" s="63">
        <v>4.5401499999999997</v>
      </c>
      <c r="B324" s="63">
        <v>5.3742929999999998</v>
      </c>
      <c r="C324" s="63"/>
      <c r="D324" s="63">
        <v>3.0951740000000001</v>
      </c>
      <c r="E324" s="63">
        <v>0.16935600000000001</v>
      </c>
      <c r="G324" s="63">
        <v>4.5401499999999997</v>
      </c>
      <c r="H324" s="63">
        <v>3.0951740000000001</v>
      </c>
      <c r="I324" s="12"/>
    </row>
    <row r="325" spans="1:9" x14ac:dyDescent="0.2">
      <c r="A325" s="63">
        <v>0.88386600000000004</v>
      </c>
      <c r="B325" s="63">
        <v>0.246837</v>
      </c>
      <c r="C325" s="63"/>
      <c r="D325" s="63">
        <v>2.129013</v>
      </c>
      <c r="E325" s="63">
        <v>0.34612700000000002</v>
      </c>
      <c r="G325" s="63">
        <v>0.88386600000000004</v>
      </c>
      <c r="H325" s="63">
        <v>2.129013</v>
      </c>
      <c r="I325" s="12"/>
    </row>
    <row r="326" spans="1:9" x14ac:dyDescent="0.2">
      <c r="A326" s="63">
        <v>10.53199</v>
      </c>
      <c r="B326" s="63">
        <v>5.2315560000000003</v>
      </c>
      <c r="C326" s="63"/>
      <c r="D326" s="63">
        <v>1.287364</v>
      </c>
      <c r="E326" s="63">
        <v>2.6418010000000001</v>
      </c>
      <c r="G326" s="63">
        <v>10.53199</v>
      </c>
      <c r="H326" s="63">
        <v>1.287364</v>
      </c>
      <c r="I326" s="12"/>
    </row>
    <row r="327" spans="1:9" x14ac:dyDescent="0.2">
      <c r="A327" s="63">
        <v>2.0188549999999998</v>
      </c>
      <c r="B327" s="63">
        <v>1.970672</v>
      </c>
      <c r="C327" s="63"/>
      <c r="D327" s="63">
        <v>1.2418899999999999</v>
      </c>
      <c r="E327" s="63">
        <v>3.6309719999999999</v>
      </c>
      <c r="G327" s="63">
        <v>2.0188549999999998</v>
      </c>
      <c r="H327" s="63">
        <v>1.2418899999999999</v>
      </c>
      <c r="I327" s="12"/>
    </row>
    <row r="328" spans="1:9" x14ac:dyDescent="0.2">
      <c r="A328" s="63">
        <v>0.33327299999999999</v>
      </c>
      <c r="B328" s="63">
        <v>2.9144909999999999</v>
      </c>
      <c r="C328" s="63"/>
      <c r="D328" s="63">
        <v>1.768205</v>
      </c>
      <c r="E328" s="63">
        <v>1.1458999999999999</v>
      </c>
      <c r="G328" s="63">
        <v>0.33327299999999999</v>
      </c>
      <c r="H328" s="63">
        <v>1.768205</v>
      </c>
      <c r="I328" s="12"/>
    </row>
    <row r="329" spans="1:9" x14ac:dyDescent="0.2">
      <c r="A329" s="63">
        <v>0.241539</v>
      </c>
      <c r="B329" s="63">
        <v>3.0761340000000001</v>
      </c>
      <c r="C329" s="63"/>
      <c r="D329" s="63">
        <v>1.3026599999999999</v>
      </c>
      <c r="E329" s="63">
        <v>0.27981200000000001</v>
      </c>
      <c r="G329" s="63">
        <v>0.241539</v>
      </c>
      <c r="H329" s="63">
        <v>1.3026599999999999</v>
      </c>
      <c r="I329" s="12"/>
    </row>
    <row r="330" spans="1:9" x14ac:dyDescent="0.2">
      <c r="A330" s="63">
        <v>5.1236490000000003</v>
      </c>
      <c r="B330" s="63">
        <v>1.4756670000000001</v>
      </c>
      <c r="C330" s="63"/>
      <c r="D330" s="63">
        <v>1.936509</v>
      </c>
      <c r="E330" s="63">
        <v>0.82655500000000004</v>
      </c>
      <c r="G330" s="63">
        <v>5.1236490000000003</v>
      </c>
      <c r="H330" s="63">
        <v>1.936509</v>
      </c>
      <c r="I330" s="12"/>
    </row>
    <row r="331" spans="1:9" x14ac:dyDescent="0.2">
      <c r="A331" s="63">
        <v>0.827125</v>
      </c>
      <c r="B331" s="63">
        <v>2.2065450000000002</v>
      </c>
      <c r="C331" s="63"/>
      <c r="D331" s="63">
        <v>1.75647</v>
      </c>
      <c r="E331" s="63">
        <v>0.12422</v>
      </c>
      <c r="G331" s="63">
        <v>0.827125</v>
      </c>
      <c r="H331" s="63">
        <v>1.75647</v>
      </c>
      <c r="I331" s="12"/>
    </row>
    <row r="332" spans="1:9" x14ac:dyDescent="0.2">
      <c r="A332" s="63">
        <v>0.46773500000000001</v>
      </c>
      <c r="B332" s="63">
        <v>9.6932000000000004E-2</v>
      </c>
      <c r="C332" s="63"/>
      <c r="D332" s="63">
        <v>0.81212499999999999</v>
      </c>
      <c r="E332" s="63">
        <v>2.9816379999999998</v>
      </c>
      <c r="G332" s="63">
        <v>0.46773500000000001</v>
      </c>
      <c r="H332" s="63">
        <v>0.81212499999999999</v>
      </c>
      <c r="I332" s="12"/>
    </row>
    <row r="333" spans="1:9" x14ac:dyDescent="0.2">
      <c r="A333" s="63">
        <v>1.2445189999999999</v>
      </c>
      <c r="B333" s="63">
        <v>3.473014</v>
      </c>
      <c r="C333" s="63"/>
      <c r="D333" s="63">
        <v>1.29118</v>
      </c>
      <c r="E333" s="63">
        <v>0.52146700000000001</v>
      </c>
      <c r="G333" s="63">
        <v>1.2445189999999999</v>
      </c>
      <c r="H333" s="63">
        <v>1.29118</v>
      </c>
      <c r="I333" s="12"/>
    </row>
    <row r="334" spans="1:9" x14ac:dyDescent="0.2">
      <c r="A334" s="63">
        <v>5.2816080000000003</v>
      </c>
      <c r="B334" s="63">
        <v>0.23033600000000001</v>
      </c>
      <c r="C334" s="63"/>
      <c r="D334" s="63">
        <v>2.4169109999999998</v>
      </c>
      <c r="E334" s="63">
        <v>2.2450920000000001</v>
      </c>
      <c r="G334" s="63">
        <v>5.2816080000000003</v>
      </c>
      <c r="H334" s="63">
        <v>2.4169109999999998</v>
      </c>
      <c r="I334" s="12"/>
    </row>
    <row r="335" spans="1:9" x14ac:dyDescent="0.2">
      <c r="A335" s="63">
        <v>0.70225700000000002</v>
      </c>
      <c r="B335" s="63">
        <v>0.136437</v>
      </c>
      <c r="C335" s="63"/>
      <c r="D335" s="63">
        <v>0.79014499999999999</v>
      </c>
      <c r="E335" s="63">
        <v>0.94948600000000005</v>
      </c>
      <c r="G335" s="63">
        <v>0.70225700000000002</v>
      </c>
      <c r="H335" s="63">
        <v>0.79014499999999999</v>
      </c>
      <c r="I335" s="12"/>
    </row>
    <row r="336" spans="1:9" x14ac:dyDescent="0.2">
      <c r="A336" s="63">
        <v>1.201254</v>
      </c>
      <c r="B336" s="63">
        <v>0.83372500000000005</v>
      </c>
      <c r="C336" s="63"/>
      <c r="D336" s="63">
        <v>1.163162</v>
      </c>
      <c r="E336" s="63">
        <v>7.2166360000000003</v>
      </c>
      <c r="G336" s="63">
        <v>1.201254</v>
      </c>
      <c r="H336" s="63">
        <v>1.163162</v>
      </c>
      <c r="I336" s="12"/>
    </row>
    <row r="337" spans="1:9" x14ac:dyDescent="0.2">
      <c r="A337" s="63">
        <v>3.9929830000000002</v>
      </c>
      <c r="B337" s="63">
        <v>1.279148</v>
      </c>
      <c r="C337" s="63"/>
      <c r="D337" s="63">
        <v>1.3266659999999999</v>
      </c>
      <c r="E337" s="63">
        <v>2.0686279999999999</v>
      </c>
      <c r="G337" s="63">
        <v>3.9929830000000002</v>
      </c>
      <c r="H337" s="63">
        <v>1.3266659999999999</v>
      </c>
      <c r="I337" s="12"/>
    </row>
    <row r="338" spans="1:9" x14ac:dyDescent="0.2">
      <c r="A338" s="63">
        <v>1.1576949999999999</v>
      </c>
      <c r="B338" s="63">
        <v>3.358733</v>
      </c>
      <c r="C338" s="63"/>
      <c r="D338" s="63">
        <v>0.532779</v>
      </c>
      <c r="E338" s="63">
        <v>2.5778340000000002</v>
      </c>
      <c r="G338" s="63">
        <v>1.1576949999999999</v>
      </c>
      <c r="H338" s="63">
        <v>0.532779</v>
      </c>
      <c r="I338" s="12"/>
    </row>
    <row r="339" spans="1:9" x14ac:dyDescent="0.2">
      <c r="A339" s="63">
        <v>1.3452120000000001</v>
      </c>
      <c r="B339" s="63">
        <v>0.237872</v>
      </c>
      <c r="C339" s="63"/>
      <c r="D339" s="63">
        <v>2.149886</v>
      </c>
      <c r="E339" s="63">
        <v>4.7865640000000003</v>
      </c>
      <c r="G339" s="63">
        <v>1.3452120000000001</v>
      </c>
      <c r="H339" s="63">
        <v>2.149886</v>
      </c>
      <c r="I339" s="12"/>
    </row>
    <row r="340" spans="1:9" x14ac:dyDescent="0.2">
      <c r="A340" s="63">
        <v>0.15127599999999999</v>
      </c>
      <c r="B340" s="63">
        <v>1.0409600000000001</v>
      </c>
      <c r="C340" s="63"/>
      <c r="D340" s="63">
        <v>1.925119</v>
      </c>
      <c r="E340" s="63">
        <v>4.9096640000000003</v>
      </c>
      <c r="G340" s="63">
        <v>0.15127599999999999</v>
      </c>
      <c r="H340" s="63">
        <v>1.925119</v>
      </c>
      <c r="I340" s="12"/>
    </row>
    <row r="341" spans="1:9" x14ac:dyDescent="0.2">
      <c r="A341" s="63">
        <v>4.2557010000000002</v>
      </c>
      <c r="B341" s="63">
        <v>3.764821</v>
      </c>
      <c r="C341" s="63"/>
      <c r="D341" s="63">
        <v>2.6893180000000001</v>
      </c>
      <c r="E341" s="63">
        <v>3.3419590000000001</v>
      </c>
      <c r="G341" s="63">
        <v>4.2557010000000002</v>
      </c>
      <c r="H341" s="63">
        <v>2.6893180000000001</v>
      </c>
      <c r="I341" s="12"/>
    </row>
    <row r="342" spans="1:9" x14ac:dyDescent="0.2">
      <c r="A342" s="63">
        <v>0.19744500000000001</v>
      </c>
      <c r="B342" s="63">
        <v>5.2349300000000003</v>
      </c>
      <c r="C342" s="63"/>
      <c r="D342" s="63">
        <v>1.190221</v>
      </c>
      <c r="E342" s="63">
        <v>2.76614</v>
      </c>
      <c r="G342" s="63">
        <v>0.19744500000000001</v>
      </c>
      <c r="H342" s="63">
        <v>1.190221</v>
      </c>
      <c r="I342" s="12"/>
    </row>
    <row r="343" spans="1:9" x14ac:dyDescent="0.2">
      <c r="A343" s="63">
        <v>4.3639999999999999</v>
      </c>
      <c r="B343" s="63">
        <v>8.6998619999999995</v>
      </c>
      <c r="C343" s="63"/>
      <c r="D343" s="63">
        <v>7.6053059999999997</v>
      </c>
      <c r="E343" s="63">
        <v>8.1214739999999992</v>
      </c>
      <c r="G343" s="63">
        <v>4.3639999999999999</v>
      </c>
      <c r="H343" s="63">
        <v>7.6053059999999997</v>
      </c>
      <c r="I343" s="12"/>
    </row>
    <row r="344" spans="1:9" x14ac:dyDescent="0.2">
      <c r="A344" s="63">
        <v>2.357192</v>
      </c>
      <c r="B344" s="63">
        <v>0.27183600000000002</v>
      </c>
      <c r="C344" s="63"/>
      <c r="D344" s="63">
        <v>3.062656</v>
      </c>
      <c r="E344" s="63">
        <v>1.9046609999999999</v>
      </c>
      <c r="G344" s="63">
        <v>2.357192</v>
      </c>
      <c r="H344" s="63">
        <v>3.062656</v>
      </c>
      <c r="I344" s="12"/>
    </row>
    <row r="345" spans="1:9" x14ac:dyDescent="0.2">
      <c r="A345" s="63">
        <v>1.8017300000000001</v>
      </c>
      <c r="B345" s="63">
        <v>3.199074</v>
      </c>
      <c r="C345" s="63"/>
      <c r="D345" s="63">
        <v>0.64072899999999999</v>
      </c>
      <c r="E345" s="63">
        <v>6.6813999999999998E-2</v>
      </c>
      <c r="G345" s="63">
        <v>1.8017300000000001</v>
      </c>
      <c r="H345" s="63">
        <v>0.64072899999999999</v>
      </c>
      <c r="I345" s="12"/>
    </row>
    <row r="346" spans="1:9" x14ac:dyDescent="0.2">
      <c r="A346" s="63">
        <v>8.3991999999999997E-2</v>
      </c>
      <c r="B346" s="63">
        <v>3.219252</v>
      </c>
      <c r="C346" s="63"/>
      <c r="D346" s="63">
        <v>5.0507780000000002</v>
      </c>
      <c r="E346" s="63">
        <v>0.84630300000000003</v>
      </c>
      <c r="G346" s="63">
        <v>8.3991999999999997E-2</v>
      </c>
      <c r="H346" s="63">
        <v>5.0507780000000002</v>
      </c>
      <c r="I346" s="12"/>
    </row>
    <row r="347" spans="1:9" x14ac:dyDescent="0.2">
      <c r="A347" s="63">
        <v>2.947038</v>
      </c>
      <c r="B347" s="63">
        <v>0.438689</v>
      </c>
      <c r="C347" s="63"/>
      <c r="D347" s="63">
        <v>1.208118</v>
      </c>
      <c r="E347" s="63">
        <v>0.98611000000000004</v>
      </c>
      <c r="G347" s="63">
        <v>2.947038</v>
      </c>
      <c r="H347" s="63">
        <v>1.208118</v>
      </c>
      <c r="I347" s="12"/>
    </row>
    <row r="348" spans="1:9" x14ac:dyDescent="0.2">
      <c r="A348" s="63">
        <v>2.5578090000000002</v>
      </c>
      <c r="B348" s="63">
        <v>3.0388769999999998</v>
      </c>
      <c r="C348" s="63"/>
      <c r="D348" s="63">
        <v>3.7164000000000003E-2</v>
      </c>
      <c r="E348" s="63">
        <v>0.74389499999999997</v>
      </c>
      <c r="G348" s="63">
        <v>2.5578090000000002</v>
      </c>
      <c r="H348" s="63">
        <v>3.7164000000000003E-2</v>
      </c>
      <c r="I348" s="12"/>
    </row>
    <row r="349" spans="1:9" x14ac:dyDescent="0.2">
      <c r="A349" s="63">
        <v>2.5676049999999999</v>
      </c>
      <c r="B349" s="63">
        <v>8.9219000000000007E-2</v>
      </c>
      <c r="C349" s="63"/>
      <c r="D349" s="63">
        <v>2.994856</v>
      </c>
      <c r="E349" s="63">
        <v>1.375767</v>
      </c>
      <c r="G349" s="63">
        <v>2.5676049999999999</v>
      </c>
      <c r="H349" s="63">
        <v>2.994856</v>
      </c>
      <c r="I349" s="12"/>
    </row>
    <row r="350" spans="1:9" x14ac:dyDescent="0.2">
      <c r="A350" s="63">
        <v>1.51658</v>
      </c>
      <c r="B350" s="63">
        <v>4.6032929999999999</v>
      </c>
      <c r="C350" s="63"/>
      <c r="D350" s="63">
        <v>5.7227079999999999</v>
      </c>
      <c r="E350" s="63">
        <v>2.2083300000000001</v>
      </c>
      <c r="G350" s="63">
        <v>1.51658</v>
      </c>
      <c r="H350" s="63">
        <v>5.7227079999999999</v>
      </c>
      <c r="I350" s="12"/>
    </row>
    <row r="351" spans="1:9" x14ac:dyDescent="0.2">
      <c r="A351" s="63">
        <v>6.1962169999999999</v>
      </c>
      <c r="B351" s="63">
        <v>6.0660759999999998</v>
      </c>
      <c r="C351" s="63"/>
      <c r="D351" s="63">
        <v>3.3630040000000001</v>
      </c>
      <c r="E351" s="63">
        <v>0.15609000000000001</v>
      </c>
      <c r="G351" s="63">
        <v>6.1962169999999999</v>
      </c>
      <c r="H351" s="63">
        <v>3.3630040000000001</v>
      </c>
      <c r="I351" s="12"/>
    </row>
    <row r="352" spans="1:9" x14ac:dyDescent="0.2">
      <c r="A352" s="63">
        <v>0.54122300000000001</v>
      </c>
      <c r="B352" s="63">
        <v>0.106012</v>
      </c>
      <c r="C352" s="63"/>
      <c r="D352" s="63">
        <v>0.370749</v>
      </c>
      <c r="E352" s="63">
        <v>2.6154929999999998</v>
      </c>
      <c r="G352" s="63">
        <v>0.54122300000000001</v>
      </c>
      <c r="H352" s="63">
        <v>0.370749</v>
      </c>
      <c r="I352" s="12"/>
    </row>
    <row r="353" spans="1:9" x14ac:dyDescent="0.2">
      <c r="A353" s="63">
        <v>0.86778699999999998</v>
      </c>
      <c r="B353" s="63">
        <v>0.49679800000000002</v>
      </c>
      <c r="C353" s="63"/>
      <c r="D353" s="63">
        <v>1.5887910000000001</v>
      </c>
      <c r="E353" s="63">
        <v>5.9040000000000002E-2</v>
      </c>
      <c r="G353" s="63">
        <v>0.86778699999999998</v>
      </c>
      <c r="H353" s="63">
        <v>1.5887910000000001</v>
      </c>
      <c r="I353" s="12"/>
    </row>
    <row r="354" spans="1:9" x14ac:dyDescent="0.2">
      <c r="A354" s="63">
        <v>0.758239</v>
      </c>
      <c r="B354" s="63">
        <v>0.318689</v>
      </c>
      <c r="C354" s="63"/>
      <c r="D354" s="63">
        <v>0.33602900000000002</v>
      </c>
      <c r="E354" s="63">
        <v>2.1692300000000002</v>
      </c>
      <c r="G354" s="63">
        <v>0.758239</v>
      </c>
      <c r="H354" s="63">
        <v>0.33602900000000002</v>
      </c>
      <c r="I354" s="12"/>
    </row>
    <row r="355" spans="1:9" x14ac:dyDescent="0.2">
      <c r="A355" s="63">
        <v>3.732977</v>
      </c>
      <c r="B355" s="63">
        <v>0.357151</v>
      </c>
      <c r="C355" s="63"/>
      <c r="D355" s="63">
        <v>1.5223500000000001</v>
      </c>
      <c r="E355" s="63">
        <v>0.16947699999999999</v>
      </c>
      <c r="G355" s="63">
        <v>3.732977</v>
      </c>
      <c r="H355" s="63">
        <v>1.5223500000000001</v>
      </c>
      <c r="I355" s="12"/>
    </row>
    <row r="356" spans="1:9" x14ac:dyDescent="0.2">
      <c r="A356" s="63">
        <v>2.9695480000000001</v>
      </c>
      <c r="B356" s="63">
        <v>3.6531410000000002</v>
      </c>
      <c r="C356" s="63"/>
      <c r="D356" s="63">
        <v>0.66788700000000001</v>
      </c>
      <c r="E356" s="63">
        <v>3.6935609999999999</v>
      </c>
      <c r="G356" s="63">
        <v>2.9695480000000001</v>
      </c>
      <c r="H356" s="63">
        <v>0.66788700000000001</v>
      </c>
      <c r="I356" s="12"/>
    </row>
    <row r="357" spans="1:9" x14ac:dyDescent="0.2">
      <c r="A357" s="63">
        <v>1.556176</v>
      </c>
      <c r="B357" s="63">
        <v>2.6082109999999998</v>
      </c>
      <c r="C357" s="63"/>
      <c r="D357" s="63">
        <v>5.7861999999999997E-2</v>
      </c>
      <c r="E357" s="63">
        <v>0.92151400000000006</v>
      </c>
      <c r="G357" s="63">
        <v>1.556176</v>
      </c>
      <c r="H357" s="63">
        <v>5.7861999999999997E-2</v>
      </c>
      <c r="I357" s="12"/>
    </row>
    <row r="358" spans="1:9" x14ac:dyDescent="0.2">
      <c r="A358" s="63">
        <v>6.0885249999999997</v>
      </c>
      <c r="B358" s="63">
        <v>4.8061150000000001</v>
      </c>
      <c r="C358" s="63"/>
      <c r="D358" s="63">
        <v>0.22131799999999999</v>
      </c>
      <c r="E358" s="63">
        <v>2.8658779999999999</v>
      </c>
      <c r="G358" s="63">
        <v>6.0885249999999997</v>
      </c>
      <c r="H358" s="63">
        <v>0.22131799999999999</v>
      </c>
      <c r="I358" s="12"/>
    </row>
    <row r="359" spans="1:9" x14ac:dyDescent="0.2">
      <c r="A359" s="63">
        <v>1.2573890000000001</v>
      </c>
      <c r="B359" s="63">
        <v>2.7341489999999999</v>
      </c>
      <c r="C359" s="63"/>
      <c r="D359" s="63">
        <v>5.1375109999999999</v>
      </c>
      <c r="E359" s="63">
        <v>0.66969999999999996</v>
      </c>
      <c r="G359" s="63">
        <v>1.2573890000000001</v>
      </c>
      <c r="H359" s="63">
        <v>5.1375109999999999</v>
      </c>
      <c r="I359" s="12"/>
    </row>
    <row r="360" spans="1:9" x14ac:dyDescent="0.2">
      <c r="A360" s="63">
        <v>4.5854679999999997</v>
      </c>
      <c r="B360" s="63">
        <v>5.0044570000000004</v>
      </c>
      <c r="C360" s="63"/>
      <c r="D360" s="63">
        <v>1.468324</v>
      </c>
      <c r="E360" s="63">
        <v>1.0945180000000001</v>
      </c>
      <c r="G360" s="63">
        <v>4.5854679999999997</v>
      </c>
      <c r="H360" s="63">
        <v>1.468324</v>
      </c>
      <c r="I360" s="12"/>
    </row>
    <row r="361" spans="1:9" x14ac:dyDescent="0.2">
      <c r="A361" s="63">
        <v>4.0837760000000003</v>
      </c>
      <c r="B361" s="63">
        <v>3.0882749999999999</v>
      </c>
      <c r="C361" s="63"/>
      <c r="D361" s="63">
        <v>0.92414600000000002</v>
      </c>
      <c r="E361" s="63">
        <v>0.43481900000000001</v>
      </c>
      <c r="G361" s="63">
        <v>4.0837760000000003</v>
      </c>
      <c r="H361" s="63">
        <v>0.92414600000000002</v>
      </c>
      <c r="I361" s="12"/>
    </row>
    <row r="362" spans="1:9" x14ac:dyDescent="0.2">
      <c r="A362" s="63">
        <v>0.35236600000000001</v>
      </c>
      <c r="B362" s="63">
        <v>5.3118780000000001</v>
      </c>
      <c r="C362" s="63"/>
      <c r="D362" s="63">
        <v>1.451355</v>
      </c>
      <c r="E362" s="63">
        <v>7.9810000000000006E-2</v>
      </c>
      <c r="G362" s="63">
        <v>0.35236600000000001</v>
      </c>
      <c r="H362" s="63">
        <v>1.451355</v>
      </c>
      <c r="I362" s="12"/>
    </row>
    <row r="363" spans="1:9" x14ac:dyDescent="0.2">
      <c r="A363" s="63">
        <v>1.9747939999999999</v>
      </c>
      <c r="B363" s="63">
        <v>2.4573049999999999</v>
      </c>
      <c r="C363" s="63"/>
      <c r="D363" s="63">
        <v>0.535717</v>
      </c>
      <c r="E363" s="63">
        <v>1.995919</v>
      </c>
      <c r="G363" s="63">
        <v>1.9747939999999999</v>
      </c>
      <c r="H363" s="63">
        <v>0.535717</v>
      </c>
      <c r="I363" s="12"/>
    </row>
    <row r="364" spans="1:9" x14ac:dyDescent="0.2">
      <c r="A364" s="63">
        <v>0.94890699999999994</v>
      </c>
      <c r="B364" s="63">
        <v>5.0889800000000003</v>
      </c>
      <c r="C364" s="63"/>
      <c r="D364" s="63">
        <v>0.86932900000000002</v>
      </c>
      <c r="E364" s="63">
        <v>1.2062980000000001</v>
      </c>
      <c r="G364" s="63">
        <v>0.94890699999999994</v>
      </c>
      <c r="H364" s="63">
        <v>0.86932900000000002</v>
      </c>
      <c r="I364" s="12"/>
    </row>
    <row r="365" spans="1:9" x14ac:dyDescent="0.2">
      <c r="A365" s="63">
        <v>4.4625899999999996</v>
      </c>
      <c r="B365" s="63">
        <v>2.6303169999999998</v>
      </c>
      <c r="C365" s="63"/>
      <c r="D365" s="63">
        <v>7.4047359999999998</v>
      </c>
      <c r="E365" s="63">
        <v>1.5362880000000001</v>
      </c>
      <c r="G365" s="63">
        <v>4.4625899999999996</v>
      </c>
      <c r="H365" s="63">
        <v>7.4047359999999998</v>
      </c>
      <c r="I365" s="12"/>
    </row>
    <row r="366" spans="1:9" x14ac:dyDescent="0.2">
      <c r="A366" s="63">
        <v>1.384255</v>
      </c>
      <c r="B366" s="63">
        <v>3.891613</v>
      </c>
      <c r="C366" s="63"/>
      <c r="D366" s="63">
        <v>4.7746089999999999</v>
      </c>
      <c r="E366" s="63">
        <v>3.6927810000000001</v>
      </c>
      <c r="G366" s="63">
        <v>1.384255</v>
      </c>
      <c r="H366" s="63">
        <v>4.7746089999999999</v>
      </c>
      <c r="I366" s="12"/>
    </row>
    <row r="367" spans="1:9" x14ac:dyDescent="0.2">
      <c r="A367" s="63">
        <v>2.784106</v>
      </c>
      <c r="B367" s="63">
        <v>4.9241960000000002</v>
      </c>
      <c r="C367" s="63"/>
      <c r="D367" s="63">
        <v>3.729895</v>
      </c>
      <c r="E367" s="63">
        <v>2.044343</v>
      </c>
      <c r="G367" s="63">
        <v>2.784106</v>
      </c>
      <c r="H367" s="63">
        <v>3.729895</v>
      </c>
      <c r="I367" s="12"/>
    </row>
    <row r="368" spans="1:9" x14ac:dyDescent="0.2">
      <c r="A368" s="63">
        <v>0.85664200000000001</v>
      </c>
      <c r="B368" s="63">
        <v>4.332624</v>
      </c>
      <c r="C368" s="63"/>
      <c r="D368" s="63">
        <v>3.6374909999999998</v>
      </c>
      <c r="E368" s="63">
        <v>4.2404070000000003</v>
      </c>
      <c r="G368" s="63">
        <v>0.85664200000000001</v>
      </c>
      <c r="H368" s="63">
        <v>3.6374909999999998</v>
      </c>
      <c r="I368" s="12"/>
    </row>
    <row r="369" spans="1:9" x14ac:dyDescent="0.2">
      <c r="A369" s="63">
        <v>5.3097399999999997</v>
      </c>
      <c r="B369" s="63">
        <v>0.15223800000000001</v>
      </c>
      <c r="C369" s="63"/>
      <c r="D369" s="63">
        <v>3.4352610000000001</v>
      </c>
      <c r="E369" s="63">
        <v>1.7724580000000001</v>
      </c>
      <c r="G369" s="63">
        <v>5.3097399999999997</v>
      </c>
      <c r="H369" s="63">
        <v>3.4352610000000001</v>
      </c>
      <c r="I369" s="12"/>
    </row>
    <row r="370" spans="1:9" x14ac:dyDescent="0.2">
      <c r="A370" s="63">
        <v>2.1077880000000002</v>
      </c>
      <c r="B370" s="63">
        <v>6.721908</v>
      </c>
      <c r="C370" s="63"/>
      <c r="D370" s="63">
        <v>0.56406900000000004</v>
      </c>
      <c r="E370" s="63">
        <v>2.8542740000000002</v>
      </c>
      <c r="G370" s="63">
        <v>2.1077880000000002</v>
      </c>
      <c r="H370" s="63">
        <v>0.56406900000000004</v>
      </c>
      <c r="I370" s="12"/>
    </row>
    <row r="371" spans="1:9" x14ac:dyDescent="0.2">
      <c r="A371" s="63">
        <v>2.8320850000000002</v>
      </c>
      <c r="B371" s="63">
        <v>1.791455</v>
      </c>
      <c r="C371" s="63"/>
      <c r="D371" s="63">
        <v>0.92625800000000003</v>
      </c>
      <c r="E371" s="63">
        <v>2.0325579999999999</v>
      </c>
      <c r="G371" s="63">
        <v>2.8320850000000002</v>
      </c>
      <c r="H371" s="63">
        <v>0.92625800000000003</v>
      </c>
      <c r="I371" s="12"/>
    </row>
    <row r="372" spans="1:9" x14ac:dyDescent="0.2">
      <c r="A372" s="63">
        <v>4.1735100000000003</v>
      </c>
      <c r="B372" s="63">
        <v>1.39117</v>
      </c>
      <c r="C372" s="63"/>
      <c r="D372" s="63">
        <v>1.317607</v>
      </c>
      <c r="E372" s="63">
        <v>3.0624289999999998</v>
      </c>
      <c r="G372" s="63">
        <v>4.1735100000000003</v>
      </c>
      <c r="H372" s="63">
        <v>1.317607</v>
      </c>
      <c r="I372" s="12"/>
    </row>
    <row r="373" spans="1:9" x14ac:dyDescent="0.2">
      <c r="A373" s="63">
        <v>4.3977469999999999</v>
      </c>
      <c r="B373" s="63">
        <v>3.8705310000000002</v>
      </c>
      <c r="C373" s="63"/>
      <c r="D373" s="63">
        <v>0.433583</v>
      </c>
      <c r="E373" s="63">
        <v>3.3885619999999999</v>
      </c>
      <c r="G373" s="63">
        <v>4.3977469999999999</v>
      </c>
      <c r="H373" s="63">
        <v>0.433583</v>
      </c>
      <c r="I373" s="12"/>
    </row>
    <row r="374" spans="1:9" x14ac:dyDescent="0.2">
      <c r="A374" s="63">
        <v>3.5463650000000002</v>
      </c>
      <c r="B374" s="63">
        <v>4.7057190000000002</v>
      </c>
      <c r="C374" s="63"/>
      <c r="D374" s="63">
        <v>1.840873</v>
      </c>
      <c r="E374" s="63">
        <v>4.7544999999999997E-2</v>
      </c>
      <c r="G374" s="63">
        <v>3.5463650000000002</v>
      </c>
      <c r="H374" s="63">
        <v>1.840873</v>
      </c>
      <c r="I374" s="12"/>
    </row>
    <row r="375" spans="1:9" x14ac:dyDescent="0.2">
      <c r="A375" s="63">
        <v>4.3762189999999999</v>
      </c>
      <c r="B375" s="63">
        <v>2.3543989999999999</v>
      </c>
      <c r="C375" s="63"/>
      <c r="D375" s="63">
        <v>2.1023909999999999</v>
      </c>
      <c r="E375" s="63">
        <v>0.184805</v>
      </c>
      <c r="G375" s="63">
        <v>4.3762189999999999</v>
      </c>
      <c r="H375" s="63">
        <v>2.1023909999999999</v>
      </c>
      <c r="I375" s="12"/>
    </row>
    <row r="376" spans="1:9" x14ac:dyDescent="0.2">
      <c r="A376" s="63">
        <v>0.14145199999999999</v>
      </c>
      <c r="B376" s="63">
        <v>0.217026</v>
      </c>
      <c r="C376" s="63"/>
      <c r="D376" s="63">
        <v>0.183085</v>
      </c>
      <c r="E376" s="63">
        <v>0.29808699999999999</v>
      </c>
      <c r="G376" s="63">
        <v>0.14145199999999999</v>
      </c>
      <c r="H376" s="63">
        <v>0.183085</v>
      </c>
      <c r="I376" s="12"/>
    </row>
    <row r="377" spans="1:9" x14ac:dyDescent="0.2">
      <c r="A377" s="63">
        <v>0.42741099999999999</v>
      </c>
      <c r="B377" s="63">
        <v>1.114587</v>
      </c>
      <c r="C377" s="63"/>
      <c r="D377" s="63">
        <v>2.1780000000000001E-2</v>
      </c>
      <c r="E377" s="63">
        <v>4.9230869999999998</v>
      </c>
      <c r="G377" s="63">
        <v>0.42741099999999999</v>
      </c>
      <c r="H377" s="63">
        <v>2.1780000000000001E-2</v>
      </c>
      <c r="I377" s="12"/>
    </row>
    <row r="378" spans="1:9" x14ac:dyDescent="0.2">
      <c r="A378" s="63">
        <v>3.765946</v>
      </c>
      <c r="B378" s="63">
        <v>4.4182689999999996</v>
      </c>
      <c r="C378" s="63"/>
      <c r="D378" s="63">
        <v>2.9328789999999998</v>
      </c>
      <c r="E378" s="63">
        <v>1.345874</v>
      </c>
      <c r="G378" s="63">
        <v>3.765946</v>
      </c>
      <c r="H378" s="63">
        <v>2.9328789999999998</v>
      </c>
      <c r="I378" s="12"/>
    </row>
    <row r="379" spans="1:9" x14ac:dyDescent="0.2">
      <c r="A379" s="63">
        <v>0.37442599999999998</v>
      </c>
      <c r="B379" s="63">
        <v>2.707627</v>
      </c>
      <c r="C379" s="63"/>
      <c r="D379" s="63">
        <v>0.88353899999999996</v>
      </c>
      <c r="E379" s="63">
        <v>3.8615219999999999</v>
      </c>
      <c r="G379" s="63">
        <v>0.37442599999999998</v>
      </c>
      <c r="H379" s="63">
        <v>0.88353899999999996</v>
      </c>
      <c r="I379" s="12"/>
    </row>
    <row r="380" spans="1:9" x14ac:dyDescent="0.2">
      <c r="A380" s="63">
        <v>5.0489369999999996</v>
      </c>
      <c r="B380" s="63">
        <v>4.7375129999999999</v>
      </c>
      <c r="C380" s="63"/>
      <c r="D380" s="63">
        <v>0.74549299999999996</v>
      </c>
      <c r="E380" s="63">
        <v>2.7435770000000002</v>
      </c>
      <c r="G380" s="63">
        <v>5.0489369999999996</v>
      </c>
      <c r="H380" s="63">
        <v>0.74549299999999996</v>
      </c>
      <c r="I380" s="12"/>
    </row>
    <row r="381" spans="1:9" x14ac:dyDescent="0.2">
      <c r="A381" s="63">
        <v>2.8502529999999999</v>
      </c>
      <c r="B381" s="63">
        <v>2.6343079999999999</v>
      </c>
      <c r="C381" s="63"/>
      <c r="D381" s="63">
        <v>0.40493099999999999</v>
      </c>
      <c r="E381" s="63">
        <v>1.19756</v>
      </c>
      <c r="G381" s="63">
        <v>2.8502529999999999</v>
      </c>
      <c r="H381" s="63">
        <v>0.40493099999999999</v>
      </c>
      <c r="I381" s="12"/>
    </row>
    <row r="382" spans="1:9" x14ac:dyDescent="0.2">
      <c r="A382" s="63">
        <v>0.75298900000000002</v>
      </c>
      <c r="B382" s="63">
        <v>1.082673</v>
      </c>
      <c r="C382" s="63"/>
      <c r="D382" s="63">
        <v>2.6694830000000001</v>
      </c>
      <c r="E382" s="63">
        <v>2.404522</v>
      </c>
      <c r="G382" s="63">
        <v>0.75298900000000002</v>
      </c>
      <c r="H382" s="63">
        <v>2.6694830000000001</v>
      </c>
      <c r="I382" s="12"/>
    </row>
    <row r="383" spans="1:9" x14ac:dyDescent="0.2">
      <c r="A383" s="63">
        <v>4.0705340000000003</v>
      </c>
      <c r="B383" s="63">
        <v>6.3742570000000001</v>
      </c>
      <c r="C383" s="63"/>
      <c r="D383" s="63">
        <v>0.85273600000000005</v>
      </c>
      <c r="E383" s="63">
        <v>4.4840400000000002</v>
      </c>
      <c r="G383" s="63">
        <v>4.0705340000000003</v>
      </c>
      <c r="H383" s="63">
        <v>0.85273600000000005</v>
      </c>
      <c r="I383" s="12"/>
    </row>
    <row r="384" spans="1:9" x14ac:dyDescent="0.2">
      <c r="A384" s="63">
        <v>5.4858409999999997</v>
      </c>
      <c r="B384" s="63">
        <v>0.12069199999999999</v>
      </c>
      <c r="C384" s="63"/>
      <c r="D384" s="63">
        <v>2.2852549999999998</v>
      </c>
      <c r="E384" s="63">
        <v>4.6491999999999999E-2</v>
      </c>
      <c r="G384" s="63">
        <v>5.4858409999999997</v>
      </c>
      <c r="H384" s="63">
        <v>2.2852549999999998</v>
      </c>
      <c r="I384" s="12"/>
    </row>
    <row r="385" spans="1:9" x14ac:dyDescent="0.2">
      <c r="A385" s="63">
        <v>1.652436</v>
      </c>
      <c r="B385" s="63">
        <v>2.877329</v>
      </c>
      <c r="C385" s="63"/>
      <c r="D385" s="63">
        <v>0.27765800000000002</v>
      </c>
      <c r="E385" s="63">
        <v>2.725174</v>
      </c>
      <c r="G385" s="63">
        <v>1.652436</v>
      </c>
      <c r="H385" s="63">
        <v>0.27765800000000002</v>
      </c>
      <c r="I385" s="12"/>
    </row>
    <row r="386" spans="1:9" x14ac:dyDescent="0.2">
      <c r="A386" s="63">
        <v>5.6335249999999997</v>
      </c>
      <c r="B386" s="63">
        <v>1.019021</v>
      </c>
      <c r="C386" s="63"/>
      <c r="D386" s="63">
        <v>0.74275999999999998</v>
      </c>
      <c r="E386" s="63">
        <v>0.31461899999999998</v>
      </c>
      <c r="G386" s="63">
        <v>5.6335249999999997</v>
      </c>
      <c r="H386" s="63">
        <v>0.74275999999999998</v>
      </c>
      <c r="I386" s="12"/>
    </row>
    <row r="387" spans="1:9" x14ac:dyDescent="0.2">
      <c r="A387" s="63">
        <v>7.4771239999999999</v>
      </c>
      <c r="B387" s="63">
        <v>0.186833</v>
      </c>
      <c r="C387" s="63"/>
      <c r="D387" s="63">
        <v>0.34366400000000003</v>
      </c>
      <c r="E387" s="63">
        <v>3.5015849999999999</v>
      </c>
      <c r="G387" s="63">
        <v>7.4771239999999999</v>
      </c>
      <c r="H387" s="63">
        <v>0.34366400000000003</v>
      </c>
      <c r="I387" s="12"/>
    </row>
    <row r="388" spans="1:9" x14ac:dyDescent="0.2">
      <c r="A388" s="63">
        <v>3.6553119999999999</v>
      </c>
      <c r="B388" s="63">
        <v>1.3435569999999999</v>
      </c>
      <c r="C388" s="63"/>
      <c r="D388" s="63">
        <v>0.279196</v>
      </c>
      <c r="E388" s="63">
        <v>3.6932079999999998</v>
      </c>
      <c r="G388" s="63">
        <v>3.6553119999999999</v>
      </c>
      <c r="H388" s="63">
        <v>0.279196</v>
      </c>
      <c r="I388" s="12"/>
    </row>
    <row r="389" spans="1:9" x14ac:dyDescent="0.2">
      <c r="A389" s="63">
        <v>3.8393069999999998</v>
      </c>
      <c r="B389" s="63">
        <v>0.17241600000000001</v>
      </c>
      <c r="C389" s="63"/>
      <c r="D389" s="63">
        <v>2.1513100000000001</v>
      </c>
      <c r="E389" s="63">
        <v>0.112576</v>
      </c>
      <c r="G389" s="63">
        <v>3.8393069999999998</v>
      </c>
      <c r="H389" s="63">
        <v>2.1513100000000001</v>
      </c>
      <c r="I389" s="12"/>
    </row>
    <row r="390" spans="1:9" x14ac:dyDescent="0.2">
      <c r="A390" s="63">
        <v>0.85499400000000003</v>
      </c>
      <c r="B390" s="63">
        <v>1.7251510000000001</v>
      </c>
      <c r="C390" s="63"/>
      <c r="D390" s="63">
        <v>2.3682470000000002</v>
      </c>
      <c r="E390" s="63">
        <v>1.9359310000000001</v>
      </c>
      <c r="G390" s="63">
        <v>0.85499400000000003</v>
      </c>
      <c r="H390" s="63">
        <v>2.3682470000000002</v>
      </c>
      <c r="I390" s="12"/>
    </row>
    <row r="391" spans="1:9" x14ac:dyDescent="0.2">
      <c r="A391" s="63">
        <v>5.0794309999999996</v>
      </c>
      <c r="B391" s="63">
        <v>2.3873660000000001</v>
      </c>
      <c r="C391" s="63"/>
      <c r="D391" s="63">
        <v>0.367759</v>
      </c>
      <c r="E391" s="63">
        <v>1.5550109999999999</v>
      </c>
      <c r="G391" s="63">
        <v>5.0794309999999996</v>
      </c>
      <c r="H391" s="63">
        <v>0.367759</v>
      </c>
      <c r="I391" s="12"/>
    </row>
    <row r="392" spans="1:9" x14ac:dyDescent="0.2">
      <c r="A392" s="63">
        <v>1.7896319999999999</v>
      </c>
      <c r="B392" s="63">
        <v>0.62323300000000004</v>
      </c>
      <c r="C392" s="63"/>
      <c r="D392" s="63">
        <v>0.38269799999999998</v>
      </c>
      <c r="E392" s="63">
        <v>1.229903</v>
      </c>
      <c r="G392" s="63">
        <v>1.7896319999999999</v>
      </c>
      <c r="H392" s="63">
        <v>0.38269799999999998</v>
      </c>
      <c r="I392" s="12"/>
    </row>
    <row r="393" spans="1:9" x14ac:dyDescent="0.2">
      <c r="A393" s="63">
        <v>3.365497</v>
      </c>
      <c r="B393" s="63">
        <v>4.0118720000000003</v>
      </c>
      <c r="C393" s="63"/>
      <c r="D393" s="63">
        <v>3.5664030000000002</v>
      </c>
      <c r="E393" s="63">
        <v>0.897814</v>
      </c>
      <c r="G393" s="63">
        <v>3.365497</v>
      </c>
      <c r="H393" s="63">
        <v>3.5664030000000002</v>
      </c>
      <c r="I393" s="12"/>
    </row>
    <row r="394" spans="1:9" x14ac:dyDescent="0.2">
      <c r="A394" s="63">
        <v>3.6652490000000002</v>
      </c>
      <c r="B394" s="63">
        <v>4.6386479999999999</v>
      </c>
      <c r="C394" s="63"/>
      <c r="D394" s="63">
        <v>1.473198</v>
      </c>
      <c r="E394" s="63">
        <v>3.1869499999999999</v>
      </c>
      <c r="G394" s="63">
        <v>3.6652490000000002</v>
      </c>
      <c r="H394" s="63">
        <v>1.473198</v>
      </c>
      <c r="I394" s="12"/>
    </row>
    <row r="395" spans="1:9" x14ac:dyDescent="0.2">
      <c r="A395" s="63">
        <v>2.5683609999999999</v>
      </c>
      <c r="B395" s="63">
        <v>0.21557200000000001</v>
      </c>
      <c r="C395" s="63"/>
      <c r="D395" s="63">
        <v>0.28346500000000002</v>
      </c>
      <c r="E395" s="63">
        <v>4.465859</v>
      </c>
      <c r="G395" s="63">
        <v>2.5683609999999999</v>
      </c>
      <c r="H395" s="63">
        <v>0.28346500000000002</v>
      </c>
      <c r="I395" s="12"/>
    </row>
    <row r="396" spans="1:9" x14ac:dyDescent="0.2">
      <c r="A396" s="63">
        <v>1.5261400000000001</v>
      </c>
      <c r="B396" s="63">
        <v>0.55371000000000004</v>
      </c>
      <c r="C396" s="63"/>
      <c r="D396" s="63">
        <v>0.97311300000000001</v>
      </c>
      <c r="E396" s="63">
        <v>1.3720000000000001</v>
      </c>
      <c r="G396" s="63">
        <v>1.5261400000000001</v>
      </c>
      <c r="H396" s="63">
        <v>0.97311300000000001</v>
      </c>
      <c r="I396" s="12"/>
    </row>
    <row r="397" spans="1:9" x14ac:dyDescent="0.2">
      <c r="A397" s="63">
        <v>2.9132470000000001</v>
      </c>
      <c r="B397" s="63">
        <v>2.050592</v>
      </c>
      <c r="C397" s="63"/>
      <c r="D397" s="63">
        <v>1.1481509999999999</v>
      </c>
      <c r="E397" s="63">
        <v>4.294232</v>
      </c>
      <c r="G397" s="63">
        <v>2.9132470000000001</v>
      </c>
      <c r="H397" s="63">
        <v>1.1481509999999999</v>
      </c>
      <c r="I397" s="12"/>
    </row>
    <row r="398" spans="1:9" x14ac:dyDescent="0.2">
      <c r="A398" s="63">
        <v>0.81869599999999998</v>
      </c>
      <c r="B398" s="63">
        <v>8.9035869999999999</v>
      </c>
      <c r="C398" s="63"/>
      <c r="D398" s="63">
        <v>1.25963</v>
      </c>
      <c r="E398" s="63">
        <v>1.020697</v>
      </c>
      <c r="G398" s="63">
        <v>0.81869599999999998</v>
      </c>
      <c r="H398" s="63">
        <v>1.25963</v>
      </c>
      <c r="I398" s="12"/>
    </row>
    <row r="399" spans="1:9" x14ac:dyDescent="0.2">
      <c r="A399" s="63">
        <v>3.8295629999999998</v>
      </c>
      <c r="B399" s="63">
        <v>5.4437600000000002</v>
      </c>
      <c r="C399" s="63"/>
      <c r="D399" s="63">
        <v>1.1268210000000001</v>
      </c>
      <c r="E399" s="63">
        <v>0.86804000000000003</v>
      </c>
      <c r="G399" s="63">
        <v>3.8295629999999998</v>
      </c>
      <c r="H399" s="63">
        <v>1.1268210000000001</v>
      </c>
      <c r="I399" s="12"/>
    </row>
    <row r="400" spans="1:9" x14ac:dyDescent="0.2">
      <c r="A400" s="63">
        <v>0.527088</v>
      </c>
      <c r="B400" s="63">
        <v>2.8967649999999998</v>
      </c>
      <c r="C400" s="63"/>
      <c r="D400" s="63">
        <v>1.4452849999999999</v>
      </c>
      <c r="E400" s="63">
        <v>1.135554</v>
      </c>
      <c r="G400" s="63">
        <v>0.527088</v>
      </c>
      <c r="H400" s="63">
        <v>1.4452849999999999</v>
      </c>
      <c r="I400" s="12"/>
    </row>
    <row r="401" spans="1:9" x14ac:dyDescent="0.2">
      <c r="A401" s="63">
        <v>3.9307840000000001</v>
      </c>
      <c r="B401" s="63">
        <v>0.39344499999999999</v>
      </c>
      <c r="C401" s="63"/>
      <c r="D401" s="63">
        <v>2.2848639999999998</v>
      </c>
      <c r="E401" s="63">
        <v>1.7792209999999999</v>
      </c>
      <c r="G401" s="63">
        <v>3.9307840000000001</v>
      </c>
      <c r="H401" s="63">
        <v>2.2848639999999998</v>
      </c>
      <c r="I401" s="12"/>
    </row>
    <row r="402" spans="1:9" x14ac:dyDescent="0.2">
      <c r="A402" s="63">
        <v>4.301107</v>
      </c>
      <c r="B402" s="63">
        <v>4.7523059999999999</v>
      </c>
      <c r="C402" s="63"/>
      <c r="D402" s="63">
        <v>0.58734699999999995</v>
      </c>
      <c r="E402" s="63">
        <v>6.4643000000000006E-2</v>
      </c>
      <c r="G402" s="63">
        <v>4.301107</v>
      </c>
      <c r="H402" s="63">
        <v>0.58734699999999995</v>
      </c>
      <c r="I402" s="12"/>
    </row>
    <row r="403" spans="1:9" x14ac:dyDescent="0.2">
      <c r="A403" s="63">
        <v>1.6831970000000001</v>
      </c>
      <c r="B403" s="63">
        <v>2.917157</v>
      </c>
      <c r="C403" s="63"/>
      <c r="D403" s="63">
        <v>1.2720959999999999</v>
      </c>
      <c r="E403" s="63">
        <v>2.50888</v>
      </c>
      <c r="G403" s="63">
        <v>1.6831970000000001</v>
      </c>
      <c r="H403" s="63">
        <v>1.2720959999999999</v>
      </c>
      <c r="I403" s="12"/>
    </row>
    <row r="404" spans="1:9" x14ac:dyDescent="0.2">
      <c r="A404" s="63">
        <v>6.26661</v>
      </c>
      <c r="B404" s="63">
        <v>5.8933869999999997</v>
      </c>
      <c r="C404" s="63"/>
      <c r="D404" s="63">
        <v>0.97850199999999998</v>
      </c>
      <c r="E404" s="63">
        <v>1.343515</v>
      </c>
      <c r="G404" s="63">
        <v>6.26661</v>
      </c>
      <c r="H404" s="63">
        <v>0.97850199999999998</v>
      </c>
      <c r="I404" s="12"/>
    </row>
    <row r="405" spans="1:9" x14ac:dyDescent="0.2">
      <c r="A405" s="63">
        <v>4.7864490000000002</v>
      </c>
      <c r="B405" s="63">
        <v>4.4353769999999999</v>
      </c>
      <c r="C405" s="63"/>
      <c r="D405" s="63">
        <v>5.9480999999999999E-2</v>
      </c>
      <c r="E405" s="63">
        <v>4.9470640000000001</v>
      </c>
      <c r="G405" s="63">
        <v>4.7864490000000002</v>
      </c>
      <c r="H405" s="63">
        <v>5.9480999999999999E-2</v>
      </c>
      <c r="I405" s="12"/>
    </row>
    <row r="406" spans="1:9" x14ac:dyDescent="0.2">
      <c r="A406" s="63">
        <v>0.62345499999999998</v>
      </c>
      <c r="B406" s="63">
        <v>4.3289819999999999</v>
      </c>
      <c r="C406" s="63"/>
      <c r="D406" s="63">
        <v>0.363259</v>
      </c>
      <c r="E406" s="63">
        <v>2.6875740000000001</v>
      </c>
      <c r="G406" s="63">
        <v>0.62345499999999998</v>
      </c>
      <c r="H406" s="63">
        <v>0.363259</v>
      </c>
      <c r="I406" s="12"/>
    </row>
    <row r="407" spans="1:9" x14ac:dyDescent="0.2">
      <c r="A407" s="63">
        <v>0.282003</v>
      </c>
      <c r="B407" s="63">
        <v>2.7072050000000001</v>
      </c>
      <c r="C407" s="63"/>
      <c r="D407" s="63">
        <v>2.0794169999999998</v>
      </c>
      <c r="E407" s="63">
        <v>5.9265410000000003</v>
      </c>
      <c r="G407" s="63">
        <v>0.282003</v>
      </c>
      <c r="H407" s="63">
        <v>2.0794169999999998</v>
      </c>
      <c r="I407" s="12"/>
    </row>
    <row r="408" spans="1:9" x14ac:dyDescent="0.2">
      <c r="A408" s="63">
        <v>6.1496469999999999</v>
      </c>
      <c r="B408" s="63">
        <v>3.3736009999999998</v>
      </c>
      <c r="C408" s="63"/>
      <c r="D408" s="63">
        <v>2.4171119999999999</v>
      </c>
      <c r="E408" s="63">
        <v>1.376498</v>
      </c>
      <c r="G408" s="63">
        <v>6.1496469999999999</v>
      </c>
      <c r="H408" s="63">
        <v>2.4171119999999999</v>
      </c>
      <c r="I408" s="12"/>
    </row>
    <row r="409" spans="1:9" x14ac:dyDescent="0.2">
      <c r="A409" s="63">
        <v>1.390428</v>
      </c>
      <c r="B409" s="63">
        <v>3.1165829999999999</v>
      </c>
      <c r="C409" s="63"/>
      <c r="D409" s="63">
        <v>1.647427</v>
      </c>
      <c r="E409" s="63">
        <v>3.4968059999999999</v>
      </c>
      <c r="G409" s="63">
        <v>1.390428</v>
      </c>
      <c r="H409" s="63">
        <v>1.647427</v>
      </c>
      <c r="I409" s="12"/>
    </row>
    <row r="410" spans="1:9" x14ac:dyDescent="0.2">
      <c r="A410" s="63">
        <v>0.82917799999999997</v>
      </c>
      <c r="B410" s="63">
        <v>3.5153289999999999</v>
      </c>
      <c r="C410" s="63"/>
      <c r="D410" s="63">
        <v>1.506669</v>
      </c>
      <c r="E410" s="63">
        <v>0.51404499999999997</v>
      </c>
      <c r="G410" s="63">
        <v>0.82917799999999997</v>
      </c>
      <c r="H410" s="63">
        <v>1.506669</v>
      </c>
      <c r="I410" s="12"/>
    </row>
    <row r="411" spans="1:9" x14ac:dyDescent="0.2">
      <c r="A411" s="63">
        <v>0.85867300000000002</v>
      </c>
      <c r="B411" s="63">
        <v>2.0369489999999999</v>
      </c>
      <c r="C411" s="63"/>
      <c r="D411" s="63">
        <v>1.2657959999999999</v>
      </c>
      <c r="E411" s="63">
        <v>0.65604099999999999</v>
      </c>
      <c r="G411" s="63">
        <v>0.85867300000000002</v>
      </c>
      <c r="H411" s="63">
        <v>1.2657959999999999</v>
      </c>
      <c r="I411" s="12"/>
    </row>
    <row r="412" spans="1:9" x14ac:dyDescent="0.2">
      <c r="A412" s="63">
        <v>3.3572700000000002</v>
      </c>
      <c r="B412" s="63">
        <v>3.1777340000000001</v>
      </c>
      <c r="C412" s="63"/>
      <c r="D412" s="63">
        <v>0.47247499999999998</v>
      </c>
      <c r="E412" s="63">
        <v>4.2987409999999997</v>
      </c>
      <c r="G412" s="63">
        <v>3.3572700000000002</v>
      </c>
      <c r="H412" s="63">
        <v>0.47247499999999998</v>
      </c>
      <c r="I412" s="12"/>
    </row>
    <row r="413" spans="1:9" x14ac:dyDescent="0.2">
      <c r="A413" s="63">
        <v>2.667478</v>
      </c>
      <c r="B413" s="63">
        <v>0.34410099999999999</v>
      </c>
      <c r="C413" s="63"/>
      <c r="D413" s="63">
        <v>4.0590929999999998</v>
      </c>
      <c r="E413" s="63">
        <v>4.7040350000000002</v>
      </c>
      <c r="G413" s="63">
        <v>2.667478</v>
      </c>
      <c r="H413" s="63">
        <v>4.0590929999999998</v>
      </c>
      <c r="I413" s="12"/>
    </row>
    <row r="414" spans="1:9" x14ac:dyDescent="0.2">
      <c r="A414" s="63">
        <v>2.6015839999999999</v>
      </c>
      <c r="B414" s="63">
        <v>2.5757210000000001</v>
      </c>
      <c r="C414" s="63"/>
      <c r="D414" s="63">
        <v>5.6246010000000002</v>
      </c>
      <c r="E414" s="63">
        <v>1.7991619999999999</v>
      </c>
      <c r="G414" s="63">
        <v>2.6015839999999999</v>
      </c>
      <c r="H414" s="63">
        <v>5.6246010000000002</v>
      </c>
      <c r="I414" s="12"/>
    </row>
    <row r="415" spans="1:9" x14ac:dyDescent="0.2">
      <c r="A415" s="63">
        <v>1.471347</v>
      </c>
      <c r="B415" s="63">
        <v>4.0254890000000003</v>
      </c>
      <c r="C415" s="63"/>
      <c r="D415" s="63">
        <v>0.27181899999999998</v>
      </c>
      <c r="E415" s="63">
        <v>0.76694899999999999</v>
      </c>
      <c r="G415" s="63">
        <v>1.471347</v>
      </c>
      <c r="H415" s="63">
        <v>0.27181899999999998</v>
      </c>
      <c r="I415" s="12"/>
    </row>
    <row r="416" spans="1:9" x14ac:dyDescent="0.2">
      <c r="A416" s="63">
        <v>3.8793069999999998</v>
      </c>
      <c r="B416" s="63">
        <v>1.183276</v>
      </c>
      <c r="C416" s="63"/>
      <c r="D416" s="63">
        <v>0.93533999999999995</v>
      </c>
      <c r="E416" s="63">
        <v>1.4828269999999999</v>
      </c>
      <c r="G416" s="63">
        <v>3.8793069999999998</v>
      </c>
      <c r="H416" s="63">
        <v>0.93533999999999995</v>
      </c>
      <c r="I416" s="12"/>
    </row>
    <row r="417" spans="1:9" x14ac:dyDescent="0.2">
      <c r="A417" s="63">
        <v>2.1911330000000002</v>
      </c>
      <c r="B417" s="63">
        <v>4.0794079999999999</v>
      </c>
      <c r="C417" s="63"/>
      <c r="D417" s="63">
        <v>2.6416279999999999</v>
      </c>
      <c r="E417" s="63">
        <v>1.210426</v>
      </c>
      <c r="G417" s="63">
        <v>2.1911330000000002</v>
      </c>
      <c r="H417" s="63">
        <v>2.6416279999999999</v>
      </c>
      <c r="I417" s="12"/>
    </row>
    <row r="418" spans="1:9" x14ac:dyDescent="0.2">
      <c r="A418" s="63">
        <v>5.9357220000000002</v>
      </c>
      <c r="B418" s="63">
        <v>6.5742999999999996E-2</v>
      </c>
      <c r="C418" s="63"/>
      <c r="D418" s="63">
        <v>1.5794049999999999</v>
      </c>
      <c r="E418" s="63">
        <v>0.23485</v>
      </c>
      <c r="G418" s="63">
        <v>5.9357220000000002</v>
      </c>
      <c r="H418" s="63">
        <v>1.5794049999999999</v>
      </c>
      <c r="I418" s="12"/>
    </row>
    <row r="419" spans="1:9" x14ac:dyDescent="0.2">
      <c r="A419" s="63">
        <v>3.9334449999999999</v>
      </c>
      <c r="B419" s="63">
        <v>3.2368380000000001</v>
      </c>
      <c r="C419" s="63"/>
      <c r="D419" s="63">
        <v>0.31571500000000002</v>
      </c>
      <c r="E419" s="63">
        <v>0.192689</v>
      </c>
      <c r="G419" s="63">
        <v>3.9334449999999999</v>
      </c>
      <c r="H419" s="63">
        <v>0.31571500000000002</v>
      </c>
      <c r="I419" s="12"/>
    </row>
    <row r="420" spans="1:9" x14ac:dyDescent="0.2">
      <c r="A420" s="63">
        <v>4.0196560000000003</v>
      </c>
      <c r="B420" s="63">
        <v>1.500319</v>
      </c>
      <c r="C420" s="63"/>
      <c r="D420" s="63">
        <v>1.029425</v>
      </c>
      <c r="E420" s="63">
        <v>1.28698</v>
      </c>
      <c r="G420" s="63">
        <v>4.0196560000000003</v>
      </c>
      <c r="H420" s="63">
        <v>1.029425</v>
      </c>
      <c r="I420" s="12"/>
    </row>
    <row r="421" spans="1:9" x14ac:dyDescent="0.2">
      <c r="A421" s="63">
        <v>4.1948030000000003</v>
      </c>
      <c r="B421" s="63">
        <v>0.20896500000000001</v>
      </c>
      <c r="C421" s="63"/>
      <c r="D421" s="63">
        <v>2.6304959999999999</v>
      </c>
      <c r="E421" s="63">
        <v>2.1538870000000001</v>
      </c>
      <c r="G421" s="63">
        <v>4.1948030000000003</v>
      </c>
      <c r="H421" s="63">
        <v>2.6304959999999999</v>
      </c>
      <c r="I421" s="12"/>
    </row>
    <row r="422" spans="1:9" x14ac:dyDescent="0.2">
      <c r="A422" s="63">
        <v>2.7197399999999998</v>
      </c>
      <c r="B422" s="63">
        <v>9.4882999999999995E-2</v>
      </c>
      <c r="C422" s="63"/>
      <c r="D422" s="63">
        <v>0.63436800000000004</v>
      </c>
      <c r="E422" s="63">
        <v>0.34548400000000001</v>
      </c>
      <c r="G422" s="63">
        <v>2.7197399999999998</v>
      </c>
      <c r="H422" s="63">
        <v>0.63436800000000004</v>
      </c>
      <c r="I422" s="12"/>
    </row>
    <row r="423" spans="1:9" x14ac:dyDescent="0.2">
      <c r="A423" s="63">
        <v>2.8447480000000001</v>
      </c>
      <c r="B423" s="63">
        <v>0.341387</v>
      </c>
      <c r="C423" s="63"/>
      <c r="D423" s="63">
        <v>2.8984809999999999</v>
      </c>
      <c r="E423" s="63">
        <v>0.86918700000000004</v>
      </c>
      <c r="G423" s="63">
        <v>2.8447480000000001</v>
      </c>
      <c r="H423" s="63">
        <v>2.8984809999999999</v>
      </c>
      <c r="I423" s="12"/>
    </row>
    <row r="424" spans="1:9" x14ac:dyDescent="0.2">
      <c r="A424" s="63">
        <v>1.8101</v>
      </c>
      <c r="B424" s="63">
        <v>4.2701039999999999</v>
      </c>
      <c r="C424" s="63"/>
      <c r="D424" s="63">
        <v>0.32255200000000001</v>
      </c>
      <c r="E424" s="63">
        <v>3.2603840000000002</v>
      </c>
      <c r="G424" s="63">
        <v>1.8101</v>
      </c>
      <c r="H424" s="63">
        <v>0.32255200000000001</v>
      </c>
      <c r="I424" s="12"/>
    </row>
    <row r="425" spans="1:9" x14ac:dyDescent="0.2">
      <c r="A425" s="63">
        <v>1.6806160000000001</v>
      </c>
      <c r="B425" s="63">
        <v>10.56644</v>
      </c>
      <c r="C425" s="63"/>
      <c r="D425" s="63">
        <v>8.0045000000000005E-2</v>
      </c>
      <c r="E425" s="63">
        <v>0.42449300000000001</v>
      </c>
      <c r="G425" s="63">
        <v>1.6806160000000001</v>
      </c>
      <c r="H425" s="63">
        <v>8.0045000000000005E-2</v>
      </c>
      <c r="I425" s="12"/>
    </row>
    <row r="426" spans="1:9" x14ac:dyDescent="0.2">
      <c r="A426" s="63">
        <v>4.9568070000000004</v>
      </c>
      <c r="B426" s="63">
        <v>3.542948</v>
      </c>
      <c r="C426" s="63"/>
      <c r="D426" s="63">
        <v>5.3241639999999997</v>
      </c>
      <c r="E426" s="63">
        <v>2.207684</v>
      </c>
      <c r="G426" s="63">
        <v>4.9568070000000004</v>
      </c>
      <c r="H426" s="63">
        <v>5.3241639999999997</v>
      </c>
      <c r="I426" s="12"/>
    </row>
    <row r="427" spans="1:9" x14ac:dyDescent="0.2">
      <c r="A427" s="63">
        <v>5.5957819999999998</v>
      </c>
      <c r="B427" s="63">
        <v>0.878247</v>
      </c>
      <c r="C427" s="63"/>
      <c r="D427" s="63">
        <v>3.0789789999999999</v>
      </c>
      <c r="E427" s="63">
        <v>0.91405899999999995</v>
      </c>
      <c r="G427" s="63">
        <v>5.5957819999999998</v>
      </c>
      <c r="H427" s="63">
        <v>3.0789789999999999</v>
      </c>
      <c r="I427" s="12"/>
    </row>
    <row r="428" spans="1:9" x14ac:dyDescent="0.2">
      <c r="A428" s="63">
        <v>1.713195</v>
      </c>
      <c r="B428" s="63">
        <v>4.1387020000000003</v>
      </c>
      <c r="C428" s="63"/>
      <c r="D428" s="63">
        <v>2.0497339999999999</v>
      </c>
      <c r="E428" s="63">
        <v>2.366609</v>
      </c>
      <c r="G428" s="63">
        <v>1.713195</v>
      </c>
      <c r="H428" s="63">
        <v>2.0497339999999999</v>
      </c>
      <c r="I428" s="12"/>
    </row>
    <row r="429" spans="1:9" x14ac:dyDescent="0.2">
      <c r="A429" s="63">
        <v>3.6799110000000002</v>
      </c>
      <c r="B429" s="63">
        <v>0.37132900000000002</v>
      </c>
      <c r="C429" s="63"/>
      <c r="D429" s="63">
        <v>0.44810800000000001</v>
      </c>
      <c r="E429" s="63">
        <v>0.31078299999999998</v>
      </c>
      <c r="G429" s="63">
        <v>3.6799110000000002</v>
      </c>
      <c r="H429" s="63">
        <v>0.44810800000000001</v>
      </c>
      <c r="I429" s="12"/>
    </row>
    <row r="430" spans="1:9" x14ac:dyDescent="0.2">
      <c r="A430" s="63">
        <v>12.42775</v>
      </c>
      <c r="B430" s="63">
        <v>4.5883180000000001</v>
      </c>
      <c r="C430" s="63"/>
      <c r="D430" s="63">
        <v>3.6960829999999998</v>
      </c>
      <c r="E430" s="63">
        <v>0.319108</v>
      </c>
      <c r="G430" s="63">
        <v>12.42775</v>
      </c>
      <c r="H430" s="63">
        <v>3.6960829999999998</v>
      </c>
      <c r="I430" s="12"/>
    </row>
    <row r="431" spans="1:9" x14ac:dyDescent="0.2">
      <c r="A431" s="63">
        <v>0.70362800000000003</v>
      </c>
      <c r="B431" s="63">
        <v>6.4945959999999996</v>
      </c>
      <c r="C431" s="63"/>
      <c r="D431" s="63">
        <v>4.6275940000000002</v>
      </c>
      <c r="E431" s="63">
        <v>0.32952399999999998</v>
      </c>
      <c r="G431" s="63">
        <v>0.70362800000000003</v>
      </c>
      <c r="H431" s="63">
        <v>4.6275940000000002</v>
      </c>
      <c r="I431" s="12"/>
    </row>
    <row r="432" spans="1:9" x14ac:dyDescent="0.2">
      <c r="A432" s="63">
        <v>2.0108890000000001</v>
      </c>
      <c r="B432" s="63">
        <v>4.3115759999999996</v>
      </c>
      <c r="C432" s="63"/>
      <c r="D432" s="63">
        <v>0.116214</v>
      </c>
      <c r="E432" s="63">
        <v>0.93486499999999995</v>
      </c>
      <c r="G432" s="63">
        <v>2.0108890000000001</v>
      </c>
      <c r="H432" s="63">
        <v>0.116214</v>
      </c>
      <c r="I432" s="12"/>
    </row>
    <row r="433" spans="1:9" x14ac:dyDescent="0.2">
      <c r="A433" s="63">
        <v>3.015924</v>
      </c>
      <c r="B433" s="63">
        <v>2.6522540000000001</v>
      </c>
      <c r="C433" s="63"/>
      <c r="D433" s="63">
        <v>1.141732</v>
      </c>
      <c r="E433" s="63">
        <v>0.30871900000000002</v>
      </c>
      <c r="G433" s="63">
        <v>3.015924</v>
      </c>
      <c r="H433" s="63">
        <v>1.141732</v>
      </c>
      <c r="I433" s="12"/>
    </row>
    <row r="434" spans="1:9" x14ac:dyDescent="0.2">
      <c r="A434" s="63">
        <v>0.32208900000000001</v>
      </c>
      <c r="B434" s="63">
        <v>2.3599909999999999</v>
      </c>
      <c r="C434" s="63"/>
      <c r="D434" s="63">
        <v>3.0015719999999999</v>
      </c>
      <c r="E434" s="63">
        <v>0.263409</v>
      </c>
      <c r="G434" s="63">
        <v>0.32208900000000001</v>
      </c>
      <c r="H434" s="63">
        <v>3.0015719999999999</v>
      </c>
      <c r="I434" s="12"/>
    </row>
    <row r="435" spans="1:9" x14ac:dyDescent="0.2">
      <c r="A435" s="63">
        <v>0.808064</v>
      </c>
      <c r="B435" s="63">
        <v>6.5734000000000001E-2</v>
      </c>
      <c r="C435" s="63"/>
      <c r="D435" s="63">
        <v>0.31218800000000002</v>
      </c>
      <c r="E435" s="63">
        <v>0.29838100000000001</v>
      </c>
      <c r="G435" s="63">
        <v>0.808064</v>
      </c>
      <c r="H435" s="63">
        <v>0.31218800000000002</v>
      </c>
      <c r="I435" s="12"/>
    </row>
    <row r="436" spans="1:9" x14ac:dyDescent="0.2">
      <c r="A436" s="63">
        <v>3.5849660000000001</v>
      </c>
      <c r="B436" s="63">
        <v>5.728586</v>
      </c>
      <c r="C436" s="63"/>
      <c r="D436" s="63">
        <v>0.42952699999999999</v>
      </c>
      <c r="E436" s="63">
        <v>2.1089720000000001</v>
      </c>
      <c r="G436" s="63">
        <v>3.5849660000000001</v>
      </c>
      <c r="H436" s="63">
        <v>0.42952699999999999</v>
      </c>
      <c r="I436" s="12"/>
    </row>
    <row r="437" spans="1:9" x14ac:dyDescent="0.2">
      <c r="A437" s="63">
        <v>1.4729479999999999</v>
      </c>
      <c r="B437" s="63">
        <v>1.473176</v>
      </c>
      <c r="C437" s="63"/>
      <c r="D437" s="63">
        <v>0.535161</v>
      </c>
      <c r="E437" s="63">
        <v>0.49500699999999997</v>
      </c>
      <c r="G437" s="63">
        <v>1.4729479999999999</v>
      </c>
      <c r="H437" s="63">
        <v>0.535161</v>
      </c>
      <c r="I437" s="12"/>
    </row>
    <row r="438" spans="1:9" x14ac:dyDescent="0.2">
      <c r="A438" s="63">
        <v>3.5131190000000001</v>
      </c>
      <c r="B438" s="63">
        <v>3.6087050000000001</v>
      </c>
      <c r="C438" s="63"/>
      <c r="D438" s="63">
        <v>2.572336</v>
      </c>
      <c r="E438" s="63">
        <v>0.76852699999999996</v>
      </c>
      <c r="G438" s="63">
        <v>3.5131190000000001</v>
      </c>
      <c r="H438" s="63">
        <v>2.572336</v>
      </c>
      <c r="I438" s="12"/>
    </row>
    <row r="439" spans="1:9" x14ac:dyDescent="0.2">
      <c r="A439" s="63">
        <v>2.7723110000000002</v>
      </c>
      <c r="B439" s="63">
        <v>0.446774</v>
      </c>
      <c r="C439" s="63"/>
      <c r="D439" s="63">
        <v>2.883769</v>
      </c>
      <c r="E439" s="63">
        <v>3.3087080000000002</v>
      </c>
      <c r="G439" s="63">
        <v>2.7723110000000002</v>
      </c>
      <c r="H439" s="63">
        <v>2.883769</v>
      </c>
      <c r="I439" s="12"/>
    </row>
    <row r="440" spans="1:9" x14ac:dyDescent="0.2">
      <c r="A440" s="63">
        <v>4.1604929999999998</v>
      </c>
      <c r="B440" s="63">
        <v>0.80478899999999998</v>
      </c>
      <c r="C440" s="63"/>
      <c r="D440" s="63">
        <v>9.3153E-2</v>
      </c>
      <c r="E440" s="63">
        <v>2.859416</v>
      </c>
      <c r="G440" s="63">
        <v>4.1604929999999998</v>
      </c>
      <c r="H440" s="63">
        <v>9.3153E-2</v>
      </c>
      <c r="I440" s="12"/>
    </row>
    <row r="441" spans="1:9" x14ac:dyDescent="0.2">
      <c r="A441" s="63">
        <v>3.3334280000000001</v>
      </c>
      <c r="B441" s="63">
        <v>1.221565</v>
      </c>
      <c r="C441" s="63"/>
      <c r="D441" s="63">
        <v>1.7019580000000001</v>
      </c>
      <c r="E441" s="63">
        <v>1.5126839999999999</v>
      </c>
      <c r="G441" s="63">
        <v>3.3334280000000001</v>
      </c>
      <c r="H441" s="63">
        <v>1.7019580000000001</v>
      </c>
      <c r="I441" s="12"/>
    </row>
    <row r="442" spans="1:9" x14ac:dyDescent="0.2">
      <c r="A442" s="63">
        <v>2.3417129999999999</v>
      </c>
      <c r="B442" s="63">
        <v>2.7976000000000001E-2</v>
      </c>
      <c r="C442" s="63"/>
      <c r="D442" s="63">
        <v>0.50472799999999995</v>
      </c>
      <c r="E442" s="63">
        <v>2.5263499999999999</v>
      </c>
      <c r="G442" s="63">
        <v>2.3417129999999999</v>
      </c>
      <c r="H442" s="63">
        <v>0.50472799999999995</v>
      </c>
      <c r="I442" s="12"/>
    </row>
    <row r="443" spans="1:9" x14ac:dyDescent="0.2">
      <c r="A443" s="63">
        <v>2.4609239999999999</v>
      </c>
      <c r="B443" s="63">
        <v>5.0443100000000003</v>
      </c>
      <c r="C443" s="63"/>
      <c r="D443" s="63">
        <v>3.839642</v>
      </c>
      <c r="E443" s="63">
        <v>1.010175</v>
      </c>
      <c r="G443" s="63">
        <v>2.4609239999999999</v>
      </c>
      <c r="H443" s="63">
        <v>3.839642</v>
      </c>
      <c r="I443" s="12"/>
    </row>
    <row r="444" spans="1:9" x14ac:dyDescent="0.2">
      <c r="A444" s="63">
        <v>2.027641</v>
      </c>
      <c r="B444" s="63">
        <v>3.3445119999999999</v>
      </c>
      <c r="C444" s="63"/>
      <c r="D444" s="63">
        <v>1.5642210000000001</v>
      </c>
      <c r="E444" s="63">
        <v>0.43096099999999998</v>
      </c>
      <c r="G444" s="63">
        <v>2.027641</v>
      </c>
      <c r="H444" s="63">
        <v>1.5642210000000001</v>
      </c>
      <c r="I444" s="12"/>
    </row>
    <row r="445" spans="1:9" x14ac:dyDescent="0.2">
      <c r="A445" s="63">
        <v>3.7692389999999998</v>
      </c>
      <c r="B445" s="63">
        <v>1.127246</v>
      </c>
      <c r="C445" s="63"/>
      <c r="D445" s="63">
        <v>0.15530099999999999</v>
      </c>
      <c r="E445" s="63">
        <v>1.153224</v>
      </c>
      <c r="G445" s="63">
        <v>3.7692389999999998</v>
      </c>
      <c r="H445" s="63">
        <v>0.15530099999999999</v>
      </c>
      <c r="I445" s="12"/>
    </row>
    <row r="446" spans="1:9" x14ac:dyDescent="0.2">
      <c r="A446" s="63">
        <v>0.43143900000000002</v>
      </c>
      <c r="B446" s="63">
        <v>0.76288699999999998</v>
      </c>
      <c r="C446" s="63"/>
      <c r="D446" s="63">
        <v>1.4935080000000001</v>
      </c>
      <c r="E446" s="63">
        <v>0.39968199999999998</v>
      </c>
      <c r="G446" s="63">
        <v>0.43143900000000002</v>
      </c>
      <c r="H446" s="63">
        <v>1.4935080000000001</v>
      </c>
      <c r="I446" s="12"/>
    </row>
    <row r="447" spans="1:9" x14ac:dyDescent="0.2">
      <c r="A447" s="63">
        <v>3.518608</v>
      </c>
      <c r="B447" s="63">
        <v>4.3173089999999998</v>
      </c>
      <c r="C447" s="63"/>
      <c r="D447" s="63">
        <v>1.075634</v>
      </c>
      <c r="E447" s="63">
        <v>0.92802600000000002</v>
      </c>
      <c r="G447" s="63">
        <v>3.518608</v>
      </c>
      <c r="H447" s="63">
        <v>1.075634</v>
      </c>
      <c r="I447" s="12"/>
    </row>
    <row r="448" spans="1:9" x14ac:dyDescent="0.2">
      <c r="A448" s="63">
        <v>4.899044</v>
      </c>
      <c r="B448" s="63">
        <v>0.30906699999999998</v>
      </c>
      <c r="C448" s="63"/>
      <c r="D448" s="63">
        <v>1.3809689999999999</v>
      </c>
      <c r="E448" s="63">
        <v>3.3961700000000001</v>
      </c>
      <c r="G448" s="63">
        <v>4.899044</v>
      </c>
      <c r="H448" s="63">
        <v>1.3809689999999999</v>
      </c>
      <c r="I448" s="12"/>
    </row>
    <row r="449" spans="1:9" x14ac:dyDescent="0.2">
      <c r="A449" s="63">
        <v>2.0930680000000002</v>
      </c>
      <c r="B449" s="63">
        <v>0.15032799999999999</v>
      </c>
      <c r="C449" s="63"/>
      <c r="D449" s="63">
        <v>0.12831500000000001</v>
      </c>
      <c r="E449" s="63">
        <v>0.36526599999999998</v>
      </c>
      <c r="G449" s="63">
        <v>2.0930680000000002</v>
      </c>
      <c r="H449" s="63">
        <v>0.12831500000000001</v>
      </c>
      <c r="I449" s="12"/>
    </row>
    <row r="450" spans="1:9" x14ac:dyDescent="0.2">
      <c r="A450" s="63">
        <v>5.1698000000000001E-2</v>
      </c>
      <c r="B450" s="63">
        <v>2.8064119999999999</v>
      </c>
      <c r="C450" s="63"/>
      <c r="D450" s="63">
        <v>7.7818870000000002</v>
      </c>
      <c r="E450" s="63">
        <v>0.61305100000000001</v>
      </c>
      <c r="G450" s="63">
        <v>5.1698000000000001E-2</v>
      </c>
      <c r="H450" s="63">
        <v>7.7818870000000002</v>
      </c>
      <c r="I450" s="12"/>
    </row>
    <row r="451" spans="1:9" x14ac:dyDescent="0.2">
      <c r="A451" s="63">
        <v>1.741992</v>
      </c>
      <c r="B451" s="63">
        <v>5.2055999999999996</v>
      </c>
      <c r="C451" s="63"/>
      <c r="D451" s="63">
        <v>0.71381499999999998</v>
      </c>
      <c r="E451" s="63">
        <v>0.11494699999999999</v>
      </c>
      <c r="G451" s="63">
        <v>1.741992</v>
      </c>
      <c r="H451" s="63">
        <v>0.71381499999999998</v>
      </c>
      <c r="I451" s="12"/>
    </row>
    <row r="452" spans="1:9" x14ac:dyDescent="0.2">
      <c r="A452" s="63">
        <v>1.8314760000000001</v>
      </c>
      <c r="B452" s="63">
        <v>5.3439889999999997</v>
      </c>
      <c r="C452" s="63"/>
      <c r="D452" s="63">
        <v>2.5231460000000001</v>
      </c>
      <c r="E452" s="63">
        <v>4.8266439999999999</v>
      </c>
      <c r="G452" s="63">
        <v>1.8314760000000001</v>
      </c>
      <c r="H452" s="63">
        <v>2.5231460000000001</v>
      </c>
      <c r="I452" s="12"/>
    </row>
    <row r="453" spans="1:9" x14ac:dyDescent="0.2">
      <c r="A453" s="63">
        <v>1.1000859999999999</v>
      </c>
      <c r="B453" s="63">
        <v>4.2339609999999999</v>
      </c>
      <c r="C453" s="63"/>
      <c r="D453" s="63">
        <v>1.1465110000000001</v>
      </c>
      <c r="E453" s="63">
        <v>0.40406199999999998</v>
      </c>
      <c r="G453" s="63">
        <v>1.1000859999999999</v>
      </c>
      <c r="H453" s="63">
        <v>1.1465110000000001</v>
      </c>
      <c r="I453" s="12"/>
    </row>
    <row r="454" spans="1:9" x14ac:dyDescent="0.2">
      <c r="A454" s="63">
        <v>1.705198</v>
      </c>
      <c r="B454" s="63">
        <v>1.4916100000000001</v>
      </c>
      <c r="C454" s="63"/>
      <c r="D454" s="63">
        <v>2.473379</v>
      </c>
      <c r="E454" s="63">
        <v>4.1439180000000002</v>
      </c>
      <c r="G454" s="63">
        <v>1.705198</v>
      </c>
      <c r="H454" s="63">
        <v>2.473379</v>
      </c>
      <c r="I454" s="12"/>
    </row>
    <row r="455" spans="1:9" x14ac:dyDescent="0.2">
      <c r="A455" s="63">
        <v>3.1986059999999998</v>
      </c>
      <c r="B455" s="63">
        <v>4.7327060000000003</v>
      </c>
      <c r="C455" s="63"/>
      <c r="D455" s="63">
        <v>4.708558</v>
      </c>
      <c r="E455" s="63">
        <v>3.4692449999999999</v>
      </c>
      <c r="G455" s="63">
        <v>3.1986059999999998</v>
      </c>
      <c r="H455" s="63">
        <v>4.708558</v>
      </c>
      <c r="I455" s="12"/>
    </row>
    <row r="456" spans="1:9" x14ac:dyDescent="0.2">
      <c r="A456" s="63">
        <v>3.0284360000000001</v>
      </c>
      <c r="B456" s="63">
        <v>6.6721589999999997</v>
      </c>
      <c r="C456" s="63"/>
      <c r="D456" s="63">
        <v>8.7077000000000002E-2</v>
      </c>
      <c r="E456" s="63">
        <v>2.9446129999999999</v>
      </c>
      <c r="G456" s="63">
        <v>3.0284360000000001</v>
      </c>
      <c r="H456" s="63">
        <v>8.7077000000000002E-2</v>
      </c>
      <c r="I456" s="12"/>
    </row>
    <row r="457" spans="1:9" x14ac:dyDescent="0.2">
      <c r="A457" s="63">
        <v>4.2561200000000001</v>
      </c>
      <c r="B457" s="63">
        <v>3.910253</v>
      </c>
      <c r="C457" s="63"/>
      <c r="D457" s="63">
        <v>0.63081299999999996</v>
      </c>
      <c r="E457" s="63">
        <v>7.876779</v>
      </c>
      <c r="G457" s="63">
        <v>4.2561200000000001</v>
      </c>
      <c r="H457" s="63">
        <v>0.63081299999999996</v>
      </c>
      <c r="I457" s="12"/>
    </row>
    <row r="458" spans="1:9" x14ac:dyDescent="0.2">
      <c r="A458" s="63">
        <v>4.9671979999999998</v>
      </c>
      <c r="B458" s="63">
        <v>7.8153569999999997</v>
      </c>
      <c r="C458" s="63"/>
      <c r="D458" s="63">
        <v>0.300811</v>
      </c>
      <c r="E458" s="63">
        <v>0.56636699999999995</v>
      </c>
      <c r="G458" s="63">
        <v>4.9671979999999998</v>
      </c>
      <c r="H458" s="63">
        <v>0.300811</v>
      </c>
      <c r="I458" s="12"/>
    </row>
    <row r="459" spans="1:9" x14ac:dyDescent="0.2">
      <c r="A459" s="63">
        <v>3.192615</v>
      </c>
      <c r="B459" s="63">
        <v>3.7481770000000001</v>
      </c>
      <c r="C459" s="63"/>
      <c r="D459" s="63">
        <v>5.3630999999999998E-2</v>
      </c>
      <c r="E459" s="63">
        <v>1.8203659999999999</v>
      </c>
      <c r="G459" s="63">
        <v>3.192615</v>
      </c>
      <c r="H459" s="63">
        <v>5.3630999999999998E-2</v>
      </c>
      <c r="I459" s="12"/>
    </row>
    <row r="460" spans="1:9" x14ac:dyDescent="0.2">
      <c r="A460" s="63">
        <v>2.4687139999999999</v>
      </c>
      <c r="B460" s="63">
        <v>6.290146</v>
      </c>
      <c r="C460" s="63"/>
      <c r="D460" s="63">
        <v>6.2155880000000003</v>
      </c>
      <c r="E460" s="63">
        <v>3.5115919999999998</v>
      </c>
      <c r="G460" s="63">
        <v>2.4687139999999999</v>
      </c>
      <c r="H460" s="63">
        <v>6.2155880000000003</v>
      </c>
      <c r="I460" s="12"/>
    </row>
    <row r="461" spans="1:9" x14ac:dyDescent="0.2">
      <c r="A461" s="63">
        <v>0.26722200000000002</v>
      </c>
      <c r="B461" s="63">
        <v>2.740891</v>
      </c>
      <c r="C461" s="63"/>
      <c r="D461" s="63">
        <v>0.38091700000000001</v>
      </c>
      <c r="E461" s="63">
        <v>0.69840100000000005</v>
      </c>
      <c r="G461" s="63">
        <v>0.26722200000000002</v>
      </c>
      <c r="H461" s="63">
        <v>0.38091700000000001</v>
      </c>
      <c r="I461" s="12"/>
    </row>
    <row r="462" spans="1:9" x14ac:dyDescent="0.2">
      <c r="A462" s="63">
        <v>0.10886999999999999</v>
      </c>
      <c r="B462" s="63">
        <v>5.6949139999999998</v>
      </c>
      <c r="C462" s="63"/>
      <c r="D462" s="63">
        <v>0.20658399999999999</v>
      </c>
      <c r="E462" s="63">
        <v>6.1808000000000002E-2</v>
      </c>
      <c r="G462" s="63">
        <v>0.10886999999999999</v>
      </c>
      <c r="H462" s="63">
        <v>0.20658399999999999</v>
      </c>
      <c r="I462" s="12"/>
    </row>
    <row r="463" spans="1:9" x14ac:dyDescent="0.2">
      <c r="A463" s="63">
        <v>0.91319899999999998</v>
      </c>
      <c r="B463" s="63">
        <v>3.166382</v>
      </c>
      <c r="C463" s="63"/>
      <c r="D463" s="63">
        <v>2.7684259999999998</v>
      </c>
      <c r="E463" s="63">
        <v>6.9960259999999996</v>
      </c>
      <c r="G463" s="63">
        <v>0.91319899999999998</v>
      </c>
      <c r="H463" s="63">
        <v>2.7684259999999998</v>
      </c>
      <c r="I463" s="12"/>
    </row>
    <row r="464" spans="1:9" x14ac:dyDescent="0.2">
      <c r="A464" s="63">
        <v>1.8284879999999999</v>
      </c>
      <c r="B464" s="63">
        <v>2.3380809999999999</v>
      </c>
      <c r="C464" s="63"/>
      <c r="D464" s="63">
        <v>0.67958099999999999</v>
      </c>
      <c r="E464" s="63">
        <v>0.70387900000000003</v>
      </c>
      <c r="G464" s="63">
        <v>1.8284879999999999</v>
      </c>
      <c r="H464" s="63">
        <v>0.67958099999999999</v>
      </c>
      <c r="I464" s="12"/>
    </row>
    <row r="465" spans="1:9" x14ac:dyDescent="0.2">
      <c r="A465" s="63">
        <v>0.84426999999999996</v>
      </c>
      <c r="B465" s="63">
        <v>1.5894379999999999</v>
      </c>
      <c r="C465" s="63"/>
      <c r="D465" s="63">
        <v>1.9040969999999999</v>
      </c>
      <c r="E465" s="63">
        <v>1.5342009999999999</v>
      </c>
      <c r="G465" s="63">
        <v>0.84426999999999996</v>
      </c>
      <c r="H465" s="63">
        <v>1.9040969999999999</v>
      </c>
      <c r="I465" s="12"/>
    </row>
    <row r="466" spans="1:9" x14ac:dyDescent="0.2">
      <c r="A466" s="63">
        <v>3.6860840000000001</v>
      </c>
      <c r="B466" s="63">
        <v>2.266699</v>
      </c>
      <c r="C466" s="63"/>
      <c r="D466" s="63">
        <v>1.607246</v>
      </c>
      <c r="E466" s="63">
        <v>3.1080380000000001</v>
      </c>
      <c r="G466" s="63">
        <v>3.6860840000000001</v>
      </c>
      <c r="H466" s="63">
        <v>1.607246</v>
      </c>
      <c r="I466" s="12"/>
    </row>
    <row r="467" spans="1:9" x14ac:dyDescent="0.2">
      <c r="A467" s="63">
        <v>2.9975890000000001</v>
      </c>
      <c r="B467" s="63">
        <v>5.0227779999999997</v>
      </c>
      <c r="C467" s="63"/>
      <c r="D467" s="63">
        <v>1.6434789999999999</v>
      </c>
      <c r="E467" s="63">
        <v>6.0419910000000003</v>
      </c>
      <c r="G467" s="63">
        <v>2.9975890000000001</v>
      </c>
      <c r="H467" s="63">
        <v>1.6434789999999999</v>
      </c>
      <c r="I467" s="12"/>
    </row>
    <row r="468" spans="1:9" x14ac:dyDescent="0.2">
      <c r="A468" s="63">
        <v>6.7688560000000004</v>
      </c>
      <c r="B468" s="63">
        <v>5.7927989999999996</v>
      </c>
      <c r="C468" s="63"/>
      <c r="D468" s="63">
        <v>1.9496359999999999</v>
      </c>
      <c r="E468" s="63">
        <v>1.9983919999999999</v>
      </c>
      <c r="G468" s="63">
        <v>6.7688560000000004</v>
      </c>
      <c r="H468" s="63">
        <v>1.9496359999999999</v>
      </c>
      <c r="I468" s="12"/>
    </row>
    <row r="469" spans="1:9" x14ac:dyDescent="0.2">
      <c r="A469" s="63">
        <v>4.1864280000000003</v>
      </c>
      <c r="B469" s="63">
        <v>5.4096299999999999</v>
      </c>
      <c r="C469" s="63"/>
      <c r="D469" s="63">
        <v>0.16570399999999999</v>
      </c>
      <c r="E469" s="63">
        <v>3.9204789999999998</v>
      </c>
      <c r="G469" s="63">
        <v>4.1864280000000003</v>
      </c>
      <c r="H469" s="63">
        <v>0.16570399999999999</v>
      </c>
      <c r="I469" s="12"/>
    </row>
    <row r="470" spans="1:9" x14ac:dyDescent="0.2">
      <c r="A470" s="63">
        <v>5.6599490000000001</v>
      </c>
      <c r="B470" s="63">
        <v>2.8475250000000001</v>
      </c>
      <c r="C470" s="63"/>
      <c r="D470" s="63">
        <v>2.563758</v>
      </c>
      <c r="E470" s="63">
        <v>2.1191420000000001</v>
      </c>
      <c r="G470" s="63">
        <v>5.6599490000000001</v>
      </c>
      <c r="H470" s="63">
        <v>2.563758</v>
      </c>
      <c r="I470" s="12"/>
    </row>
    <row r="471" spans="1:9" x14ac:dyDescent="0.2">
      <c r="A471" s="63">
        <v>5.6808180000000004</v>
      </c>
      <c r="B471" s="63">
        <v>4.6326770000000002</v>
      </c>
      <c r="C471" s="63"/>
      <c r="D471" s="63">
        <v>2.4961859999999998</v>
      </c>
      <c r="E471" s="63">
        <v>4.5750089999999997</v>
      </c>
      <c r="G471" s="63">
        <v>5.6808180000000004</v>
      </c>
      <c r="H471" s="63">
        <v>2.4961859999999998</v>
      </c>
      <c r="I471" s="12"/>
    </row>
    <row r="472" spans="1:9" x14ac:dyDescent="0.2">
      <c r="A472" s="63">
        <v>0.11962399999999999</v>
      </c>
      <c r="B472" s="63">
        <v>6.306521</v>
      </c>
      <c r="C472" s="63"/>
      <c r="D472" s="63">
        <v>0.57155699999999998</v>
      </c>
      <c r="E472" s="63">
        <v>0.555253</v>
      </c>
      <c r="G472" s="63">
        <v>0.11962399999999999</v>
      </c>
      <c r="H472" s="63">
        <v>0.57155699999999998</v>
      </c>
      <c r="I472" s="12"/>
    </row>
    <row r="473" spans="1:9" x14ac:dyDescent="0.2">
      <c r="A473" s="63">
        <v>5.3561940000000003</v>
      </c>
      <c r="B473" s="63">
        <v>4.443187</v>
      </c>
      <c r="C473" s="63"/>
      <c r="D473" s="63">
        <v>0.68899900000000003</v>
      </c>
      <c r="E473" s="63">
        <v>6.14072</v>
      </c>
      <c r="G473" s="63">
        <v>5.3561940000000003</v>
      </c>
      <c r="H473" s="63">
        <v>0.68899900000000003</v>
      </c>
      <c r="I473" s="12"/>
    </row>
    <row r="474" spans="1:9" x14ac:dyDescent="0.2">
      <c r="A474" s="63">
        <v>2.5376919999999998</v>
      </c>
      <c r="B474" s="63">
        <v>3.5114000000000001</v>
      </c>
      <c r="C474" s="63"/>
      <c r="D474" s="63">
        <v>1.954853</v>
      </c>
      <c r="E474" s="63">
        <v>3.0986880000000001</v>
      </c>
      <c r="G474" s="63">
        <v>2.5376919999999998</v>
      </c>
      <c r="H474" s="63">
        <v>1.954853</v>
      </c>
      <c r="I474" s="12"/>
    </row>
    <row r="475" spans="1:9" x14ac:dyDescent="0.2">
      <c r="A475" s="63">
        <v>2.7575750000000001</v>
      </c>
      <c r="B475" s="63">
        <v>2.5094210000000001</v>
      </c>
      <c r="C475" s="63"/>
      <c r="D475" s="63">
        <v>1.8571359999999999</v>
      </c>
      <c r="E475" s="63">
        <v>0.33322800000000002</v>
      </c>
      <c r="G475" s="63">
        <v>2.7575750000000001</v>
      </c>
      <c r="H475" s="63">
        <v>1.8571359999999999</v>
      </c>
      <c r="I475" s="12"/>
    </row>
    <row r="476" spans="1:9" x14ac:dyDescent="0.2">
      <c r="A476" s="63">
        <v>2.2945030000000002</v>
      </c>
      <c r="B476" s="63">
        <v>9.1238069999999993</v>
      </c>
      <c r="C476" s="63"/>
      <c r="D476" s="63">
        <v>0.17449600000000001</v>
      </c>
      <c r="E476" s="63">
        <v>2.8027419999999998</v>
      </c>
      <c r="G476" s="63">
        <v>2.2945030000000002</v>
      </c>
      <c r="H476" s="63">
        <v>0.17449600000000001</v>
      </c>
      <c r="I476" s="12"/>
    </row>
    <row r="477" spans="1:9" x14ac:dyDescent="0.2">
      <c r="A477" s="63">
        <v>2.0511740000000001</v>
      </c>
      <c r="B477" s="63">
        <v>0.15101600000000001</v>
      </c>
      <c r="C477" s="63"/>
      <c r="D477" s="63">
        <v>0.115221</v>
      </c>
      <c r="E477" s="63">
        <v>1.663249</v>
      </c>
      <c r="G477" s="63">
        <v>2.0511740000000001</v>
      </c>
      <c r="H477" s="63">
        <v>0.115221</v>
      </c>
      <c r="I477" s="12"/>
    </row>
    <row r="478" spans="1:9" x14ac:dyDescent="0.2">
      <c r="A478" s="63">
        <v>3.5897359999999998</v>
      </c>
      <c r="B478" s="63">
        <v>4.0310550000000003</v>
      </c>
      <c r="C478" s="63"/>
      <c r="D478" s="63">
        <v>0.96501499999999996</v>
      </c>
      <c r="E478" s="63">
        <v>1.4401740000000001</v>
      </c>
      <c r="G478" s="63">
        <v>3.5897359999999998</v>
      </c>
      <c r="H478" s="63">
        <v>0.96501499999999996</v>
      </c>
      <c r="I478" s="12"/>
    </row>
    <row r="479" spans="1:9" x14ac:dyDescent="0.2">
      <c r="A479" s="63">
        <v>3.6257890000000002</v>
      </c>
      <c r="B479" s="63">
        <v>3.1710099999999999</v>
      </c>
      <c r="C479" s="63"/>
      <c r="D479" s="63">
        <v>1.9167080000000001</v>
      </c>
      <c r="E479" s="63">
        <v>1.217182</v>
      </c>
      <c r="G479" s="63">
        <v>3.6257890000000002</v>
      </c>
      <c r="H479" s="63">
        <v>1.9167080000000001</v>
      </c>
      <c r="I479" s="12"/>
    </row>
    <row r="480" spans="1:9" x14ac:dyDescent="0.2">
      <c r="A480" s="63">
        <v>7.1691779999999996</v>
      </c>
      <c r="B480" s="63">
        <v>0.38847500000000001</v>
      </c>
      <c r="C480" s="63"/>
      <c r="D480" s="63">
        <v>0.11045099999999999</v>
      </c>
      <c r="E480" s="63">
        <v>0.74206700000000003</v>
      </c>
      <c r="G480" s="63">
        <v>7.1691779999999996</v>
      </c>
      <c r="H480" s="63">
        <v>0.11045099999999999</v>
      </c>
      <c r="I480" s="12"/>
    </row>
    <row r="481" spans="1:9" x14ac:dyDescent="0.2">
      <c r="A481" s="63">
        <v>1.7247950000000001</v>
      </c>
      <c r="B481" s="63">
        <v>5.5967989999999999</v>
      </c>
      <c r="C481" s="63"/>
      <c r="D481" s="63">
        <v>2.2482790000000001</v>
      </c>
      <c r="E481" s="63">
        <v>1.9102589999999999</v>
      </c>
      <c r="G481" s="63">
        <v>1.7247950000000001</v>
      </c>
      <c r="H481" s="63">
        <v>2.2482790000000001</v>
      </c>
      <c r="I481" s="12"/>
    </row>
    <row r="482" spans="1:9" x14ac:dyDescent="0.2">
      <c r="A482" s="63">
        <v>2.9083190000000001</v>
      </c>
      <c r="B482" s="63">
        <v>0.57203400000000004</v>
      </c>
      <c r="C482" s="63"/>
      <c r="D482" s="63">
        <v>1.086276</v>
      </c>
      <c r="E482" s="63">
        <v>0.715256</v>
      </c>
      <c r="G482" s="63">
        <v>2.9083190000000001</v>
      </c>
      <c r="H482" s="63">
        <v>1.086276</v>
      </c>
      <c r="I482" s="12"/>
    </row>
    <row r="483" spans="1:9" x14ac:dyDescent="0.2">
      <c r="A483" s="63">
        <v>4.6255839999999999</v>
      </c>
      <c r="B483" s="63">
        <v>5.652304</v>
      </c>
      <c r="C483" s="63"/>
      <c r="D483" s="63">
        <v>3.1580279999999998</v>
      </c>
      <c r="E483" s="63">
        <v>0.10117900000000001</v>
      </c>
      <c r="G483" s="63">
        <v>4.6255839999999999</v>
      </c>
      <c r="H483" s="63">
        <v>3.1580279999999998</v>
      </c>
      <c r="I483" s="12"/>
    </row>
    <row r="484" spans="1:9" x14ac:dyDescent="0.2">
      <c r="A484" s="63">
        <v>1.0157130000000001</v>
      </c>
      <c r="B484" s="63">
        <v>0.48727300000000001</v>
      </c>
      <c r="C484" s="63"/>
      <c r="D484" s="63">
        <v>2.069175</v>
      </c>
      <c r="E484" s="63">
        <v>0.96754899999999999</v>
      </c>
      <c r="G484" s="63">
        <v>1.0157130000000001</v>
      </c>
      <c r="H484" s="63">
        <v>2.069175</v>
      </c>
      <c r="I484" s="12"/>
    </row>
    <row r="485" spans="1:9" x14ac:dyDescent="0.2">
      <c r="A485" s="63">
        <v>0.28005799999999997</v>
      </c>
      <c r="B485" s="63">
        <v>3.5444339999999999</v>
      </c>
      <c r="C485" s="63"/>
      <c r="D485" s="63">
        <v>1.961406</v>
      </c>
      <c r="E485" s="63">
        <v>7.5662999999999994E-2</v>
      </c>
      <c r="G485" s="63">
        <v>0.28005799999999997</v>
      </c>
      <c r="H485" s="63">
        <v>1.961406</v>
      </c>
      <c r="I485" s="12"/>
    </row>
    <row r="486" spans="1:9" x14ac:dyDescent="0.2">
      <c r="A486" s="63">
        <v>2.562287</v>
      </c>
      <c r="B486" s="63">
        <v>1.0611109999999999</v>
      </c>
      <c r="C486" s="63"/>
      <c r="D486" s="63">
        <v>0.274453</v>
      </c>
      <c r="E486" s="63">
        <v>0.31497000000000003</v>
      </c>
      <c r="G486" s="63">
        <v>2.562287</v>
      </c>
      <c r="H486" s="63">
        <v>0.274453</v>
      </c>
      <c r="I486" s="12"/>
    </row>
    <row r="487" spans="1:9" x14ac:dyDescent="0.2">
      <c r="A487" s="63">
        <v>2.4030230000000001</v>
      </c>
      <c r="B487" s="63">
        <v>3.5591140000000001</v>
      </c>
      <c r="C487" s="63"/>
      <c r="D487" s="63">
        <v>0.43604900000000002</v>
      </c>
      <c r="E487" s="63">
        <v>1.8810249999999999</v>
      </c>
      <c r="G487" s="63">
        <v>2.4030230000000001</v>
      </c>
      <c r="H487" s="63">
        <v>0.43604900000000002</v>
      </c>
      <c r="I487" s="12"/>
    </row>
    <row r="488" spans="1:9" x14ac:dyDescent="0.2">
      <c r="A488" s="63">
        <v>0.69793400000000005</v>
      </c>
      <c r="B488" s="63">
        <v>3.218842</v>
      </c>
      <c r="C488" s="63"/>
      <c r="D488" s="63">
        <v>0.72571099999999999</v>
      </c>
      <c r="E488" s="63">
        <v>4.6261999999999998E-2</v>
      </c>
      <c r="G488" s="63">
        <v>0.69793400000000005</v>
      </c>
      <c r="H488" s="63">
        <v>0.72571099999999999</v>
      </c>
      <c r="I488" s="12"/>
    </row>
    <row r="489" spans="1:9" x14ac:dyDescent="0.2">
      <c r="A489" s="63">
        <v>5.3955960000000003</v>
      </c>
      <c r="B489" s="63">
        <v>4.1480600000000001</v>
      </c>
      <c r="C489" s="63"/>
      <c r="D489" s="63">
        <v>1.794362</v>
      </c>
      <c r="E489" s="63">
        <v>1.058778</v>
      </c>
      <c r="G489" s="63">
        <v>5.3955960000000003</v>
      </c>
      <c r="H489" s="63">
        <v>1.794362</v>
      </c>
      <c r="I489" s="12"/>
    </row>
    <row r="490" spans="1:9" x14ac:dyDescent="0.2">
      <c r="A490" s="63">
        <v>5.9272640000000001</v>
      </c>
      <c r="B490" s="63">
        <v>5.9062929999999998</v>
      </c>
      <c r="C490" s="63"/>
      <c r="D490" s="63">
        <v>1.656792</v>
      </c>
      <c r="E490" s="63">
        <v>2.0011839999999999</v>
      </c>
      <c r="G490" s="63">
        <v>5.9272640000000001</v>
      </c>
      <c r="H490" s="63">
        <v>1.656792</v>
      </c>
      <c r="I490" s="12"/>
    </row>
    <row r="491" spans="1:9" x14ac:dyDescent="0.2">
      <c r="A491" s="63">
        <v>1.8521430000000001</v>
      </c>
      <c r="B491" s="63">
        <v>2.4542459999999999</v>
      </c>
      <c r="C491" s="63"/>
      <c r="D491" s="63">
        <v>0.30708800000000003</v>
      </c>
      <c r="E491" s="63">
        <v>0.36806100000000003</v>
      </c>
      <c r="G491" s="63">
        <v>1.8521430000000001</v>
      </c>
      <c r="H491" s="63">
        <v>0.30708800000000003</v>
      </c>
      <c r="I491" s="12"/>
    </row>
    <row r="492" spans="1:9" x14ac:dyDescent="0.2">
      <c r="A492" s="63">
        <v>4.0941479999999997</v>
      </c>
      <c r="B492" s="63">
        <v>5.1272419999999999</v>
      </c>
      <c r="C492" s="63"/>
      <c r="D492" s="63">
        <v>1.0629519999999999</v>
      </c>
      <c r="E492" s="63">
        <v>1.157057</v>
      </c>
      <c r="G492" s="63">
        <v>4.0941479999999997</v>
      </c>
      <c r="H492" s="63">
        <v>1.0629519999999999</v>
      </c>
      <c r="I492" s="12"/>
    </row>
    <row r="493" spans="1:9" x14ac:dyDescent="0.2">
      <c r="A493" s="63">
        <v>3.0826760000000002</v>
      </c>
      <c r="B493" s="63">
        <v>2.0065919999999999</v>
      </c>
      <c r="C493" s="63"/>
      <c r="D493" s="63">
        <v>8.7333999999999995E-2</v>
      </c>
      <c r="E493" s="63">
        <v>1.3818950000000001</v>
      </c>
      <c r="G493" s="63">
        <v>3.0826760000000002</v>
      </c>
      <c r="H493" s="63">
        <v>8.7333999999999995E-2</v>
      </c>
      <c r="I493" s="12"/>
    </row>
    <row r="494" spans="1:9" x14ac:dyDescent="0.2">
      <c r="A494" s="63">
        <v>1.8823259999999999</v>
      </c>
      <c r="B494" s="63">
        <v>1.6371640000000001</v>
      </c>
      <c r="C494" s="63"/>
      <c r="D494" s="63">
        <v>2.1911619999999998</v>
      </c>
      <c r="E494" s="63">
        <v>1.5897129999999999</v>
      </c>
      <c r="G494" s="63">
        <v>1.8823259999999999</v>
      </c>
      <c r="H494" s="63">
        <v>2.1911619999999998</v>
      </c>
      <c r="I494" s="12"/>
    </row>
    <row r="495" spans="1:9" x14ac:dyDescent="0.2">
      <c r="A495" s="63">
        <v>0.122235</v>
      </c>
      <c r="B495" s="63">
        <v>6.1867780000000003</v>
      </c>
      <c r="C495" s="63"/>
      <c r="D495" s="63">
        <v>2.0157289999999999</v>
      </c>
      <c r="E495" s="63">
        <v>0.464001</v>
      </c>
      <c r="G495" s="63">
        <v>0.122235</v>
      </c>
      <c r="H495" s="63">
        <v>2.0157289999999999</v>
      </c>
      <c r="I495" s="12"/>
    </row>
    <row r="496" spans="1:9" x14ac:dyDescent="0.2">
      <c r="A496" s="63">
        <v>5.3400550000000004</v>
      </c>
      <c r="B496" s="63">
        <v>1.804937</v>
      </c>
      <c r="C496" s="63"/>
      <c r="D496" s="63">
        <v>4.0636060000000001</v>
      </c>
      <c r="E496" s="63">
        <v>0.310643</v>
      </c>
      <c r="G496" s="63">
        <v>5.3400550000000004</v>
      </c>
      <c r="H496" s="63">
        <v>4.0636060000000001</v>
      </c>
      <c r="I496" s="12"/>
    </row>
    <row r="497" spans="1:9" x14ac:dyDescent="0.2">
      <c r="A497" s="63">
        <v>2.502014</v>
      </c>
      <c r="B497" s="63">
        <v>5.9889299999999999</v>
      </c>
      <c r="C497" s="63"/>
      <c r="D497" s="63">
        <v>0.33083499999999999</v>
      </c>
      <c r="E497" s="63">
        <v>0.94203099999999995</v>
      </c>
      <c r="G497" s="63">
        <v>2.502014</v>
      </c>
      <c r="H497" s="63">
        <v>0.33083499999999999</v>
      </c>
      <c r="I497" s="12"/>
    </row>
    <row r="498" spans="1:9" x14ac:dyDescent="0.2">
      <c r="A498" s="63">
        <v>5.0614489999999996</v>
      </c>
      <c r="B498" s="63">
        <v>0.63964799999999999</v>
      </c>
      <c r="C498" s="63"/>
      <c r="D498" s="63">
        <v>1.285911</v>
      </c>
      <c r="E498" s="63">
        <v>2.4936210000000001</v>
      </c>
      <c r="G498" s="63">
        <v>5.0614489999999996</v>
      </c>
      <c r="H498" s="63">
        <v>1.285911</v>
      </c>
      <c r="I498" s="12"/>
    </row>
    <row r="499" spans="1:9" x14ac:dyDescent="0.2">
      <c r="A499" s="63">
        <v>1.278116</v>
      </c>
      <c r="B499" s="63">
        <v>2.7136999999999998</v>
      </c>
      <c r="C499" s="63"/>
      <c r="D499" s="63">
        <v>0.308367</v>
      </c>
      <c r="E499" s="63">
        <v>2.1300599999999998</v>
      </c>
      <c r="G499" s="63">
        <v>1.278116</v>
      </c>
      <c r="H499" s="63">
        <v>0.308367</v>
      </c>
      <c r="I499" s="12"/>
    </row>
    <row r="500" spans="1:9" x14ac:dyDescent="0.2">
      <c r="A500" s="63">
        <v>2.8776540000000002</v>
      </c>
      <c r="B500" s="63">
        <v>6.9386099999999997</v>
      </c>
      <c r="C500" s="63"/>
      <c r="D500" s="63">
        <v>0.44685000000000002</v>
      </c>
      <c r="E500" s="63">
        <v>2.1553550000000001</v>
      </c>
      <c r="G500" s="63">
        <v>2.8776540000000002</v>
      </c>
      <c r="H500" s="63">
        <v>0.44685000000000002</v>
      </c>
      <c r="I500" s="12"/>
    </row>
    <row r="501" spans="1:9" x14ac:dyDescent="0.2">
      <c r="A501" s="63">
        <v>2.958942</v>
      </c>
      <c r="B501" s="63">
        <v>5.0169899999999998</v>
      </c>
      <c r="C501" s="63"/>
      <c r="D501" s="63">
        <v>0.105016</v>
      </c>
      <c r="E501" s="63">
        <v>7.4859999999999996E-2</v>
      </c>
      <c r="G501" s="63">
        <v>2.958942</v>
      </c>
      <c r="H501" s="63">
        <v>0.105016</v>
      </c>
      <c r="I501" s="12"/>
    </row>
    <row r="502" spans="1:9" x14ac:dyDescent="0.2">
      <c r="A502" s="63">
        <v>5.9974059999999998</v>
      </c>
      <c r="B502" s="63">
        <v>3.3727209999999999</v>
      </c>
      <c r="C502" s="63"/>
      <c r="D502" s="63">
        <v>2.0330870000000001</v>
      </c>
      <c r="E502" s="63">
        <v>3.3863089999999998</v>
      </c>
      <c r="G502" s="63">
        <v>5.9974059999999998</v>
      </c>
      <c r="H502" s="63">
        <v>2.0330870000000001</v>
      </c>
      <c r="I502" s="12"/>
    </row>
    <row r="503" spans="1:9" x14ac:dyDescent="0.2">
      <c r="A503" s="63">
        <v>2.105699</v>
      </c>
      <c r="B503" s="63">
        <v>5.1402770000000002</v>
      </c>
      <c r="C503" s="63"/>
      <c r="D503" s="63">
        <v>0.194799</v>
      </c>
      <c r="E503" s="63">
        <v>3.0493139999999999</v>
      </c>
      <c r="G503" s="63">
        <v>2.105699</v>
      </c>
      <c r="H503" s="63">
        <v>0.194799</v>
      </c>
      <c r="I503" s="12"/>
    </row>
    <row r="504" spans="1:9" x14ac:dyDescent="0.2">
      <c r="A504" s="63">
        <v>0.69502299999999995</v>
      </c>
      <c r="B504" s="63">
        <v>4.6823709999999998</v>
      </c>
      <c r="C504" s="63"/>
      <c r="D504" s="63">
        <v>1.482434</v>
      </c>
      <c r="E504" s="63">
        <v>2.0266479999999998</v>
      </c>
      <c r="G504" s="63">
        <v>0.69502299999999995</v>
      </c>
      <c r="H504" s="63">
        <v>1.482434</v>
      </c>
      <c r="I504" s="12"/>
    </row>
    <row r="505" spans="1:9" x14ac:dyDescent="0.2">
      <c r="A505" s="63">
        <v>5.3366939999999996</v>
      </c>
      <c r="B505" s="63">
        <v>3.708758</v>
      </c>
      <c r="C505" s="63"/>
      <c r="D505" s="63">
        <v>2.9974889999999998</v>
      </c>
      <c r="E505" s="63">
        <v>1.241628</v>
      </c>
      <c r="G505" s="63">
        <v>5.3366939999999996</v>
      </c>
      <c r="H505" s="63">
        <v>2.9974889999999998</v>
      </c>
      <c r="I505" s="12"/>
    </row>
    <row r="506" spans="1:9" x14ac:dyDescent="0.2">
      <c r="A506" s="63">
        <v>7.2164659999999996</v>
      </c>
      <c r="B506" s="63">
        <v>0.20099600000000001</v>
      </c>
      <c r="C506" s="63"/>
      <c r="D506" s="63">
        <v>2.3033290000000002</v>
      </c>
      <c r="E506" s="63">
        <v>2.3636750000000002</v>
      </c>
      <c r="G506" s="63">
        <v>7.2164659999999996</v>
      </c>
      <c r="H506" s="63">
        <v>2.3033290000000002</v>
      </c>
      <c r="I506" s="12"/>
    </row>
    <row r="507" spans="1:9" x14ac:dyDescent="0.2">
      <c r="A507" s="63">
        <v>6.7879820000000004</v>
      </c>
      <c r="B507" s="63">
        <v>2.6512980000000002</v>
      </c>
      <c r="C507" s="63"/>
      <c r="D507" s="63">
        <v>3.084892</v>
      </c>
      <c r="E507" s="63">
        <v>7.4789999999999995E-2</v>
      </c>
      <c r="G507" s="63">
        <v>6.7879820000000004</v>
      </c>
      <c r="H507" s="63">
        <v>3.084892</v>
      </c>
      <c r="I507" s="12"/>
    </row>
    <row r="508" spans="1:9" x14ac:dyDescent="0.2">
      <c r="A508" s="63">
        <v>7.3551260000000003</v>
      </c>
      <c r="B508" s="63">
        <v>3.8326799999999999</v>
      </c>
      <c r="C508" s="63"/>
      <c r="D508" s="63">
        <v>0.195995</v>
      </c>
      <c r="E508" s="63">
        <v>1.0158769999999999</v>
      </c>
      <c r="G508" s="63">
        <v>7.3551260000000003</v>
      </c>
      <c r="H508" s="63">
        <v>0.195995</v>
      </c>
      <c r="I508" s="12"/>
    </row>
    <row r="509" spans="1:9" x14ac:dyDescent="0.2">
      <c r="A509" s="63">
        <v>0.28753499999999999</v>
      </c>
      <c r="B509" s="63">
        <v>5.5220120000000001</v>
      </c>
      <c r="C509" s="63"/>
      <c r="D509" s="63">
        <v>0.104474</v>
      </c>
      <c r="E509" s="63">
        <v>2.5977359999999998</v>
      </c>
      <c r="G509" s="63">
        <v>0.28753499999999999</v>
      </c>
      <c r="H509" s="63">
        <v>0.104474</v>
      </c>
      <c r="I509" s="12"/>
    </row>
    <row r="510" spans="1:9" x14ac:dyDescent="0.2">
      <c r="A510" s="63">
        <v>3.7684950000000002</v>
      </c>
      <c r="B510" s="63">
        <v>5.8495239999999997</v>
      </c>
      <c r="C510" s="63"/>
      <c r="D510" s="63">
        <v>2.9761920000000002</v>
      </c>
      <c r="E510" s="63">
        <v>0.30630000000000002</v>
      </c>
      <c r="G510" s="63">
        <v>3.7684950000000002</v>
      </c>
      <c r="H510" s="63">
        <v>2.9761920000000002</v>
      </c>
      <c r="I510" s="12"/>
    </row>
    <row r="511" spans="1:9" x14ac:dyDescent="0.2">
      <c r="A511" s="63">
        <v>7.4318660000000003</v>
      </c>
      <c r="B511" s="63">
        <v>4.7958179999999997</v>
      </c>
      <c r="C511" s="63"/>
      <c r="D511" s="63">
        <v>1.8298449999999999</v>
      </c>
      <c r="E511" s="63">
        <v>4.1657419999999998</v>
      </c>
      <c r="G511" s="63">
        <v>7.4318660000000003</v>
      </c>
      <c r="H511" s="63">
        <v>1.8298449999999999</v>
      </c>
      <c r="I511" s="12"/>
    </row>
    <row r="512" spans="1:9" x14ac:dyDescent="0.2">
      <c r="A512" s="63">
        <v>3.4348779999999999</v>
      </c>
      <c r="B512" s="63">
        <v>4.446529</v>
      </c>
      <c r="C512" s="63"/>
      <c r="D512" s="63">
        <v>1.2779100000000001</v>
      </c>
      <c r="E512" s="63">
        <v>0.60963999999999996</v>
      </c>
      <c r="G512" s="63">
        <v>3.4348779999999999</v>
      </c>
      <c r="H512" s="63">
        <v>1.2779100000000001</v>
      </c>
      <c r="I512" s="12"/>
    </row>
    <row r="513" spans="1:9" x14ac:dyDescent="0.2">
      <c r="A513" s="63">
        <v>3.514758</v>
      </c>
      <c r="B513" s="63">
        <v>1.5414559999999999</v>
      </c>
      <c r="C513" s="63"/>
      <c r="D513" s="63">
        <v>0.13295999999999999</v>
      </c>
      <c r="E513" s="63">
        <v>4.9130180000000001</v>
      </c>
      <c r="G513" s="63">
        <v>3.514758</v>
      </c>
      <c r="H513" s="63">
        <v>0.13295999999999999</v>
      </c>
      <c r="I513" s="12"/>
    </row>
    <row r="514" spans="1:9" x14ac:dyDescent="0.2">
      <c r="A514" s="63">
        <v>2.142658</v>
      </c>
      <c r="B514" s="63">
        <v>1.309674</v>
      </c>
      <c r="C514" s="63"/>
      <c r="D514" s="63">
        <v>0.19492899999999999</v>
      </c>
      <c r="E514" s="63">
        <v>1.2928550000000001</v>
      </c>
      <c r="G514" s="63">
        <v>2.142658</v>
      </c>
      <c r="H514" s="63">
        <v>0.19492899999999999</v>
      </c>
      <c r="I514" s="12"/>
    </row>
    <row r="515" spans="1:9" x14ac:dyDescent="0.2">
      <c r="A515" s="63">
        <v>6.4694609999999999</v>
      </c>
      <c r="B515" s="63">
        <v>0.55371000000000004</v>
      </c>
      <c r="C515" s="63"/>
      <c r="D515" s="63">
        <v>6.917084</v>
      </c>
      <c r="E515" s="63">
        <v>2.9181550000000001</v>
      </c>
      <c r="G515" s="63">
        <v>6.4694609999999999</v>
      </c>
      <c r="H515" s="63">
        <v>6.917084</v>
      </c>
      <c r="I515" s="12"/>
    </row>
    <row r="516" spans="1:9" x14ac:dyDescent="0.2">
      <c r="A516" s="63">
        <v>4.2274770000000004</v>
      </c>
      <c r="B516" s="63">
        <v>0.52165499999999998</v>
      </c>
      <c r="C516" s="63"/>
      <c r="D516" s="63">
        <v>1.733627</v>
      </c>
      <c r="E516" s="63">
        <v>0.37504100000000001</v>
      </c>
      <c r="G516" s="63">
        <v>4.2274770000000004</v>
      </c>
      <c r="H516" s="63">
        <v>1.733627</v>
      </c>
      <c r="I516" s="12"/>
    </row>
    <row r="517" spans="1:9" x14ac:dyDescent="0.2">
      <c r="A517" s="63">
        <v>7.5288560000000002</v>
      </c>
      <c r="B517" s="63">
        <v>1.923295</v>
      </c>
      <c r="C517" s="63"/>
      <c r="D517" s="63">
        <v>0.108636</v>
      </c>
      <c r="E517" s="63">
        <v>3.8900510000000001</v>
      </c>
      <c r="G517" s="63">
        <v>7.5288560000000002</v>
      </c>
      <c r="H517" s="63">
        <v>0.108636</v>
      </c>
      <c r="I517" s="12"/>
    </row>
    <row r="518" spans="1:9" x14ac:dyDescent="0.2">
      <c r="A518" s="63">
        <v>0.28084199999999998</v>
      </c>
      <c r="B518" s="63">
        <v>2.4288699999999999</v>
      </c>
      <c r="C518" s="63"/>
      <c r="D518" s="63">
        <v>0.81053299999999995</v>
      </c>
      <c r="E518" s="63">
        <v>1.5381819999999999</v>
      </c>
      <c r="G518" s="63">
        <v>0.28084199999999998</v>
      </c>
      <c r="H518" s="63">
        <v>0.81053299999999995</v>
      </c>
      <c r="I518" s="12"/>
    </row>
    <row r="519" spans="1:9" x14ac:dyDescent="0.2">
      <c r="A519" s="63">
        <v>4.5494289999999999</v>
      </c>
      <c r="B519" s="63">
        <v>3.4023850000000002</v>
      </c>
      <c r="C519" s="63"/>
      <c r="D519" s="63">
        <v>0.10638</v>
      </c>
      <c r="E519" s="63">
        <v>2.9113540000000002</v>
      </c>
      <c r="G519" s="63">
        <v>4.5494289999999999</v>
      </c>
      <c r="H519" s="63">
        <v>0.10638</v>
      </c>
      <c r="I519" s="12"/>
    </row>
    <row r="520" spans="1:9" x14ac:dyDescent="0.2">
      <c r="A520" s="63">
        <v>1.558897</v>
      </c>
      <c r="B520" s="63">
        <v>4.3796039999999996</v>
      </c>
      <c r="C520" s="63"/>
      <c r="D520" s="63">
        <v>4.1493640000000003</v>
      </c>
      <c r="E520" s="63">
        <v>0.43917600000000001</v>
      </c>
      <c r="G520" s="63">
        <v>1.558897</v>
      </c>
      <c r="H520" s="63">
        <v>4.1493640000000003</v>
      </c>
      <c r="I520" s="12"/>
    </row>
    <row r="521" spans="1:9" x14ac:dyDescent="0.2">
      <c r="A521" s="63">
        <v>0.25799899999999998</v>
      </c>
      <c r="B521" s="63">
        <v>1.3569659999999999</v>
      </c>
      <c r="C521" s="63"/>
      <c r="D521" s="63">
        <v>2.3314780000000002</v>
      </c>
      <c r="E521" s="63">
        <v>3.5519699999999998</v>
      </c>
      <c r="G521" s="63">
        <v>0.25799899999999998</v>
      </c>
      <c r="H521" s="63">
        <v>2.3314780000000002</v>
      </c>
      <c r="I521" s="12"/>
    </row>
    <row r="522" spans="1:9" x14ac:dyDescent="0.2">
      <c r="A522" s="63">
        <v>0.288609</v>
      </c>
      <c r="B522" s="63">
        <v>0.34703699999999998</v>
      </c>
      <c r="C522" s="63"/>
      <c r="D522" s="63">
        <v>0.33233099999999999</v>
      </c>
      <c r="E522" s="63">
        <v>2.8086060000000002</v>
      </c>
      <c r="G522" s="63">
        <v>0.288609</v>
      </c>
      <c r="H522" s="63">
        <v>0.33233099999999999</v>
      </c>
      <c r="I522" s="12"/>
    </row>
    <row r="523" spans="1:9" x14ac:dyDescent="0.2">
      <c r="A523" s="63">
        <v>1.051131</v>
      </c>
      <c r="B523" s="63">
        <v>4.5728770000000001</v>
      </c>
      <c r="C523" s="63"/>
      <c r="D523" s="63">
        <v>1.3581049999999999</v>
      </c>
      <c r="E523" s="63">
        <v>1.7044649999999999</v>
      </c>
      <c r="G523" s="63">
        <v>1.051131</v>
      </c>
      <c r="H523" s="63">
        <v>1.3581049999999999</v>
      </c>
      <c r="I523" s="12"/>
    </row>
    <row r="524" spans="1:9" x14ac:dyDescent="0.2">
      <c r="A524" s="63">
        <v>2.574573</v>
      </c>
      <c r="B524" s="63">
        <v>3.9390619999999998</v>
      </c>
      <c r="C524" s="63"/>
      <c r="D524" s="63">
        <v>7.8864000000000004E-2</v>
      </c>
      <c r="E524" s="63">
        <v>1.5549850000000001</v>
      </c>
      <c r="G524" s="63">
        <v>2.574573</v>
      </c>
      <c r="H524" s="63">
        <v>7.8864000000000004E-2</v>
      </c>
      <c r="I524" s="12"/>
    </row>
    <row r="525" spans="1:9" x14ac:dyDescent="0.2">
      <c r="A525" s="63">
        <v>7.1920999999999999E-2</v>
      </c>
      <c r="B525" s="63">
        <v>3.59022</v>
      </c>
      <c r="C525" s="63"/>
      <c r="D525" s="63">
        <v>0.26046999999999998</v>
      </c>
      <c r="E525" s="63">
        <v>1.4515130000000001</v>
      </c>
      <c r="G525" s="63">
        <v>7.1920999999999999E-2</v>
      </c>
      <c r="H525" s="63">
        <v>0.26046999999999998</v>
      </c>
      <c r="I525" s="12"/>
    </row>
    <row r="526" spans="1:9" x14ac:dyDescent="0.2">
      <c r="A526" s="63">
        <v>0.51491600000000004</v>
      </c>
      <c r="B526" s="63">
        <v>2.6987519999999998</v>
      </c>
      <c r="C526" s="63"/>
      <c r="D526" s="63">
        <v>3.9780760000000002</v>
      </c>
      <c r="E526" s="63">
        <v>1.189533</v>
      </c>
      <c r="G526" s="63">
        <v>0.51491600000000004</v>
      </c>
      <c r="H526" s="63">
        <v>3.9780760000000002</v>
      </c>
      <c r="I526" s="12"/>
    </row>
    <row r="527" spans="1:9" x14ac:dyDescent="0.2">
      <c r="A527" s="63">
        <v>2.2509839999999999</v>
      </c>
      <c r="B527" s="63">
        <v>6.4257970000000002</v>
      </c>
      <c r="C527" s="63"/>
      <c r="D527" s="63">
        <v>0.90645399999999998</v>
      </c>
      <c r="E527" s="63">
        <v>0.41476200000000002</v>
      </c>
      <c r="G527" s="63">
        <v>2.2509839999999999</v>
      </c>
      <c r="H527" s="63">
        <v>0.90645399999999998</v>
      </c>
      <c r="I527" s="12"/>
    </row>
    <row r="528" spans="1:9" x14ac:dyDescent="0.2">
      <c r="A528" s="63">
        <v>5.2960900000000004</v>
      </c>
      <c r="B528" s="63">
        <v>1.9739249999999999</v>
      </c>
      <c r="C528" s="63"/>
      <c r="D528" s="63">
        <v>2.5156139999999998</v>
      </c>
      <c r="E528" s="63">
        <v>0.441079</v>
      </c>
      <c r="G528" s="63">
        <v>5.2960900000000004</v>
      </c>
      <c r="H528" s="63">
        <v>2.5156139999999998</v>
      </c>
      <c r="I528" s="12"/>
    </row>
    <row r="529" spans="1:9" x14ac:dyDescent="0.2">
      <c r="A529" s="63">
        <v>1.915961</v>
      </c>
      <c r="B529" s="63">
        <v>3.4122849999999998</v>
      </c>
      <c r="C529" s="63"/>
      <c r="D529" s="63">
        <v>0.46439399999999997</v>
      </c>
      <c r="E529" s="63">
        <v>4.4424869999999999</v>
      </c>
      <c r="G529" s="63">
        <v>1.915961</v>
      </c>
      <c r="H529" s="63">
        <v>0.46439399999999997</v>
      </c>
      <c r="I529" s="12"/>
    </row>
    <row r="530" spans="1:9" x14ac:dyDescent="0.2">
      <c r="A530" s="63">
        <v>4.3160239999999996</v>
      </c>
      <c r="B530" s="63">
        <v>0.25654500000000002</v>
      </c>
      <c r="C530" s="63"/>
      <c r="D530" s="63">
        <v>3.4168129999999999</v>
      </c>
      <c r="E530" s="63">
        <v>3.1847159999999999</v>
      </c>
      <c r="G530" s="63">
        <v>4.3160239999999996</v>
      </c>
      <c r="H530" s="63">
        <v>3.4168129999999999</v>
      </c>
      <c r="I530" s="12"/>
    </row>
    <row r="531" spans="1:9" x14ac:dyDescent="0.2">
      <c r="A531" s="63">
        <v>5.0785169999999997</v>
      </c>
      <c r="B531" s="63">
        <v>3.8770600000000002</v>
      </c>
      <c r="C531" s="63"/>
      <c r="D531" s="63">
        <v>1.132239</v>
      </c>
      <c r="E531" s="63">
        <v>0.42723499999999998</v>
      </c>
      <c r="G531" s="63">
        <v>5.0785169999999997</v>
      </c>
      <c r="H531" s="63">
        <v>1.132239</v>
      </c>
      <c r="I531" s="12"/>
    </row>
    <row r="532" spans="1:9" x14ac:dyDescent="0.2">
      <c r="A532" s="63">
        <v>4.7551459999999999</v>
      </c>
      <c r="B532" s="63">
        <v>2.6397759999999999</v>
      </c>
      <c r="C532" s="63"/>
      <c r="D532" s="63">
        <v>2.2628300000000001</v>
      </c>
      <c r="E532" s="63">
        <v>1.3188580000000001</v>
      </c>
      <c r="G532" s="63">
        <v>4.7551459999999999</v>
      </c>
      <c r="H532" s="63">
        <v>2.2628300000000001</v>
      </c>
      <c r="I532" s="12"/>
    </row>
    <row r="533" spans="1:9" x14ac:dyDescent="0.2">
      <c r="A533" s="63">
        <v>1.0362659999999999</v>
      </c>
      <c r="B533" s="63">
        <v>4.1005770000000004</v>
      </c>
      <c r="C533" s="63"/>
      <c r="D533" s="63">
        <v>4.3069850000000001</v>
      </c>
      <c r="E533" s="63">
        <v>0.96630300000000002</v>
      </c>
      <c r="G533" s="63">
        <v>1.0362659999999999</v>
      </c>
      <c r="H533" s="63">
        <v>4.3069850000000001</v>
      </c>
      <c r="I533" s="12"/>
    </row>
    <row r="534" spans="1:9" x14ac:dyDescent="0.2">
      <c r="A534" s="63">
        <v>0.59531699999999999</v>
      </c>
      <c r="B534" s="63">
        <v>3.926501</v>
      </c>
      <c r="C534" s="63"/>
      <c r="D534" s="63">
        <v>1.7900400000000001</v>
      </c>
      <c r="E534" s="63">
        <v>3.4823620000000002</v>
      </c>
      <c r="G534" s="63">
        <v>0.59531699999999999</v>
      </c>
      <c r="H534" s="63">
        <v>1.7900400000000001</v>
      </c>
      <c r="I534" s="12"/>
    </row>
    <row r="535" spans="1:9" x14ac:dyDescent="0.2">
      <c r="A535" s="63">
        <v>2.6692819999999999</v>
      </c>
      <c r="B535" s="63">
        <v>4.8762999999999996</v>
      </c>
      <c r="C535" s="63"/>
      <c r="D535" s="63">
        <v>0.248639</v>
      </c>
      <c r="E535" s="63">
        <v>1.909869</v>
      </c>
      <c r="G535" s="63">
        <v>2.6692819999999999</v>
      </c>
      <c r="H535" s="63">
        <v>0.248639</v>
      </c>
      <c r="I535" s="12"/>
    </row>
    <row r="536" spans="1:9" x14ac:dyDescent="0.2">
      <c r="A536" s="63">
        <v>5.53531</v>
      </c>
      <c r="B536" s="63">
        <v>3.4510019999999999</v>
      </c>
      <c r="C536" s="63"/>
      <c r="D536" s="63">
        <v>5.6674000000000002E-2</v>
      </c>
      <c r="E536" s="63">
        <v>6.7119999999999999E-2</v>
      </c>
      <c r="G536" s="63">
        <v>5.53531</v>
      </c>
      <c r="H536" s="63">
        <v>5.6674000000000002E-2</v>
      </c>
      <c r="I536" s="12"/>
    </row>
    <row r="537" spans="1:9" x14ac:dyDescent="0.2">
      <c r="A537" s="63">
        <v>2.3385410000000002</v>
      </c>
      <c r="B537" s="63">
        <v>0.53299200000000002</v>
      </c>
      <c r="C537" s="63"/>
      <c r="D537" s="63">
        <v>2.5221979999999999</v>
      </c>
      <c r="E537" s="63">
        <v>3.9011990000000001</v>
      </c>
      <c r="G537" s="63">
        <v>2.3385410000000002</v>
      </c>
      <c r="H537" s="63">
        <v>2.5221979999999999</v>
      </c>
      <c r="I537" s="12"/>
    </row>
    <row r="538" spans="1:9" x14ac:dyDescent="0.2">
      <c r="A538" s="63">
        <v>7.2159000000000001E-2</v>
      </c>
      <c r="B538" s="63">
        <v>0.78776199999999996</v>
      </c>
      <c r="C538" s="63"/>
      <c r="D538" s="63">
        <v>5.5199999999999999E-2</v>
      </c>
      <c r="E538" s="63">
        <v>1.6414679999999999</v>
      </c>
      <c r="G538" s="63">
        <v>7.2159000000000001E-2</v>
      </c>
      <c r="H538" s="63">
        <v>5.5199999999999999E-2</v>
      </c>
      <c r="I538" s="12"/>
    </row>
    <row r="539" spans="1:9" x14ac:dyDescent="0.2">
      <c r="A539" s="63">
        <v>3.9853710000000002</v>
      </c>
      <c r="B539" s="63">
        <v>2.0491480000000002</v>
      </c>
      <c r="C539" s="63"/>
      <c r="D539" s="63">
        <v>1.059847</v>
      </c>
      <c r="E539" s="63">
        <v>6.497E-2</v>
      </c>
      <c r="G539" s="63">
        <v>3.9853710000000002</v>
      </c>
      <c r="H539" s="63">
        <v>1.059847</v>
      </c>
      <c r="I539" s="12"/>
    </row>
    <row r="540" spans="1:9" x14ac:dyDescent="0.2">
      <c r="A540" s="63">
        <v>2.6907299999999998</v>
      </c>
      <c r="B540" s="63">
        <v>4.0614980000000003</v>
      </c>
      <c r="C540" s="63"/>
      <c r="D540" s="63">
        <v>3.4928750000000002</v>
      </c>
      <c r="E540" s="63">
        <v>1.5910070000000001</v>
      </c>
      <c r="G540" s="63">
        <v>2.6907299999999998</v>
      </c>
      <c r="H540" s="63">
        <v>3.4928750000000002</v>
      </c>
      <c r="I540" s="12"/>
    </row>
    <row r="541" spans="1:9" x14ac:dyDescent="0.2">
      <c r="A541" s="63">
        <v>4.9426709999999998</v>
      </c>
      <c r="B541" s="63">
        <v>5.9402910000000002</v>
      </c>
      <c r="C541" s="63"/>
      <c r="D541" s="63">
        <v>1.13063</v>
      </c>
      <c r="E541" s="63">
        <v>0.73251100000000002</v>
      </c>
      <c r="G541" s="63">
        <v>4.9426709999999998</v>
      </c>
      <c r="H541" s="63">
        <v>1.13063</v>
      </c>
      <c r="I541" s="12"/>
    </row>
    <row r="542" spans="1:9" x14ac:dyDescent="0.2">
      <c r="A542" s="63">
        <v>1.6329039999999999</v>
      </c>
      <c r="B542" s="63">
        <v>3.9489939999999999</v>
      </c>
      <c r="C542" s="63"/>
      <c r="D542" s="63">
        <v>1.1200730000000001</v>
      </c>
      <c r="E542" s="63">
        <v>0.58489899999999995</v>
      </c>
      <c r="G542" s="63">
        <v>1.6329039999999999</v>
      </c>
      <c r="H542" s="63">
        <v>1.1200730000000001</v>
      </c>
      <c r="I542" s="12"/>
    </row>
    <row r="543" spans="1:9" x14ac:dyDescent="0.2">
      <c r="A543" s="63">
        <v>3.165295</v>
      </c>
      <c r="B543" s="63">
        <v>8.7342000000000003E-2</v>
      </c>
      <c r="C543" s="63"/>
      <c r="D543" s="63">
        <v>1.890131</v>
      </c>
      <c r="E543" s="63">
        <v>0.14332500000000001</v>
      </c>
      <c r="G543" s="63">
        <v>3.165295</v>
      </c>
      <c r="H543" s="63">
        <v>1.890131</v>
      </c>
      <c r="I543" s="12"/>
    </row>
    <row r="544" spans="1:9" x14ac:dyDescent="0.2">
      <c r="A544" s="63">
        <v>3.1429209999999999</v>
      </c>
      <c r="B544" s="63">
        <v>0.49982399999999999</v>
      </c>
      <c r="C544" s="63"/>
      <c r="D544" s="63">
        <v>0.78420400000000001</v>
      </c>
      <c r="E544" s="63">
        <v>1.7116750000000001</v>
      </c>
      <c r="G544" s="63">
        <v>3.1429209999999999</v>
      </c>
      <c r="H544" s="63">
        <v>0.78420400000000001</v>
      </c>
      <c r="I544" s="12"/>
    </row>
    <row r="545" spans="1:9" x14ac:dyDescent="0.2">
      <c r="A545" s="63">
        <v>2.6246100000000001</v>
      </c>
      <c r="B545" s="63">
        <v>5.7151E-2</v>
      </c>
      <c r="C545" s="63"/>
      <c r="D545" s="63">
        <v>0.72005799999999998</v>
      </c>
      <c r="E545" s="63">
        <v>0.82427799999999996</v>
      </c>
      <c r="G545" s="63">
        <v>2.6246100000000001</v>
      </c>
      <c r="H545" s="63">
        <v>0.72005799999999998</v>
      </c>
      <c r="I545" s="12"/>
    </row>
    <row r="546" spans="1:9" x14ac:dyDescent="0.2">
      <c r="A546" s="63">
        <v>4.4408570000000003</v>
      </c>
      <c r="B546" s="63">
        <v>0.119431</v>
      </c>
      <c r="C546" s="63"/>
      <c r="D546" s="63">
        <v>5.7785159999999998</v>
      </c>
      <c r="E546" s="63">
        <v>0.220721</v>
      </c>
      <c r="G546" s="63">
        <v>4.4408570000000003</v>
      </c>
      <c r="H546" s="63">
        <v>5.7785159999999998</v>
      </c>
      <c r="I546" s="12"/>
    </row>
    <row r="547" spans="1:9" x14ac:dyDescent="0.2">
      <c r="A547" s="63">
        <v>3.1497380000000001</v>
      </c>
      <c r="B547" s="63">
        <v>5.1672539999999998</v>
      </c>
      <c r="C547" s="63"/>
      <c r="D547" s="63">
        <v>1.3219860000000001</v>
      </c>
      <c r="E547" s="63">
        <v>6.1959070000000001</v>
      </c>
      <c r="G547" s="63">
        <v>3.1497380000000001</v>
      </c>
      <c r="H547" s="63">
        <v>1.3219860000000001</v>
      </c>
      <c r="I547" s="12"/>
    </row>
    <row r="548" spans="1:9" x14ac:dyDescent="0.2">
      <c r="A548" s="63">
        <v>4.4013809999999998</v>
      </c>
      <c r="B548" s="63">
        <v>3.695621</v>
      </c>
      <c r="C548" s="63"/>
      <c r="D548" s="63">
        <v>6.4822639999999998</v>
      </c>
      <c r="E548" s="63">
        <v>0.20599799999999999</v>
      </c>
      <c r="G548" s="63">
        <v>4.4013809999999998</v>
      </c>
      <c r="H548" s="63">
        <v>6.4822639999999998</v>
      </c>
      <c r="I548" s="12"/>
    </row>
    <row r="549" spans="1:9" x14ac:dyDescent="0.2">
      <c r="A549" s="63">
        <v>0.90461999999999998</v>
      </c>
      <c r="B549" s="63">
        <v>2.4092199999999999</v>
      </c>
      <c r="C549" s="63"/>
      <c r="D549" s="63">
        <v>2.3482340000000002</v>
      </c>
      <c r="E549" s="63">
        <v>0.96221699999999999</v>
      </c>
      <c r="G549" s="63">
        <v>0.90461999999999998</v>
      </c>
      <c r="H549" s="63">
        <v>2.3482340000000002</v>
      </c>
      <c r="I549" s="12"/>
    </row>
    <row r="550" spans="1:9" x14ac:dyDescent="0.2">
      <c r="A550" s="63">
        <v>5.6645029999999998</v>
      </c>
      <c r="B550" s="63">
        <v>0.15596499999999999</v>
      </c>
      <c r="C550" s="63"/>
      <c r="D550" s="63">
        <v>5.8382620000000003</v>
      </c>
      <c r="E550" s="63">
        <v>1.56769</v>
      </c>
      <c r="G550" s="63">
        <v>5.6645029999999998</v>
      </c>
      <c r="H550" s="63">
        <v>5.8382620000000003</v>
      </c>
      <c r="I550" s="12"/>
    </row>
    <row r="551" spans="1:9" x14ac:dyDescent="0.2">
      <c r="A551" s="63">
        <v>0.16328599999999999</v>
      </c>
      <c r="B551" s="63">
        <v>2.979695</v>
      </c>
      <c r="C551" s="63"/>
      <c r="D551" s="63">
        <v>7.5699569999999996</v>
      </c>
      <c r="E551" s="63">
        <v>1.9190849999999999</v>
      </c>
      <c r="G551" s="63">
        <v>0.16328599999999999</v>
      </c>
      <c r="H551" s="63">
        <v>7.5699569999999996</v>
      </c>
      <c r="I551" s="12"/>
    </row>
    <row r="552" spans="1:9" x14ac:dyDescent="0.2">
      <c r="A552" s="63">
        <v>3.267007</v>
      </c>
      <c r="B552" s="63">
        <v>7.9050950000000002</v>
      </c>
      <c r="C552" s="63"/>
      <c r="D552" s="63">
        <v>0.27032099999999998</v>
      </c>
      <c r="E552" s="63">
        <v>2.3323450000000001</v>
      </c>
      <c r="G552" s="63">
        <v>3.267007</v>
      </c>
      <c r="H552" s="63">
        <v>0.27032099999999998</v>
      </c>
      <c r="I552" s="12"/>
    </row>
    <row r="553" spans="1:9" x14ac:dyDescent="0.2">
      <c r="A553" s="63">
        <v>1.7347159999999999</v>
      </c>
      <c r="B553" s="63">
        <v>0.38594699999999998</v>
      </c>
      <c r="C553" s="63"/>
      <c r="D553" s="63">
        <v>1.2403409999999999</v>
      </c>
      <c r="E553" s="63">
        <v>1.20147</v>
      </c>
      <c r="G553" s="63">
        <v>1.7347159999999999</v>
      </c>
      <c r="H553" s="63">
        <v>1.2403409999999999</v>
      </c>
      <c r="I553" s="12"/>
    </row>
    <row r="554" spans="1:9" x14ac:dyDescent="0.2">
      <c r="A554" s="63">
        <v>0.12667200000000001</v>
      </c>
      <c r="B554" s="63">
        <v>2.7018550000000001</v>
      </c>
      <c r="C554" s="63"/>
      <c r="D554" s="63">
        <v>1.4371E-2</v>
      </c>
      <c r="E554" s="63">
        <v>2.0801720000000001</v>
      </c>
      <c r="G554" s="63">
        <v>0.12667200000000001</v>
      </c>
      <c r="H554" s="63">
        <v>1.4371E-2</v>
      </c>
      <c r="I554" s="12"/>
    </row>
    <row r="555" spans="1:9" x14ac:dyDescent="0.2">
      <c r="A555" s="63">
        <v>1.053774</v>
      </c>
      <c r="B555" s="63">
        <v>2.5325069999999998</v>
      </c>
      <c r="C555" s="63"/>
      <c r="D555" s="63">
        <v>0.51255899999999999</v>
      </c>
      <c r="E555" s="63">
        <v>0.35558400000000001</v>
      </c>
      <c r="G555" s="63">
        <v>1.053774</v>
      </c>
      <c r="H555" s="63">
        <v>0.51255899999999999</v>
      </c>
      <c r="I555" s="12"/>
    </row>
    <row r="556" spans="1:9" x14ac:dyDescent="0.2">
      <c r="A556" s="63">
        <v>5.3850249999999997</v>
      </c>
      <c r="B556" s="63">
        <v>0.424707</v>
      </c>
      <c r="C556" s="63"/>
      <c r="D556" s="63">
        <v>1.2927580000000001</v>
      </c>
      <c r="E556" s="63">
        <v>1.9974019999999999</v>
      </c>
      <c r="G556" s="63">
        <v>5.3850249999999997</v>
      </c>
      <c r="H556" s="63">
        <v>1.2927580000000001</v>
      </c>
      <c r="I556" s="12"/>
    </row>
    <row r="557" spans="1:9" x14ac:dyDescent="0.2">
      <c r="A557" s="63">
        <v>3.0664120000000001</v>
      </c>
      <c r="B557" s="63">
        <v>6.7552099999999999</v>
      </c>
      <c r="C557" s="63"/>
      <c r="D557" s="63">
        <v>0.76781600000000005</v>
      </c>
      <c r="E557" s="63">
        <v>0.36580299999999999</v>
      </c>
      <c r="G557" s="63">
        <v>3.0664120000000001</v>
      </c>
      <c r="H557" s="63">
        <v>0.76781600000000005</v>
      </c>
      <c r="I557" s="12"/>
    </row>
    <row r="558" spans="1:9" x14ac:dyDescent="0.2">
      <c r="A558" s="63">
        <v>3.4716619999999998</v>
      </c>
      <c r="B558" s="63">
        <v>3.6401059999999998</v>
      </c>
      <c r="C558" s="63"/>
      <c r="D558" s="63">
        <v>0.79124300000000003</v>
      </c>
      <c r="E558" s="63">
        <v>0.36180400000000001</v>
      </c>
      <c r="G558" s="63">
        <v>3.4716619999999998</v>
      </c>
      <c r="H558" s="63">
        <v>0.79124300000000003</v>
      </c>
      <c r="I558" s="12"/>
    </row>
    <row r="559" spans="1:9" x14ac:dyDescent="0.2">
      <c r="A559" s="63">
        <v>5.7407110000000001</v>
      </c>
      <c r="B559" s="63">
        <v>2.8492839999999999</v>
      </c>
      <c r="C559" s="63"/>
      <c r="D559" s="63">
        <v>0.17154800000000001</v>
      </c>
      <c r="E559" s="63">
        <v>8.7615999999999999E-2</v>
      </c>
      <c r="G559" s="63">
        <v>5.7407110000000001</v>
      </c>
      <c r="H559" s="63">
        <v>0.17154800000000001</v>
      </c>
      <c r="I559" s="12"/>
    </row>
    <row r="560" spans="1:9" x14ac:dyDescent="0.2">
      <c r="A560" s="63">
        <v>4.8153949999999996</v>
      </c>
      <c r="B560" s="63">
        <v>0.604236</v>
      </c>
      <c r="C560" s="63"/>
      <c r="D560" s="63">
        <v>3.915152</v>
      </c>
      <c r="E560" s="63">
        <v>0.71257999999999999</v>
      </c>
      <c r="G560" s="63">
        <v>4.8153949999999996</v>
      </c>
      <c r="H560" s="63">
        <v>3.915152</v>
      </c>
      <c r="I560" s="12"/>
    </row>
    <row r="561" spans="1:9" x14ac:dyDescent="0.2">
      <c r="A561" s="63">
        <v>2.982888</v>
      </c>
      <c r="B561" s="63">
        <v>2.216542</v>
      </c>
      <c r="C561" s="63"/>
      <c r="D561" s="63">
        <v>1.9671909999999999</v>
      </c>
      <c r="E561" s="63">
        <v>0.13039200000000001</v>
      </c>
      <c r="G561" s="63">
        <v>2.982888</v>
      </c>
      <c r="H561" s="63">
        <v>1.9671909999999999</v>
      </c>
      <c r="I561" s="12"/>
    </row>
    <row r="562" spans="1:9" x14ac:dyDescent="0.2">
      <c r="A562" s="63">
        <v>1.670755</v>
      </c>
      <c r="B562" s="63">
        <v>6.854438</v>
      </c>
      <c r="C562" s="63"/>
      <c r="D562" s="63">
        <v>2.4382190000000001</v>
      </c>
      <c r="E562" s="63">
        <v>1.1314200000000001</v>
      </c>
      <c r="G562" s="63">
        <v>1.670755</v>
      </c>
      <c r="H562" s="63">
        <v>2.4382190000000001</v>
      </c>
      <c r="I562" s="12"/>
    </row>
    <row r="563" spans="1:9" x14ac:dyDescent="0.2">
      <c r="A563" s="63">
        <v>0.98277400000000004</v>
      </c>
      <c r="B563" s="63">
        <v>3.7222999999999999E-2</v>
      </c>
      <c r="C563" s="63"/>
      <c r="D563" s="63">
        <v>0.138742</v>
      </c>
      <c r="E563" s="63">
        <v>1.9388700000000001</v>
      </c>
      <c r="G563" s="63">
        <v>0.98277400000000004</v>
      </c>
      <c r="H563" s="63">
        <v>0.138742</v>
      </c>
      <c r="I563" s="12"/>
    </row>
    <row r="564" spans="1:9" x14ac:dyDescent="0.2">
      <c r="A564" s="63">
        <v>3.1980360000000001</v>
      </c>
      <c r="B564" s="63">
        <v>2.8111950000000001</v>
      </c>
      <c r="C564" s="63"/>
      <c r="D564" s="63">
        <v>3.8349679999999999</v>
      </c>
      <c r="E564" s="63">
        <v>0.41785600000000001</v>
      </c>
      <c r="G564" s="63">
        <v>3.1980360000000001</v>
      </c>
      <c r="H564" s="63">
        <v>3.8349679999999999</v>
      </c>
      <c r="I564" s="12"/>
    </row>
    <row r="565" spans="1:9" x14ac:dyDescent="0.2">
      <c r="A565" s="63">
        <v>3.0510649999999999</v>
      </c>
      <c r="B565" s="63">
        <v>4.6416719999999998</v>
      </c>
      <c r="C565" s="63"/>
      <c r="D565" s="63">
        <v>3.3379500000000002</v>
      </c>
      <c r="E565" s="63">
        <v>0.97839900000000002</v>
      </c>
      <c r="G565" s="63">
        <v>3.0510649999999999</v>
      </c>
      <c r="H565" s="63">
        <v>3.3379500000000002</v>
      </c>
      <c r="I565" s="12"/>
    </row>
    <row r="566" spans="1:9" x14ac:dyDescent="0.2">
      <c r="A566" s="63">
        <v>0.25034400000000001</v>
      </c>
      <c r="B566" s="63">
        <v>5.1118300000000003</v>
      </c>
      <c r="C566" s="63"/>
      <c r="D566" s="63">
        <v>5.2362539999999997</v>
      </c>
      <c r="E566" s="63">
        <v>1.0694840000000001</v>
      </c>
      <c r="G566" s="63">
        <v>0.25034400000000001</v>
      </c>
      <c r="H566" s="63">
        <v>5.2362539999999997</v>
      </c>
      <c r="I566" s="12"/>
    </row>
    <row r="567" spans="1:9" x14ac:dyDescent="0.2">
      <c r="A567" s="63">
        <v>1.285237</v>
      </c>
      <c r="B567" s="63">
        <v>0.32552500000000001</v>
      </c>
      <c r="C567" s="63"/>
      <c r="D567" s="63">
        <v>1.980364</v>
      </c>
      <c r="E567" s="63">
        <v>0.60152700000000003</v>
      </c>
      <c r="G567" s="63">
        <v>1.285237</v>
      </c>
      <c r="H567" s="63">
        <v>1.980364</v>
      </c>
      <c r="I567" s="12"/>
    </row>
    <row r="568" spans="1:9" x14ac:dyDescent="0.2">
      <c r="A568" s="63">
        <v>1.148236</v>
      </c>
      <c r="B568" s="63">
        <v>1.094225</v>
      </c>
      <c r="C568" s="63"/>
      <c r="D568" s="63">
        <v>0.19722000000000001</v>
      </c>
      <c r="E568" s="63">
        <v>1.540451</v>
      </c>
      <c r="G568" s="63">
        <v>1.148236</v>
      </c>
      <c r="H568" s="63">
        <v>0.19722000000000001</v>
      </c>
      <c r="I568" s="12"/>
    </row>
    <row r="569" spans="1:9" x14ac:dyDescent="0.2">
      <c r="A569" s="63">
        <v>4.8790959999999997</v>
      </c>
      <c r="B569" s="63">
        <v>3.885697</v>
      </c>
      <c r="C569" s="63"/>
      <c r="D569" s="63">
        <v>0.89932299999999998</v>
      </c>
      <c r="E569" s="63">
        <v>3.02955</v>
      </c>
      <c r="G569" s="63">
        <v>4.8790959999999997</v>
      </c>
      <c r="H569" s="63">
        <v>0.89932299999999998</v>
      </c>
      <c r="I569" s="12"/>
    </row>
    <row r="570" spans="1:9" x14ac:dyDescent="0.2">
      <c r="A570" s="63">
        <v>4.5557210000000001</v>
      </c>
      <c r="B570" s="63">
        <v>4.2520870000000004</v>
      </c>
      <c r="C570" s="63"/>
      <c r="D570" s="63">
        <v>1.031596</v>
      </c>
      <c r="E570" s="63">
        <v>1.1801470000000001</v>
      </c>
      <c r="G570" s="63">
        <v>4.5557210000000001</v>
      </c>
      <c r="H570" s="63">
        <v>1.031596</v>
      </c>
      <c r="I570" s="12"/>
    </row>
    <row r="571" spans="1:9" x14ac:dyDescent="0.2">
      <c r="A571" s="63">
        <v>4.7217000000000002E-2</v>
      </c>
      <c r="B571" s="63">
        <v>4.2662969999999998</v>
      </c>
      <c r="C571" s="63"/>
      <c r="D571" s="63">
        <v>0.57732399999999995</v>
      </c>
      <c r="E571" s="63">
        <v>1.941927</v>
      </c>
      <c r="G571" s="63">
        <v>4.7217000000000002E-2</v>
      </c>
      <c r="H571" s="63">
        <v>0.57732399999999995</v>
      </c>
      <c r="I571" s="12"/>
    </row>
    <row r="572" spans="1:9" x14ac:dyDescent="0.2">
      <c r="A572" s="63">
        <v>1.422971</v>
      </c>
      <c r="B572" s="63">
        <v>1.247069</v>
      </c>
      <c r="C572" s="63"/>
      <c r="D572" s="63">
        <v>2.7116920000000002</v>
      </c>
      <c r="E572" s="63">
        <v>1.9587060000000001</v>
      </c>
      <c r="G572" s="63">
        <v>1.422971</v>
      </c>
      <c r="H572" s="63">
        <v>2.7116920000000002</v>
      </c>
      <c r="I572" s="12"/>
    </row>
    <row r="573" spans="1:9" x14ac:dyDescent="0.2">
      <c r="A573" s="63">
        <v>6.5333810000000003</v>
      </c>
      <c r="B573" s="63">
        <v>0.144506</v>
      </c>
      <c r="C573" s="63"/>
      <c r="D573" s="63">
        <v>4.403556</v>
      </c>
      <c r="E573" s="63">
        <v>1.5611740000000001</v>
      </c>
      <c r="G573" s="63">
        <v>6.5333810000000003</v>
      </c>
      <c r="H573" s="63">
        <v>4.403556</v>
      </c>
      <c r="I573" s="12"/>
    </row>
    <row r="574" spans="1:9" x14ac:dyDescent="0.2">
      <c r="A574" s="63">
        <v>3.8053490000000001</v>
      </c>
      <c r="B574" s="63">
        <v>3.5275370000000001</v>
      </c>
      <c r="C574" s="63"/>
      <c r="D574" s="63">
        <v>2.5700289999999999</v>
      </c>
      <c r="E574" s="63">
        <v>0.22121499999999999</v>
      </c>
      <c r="G574" s="63">
        <v>3.8053490000000001</v>
      </c>
      <c r="H574" s="63">
        <v>2.5700289999999999</v>
      </c>
      <c r="I574" s="12"/>
    </row>
    <row r="575" spans="1:9" x14ac:dyDescent="0.2">
      <c r="A575" s="63">
        <v>3.1919919999999999</v>
      </c>
      <c r="B575" s="63">
        <v>5.5637299999999996</v>
      </c>
      <c r="C575" s="63"/>
      <c r="D575" s="63">
        <v>0.138206</v>
      </c>
      <c r="E575" s="63">
        <v>3.4185319999999999</v>
      </c>
      <c r="G575" s="63">
        <v>3.1919919999999999</v>
      </c>
      <c r="H575" s="63">
        <v>0.138206</v>
      </c>
      <c r="I575" s="12"/>
    </row>
    <row r="576" spans="1:9" x14ac:dyDescent="0.2">
      <c r="A576" s="63">
        <v>1.312783</v>
      </c>
      <c r="B576" s="63">
        <v>1.3873329999999999</v>
      </c>
      <c r="C576" s="63"/>
      <c r="D576" s="63">
        <v>0.44542900000000002</v>
      </c>
      <c r="E576" s="63">
        <v>4.6756019999999996</v>
      </c>
      <c r="G576" s="63">
        <v>1.312783</v>
      </c>
      <c r="H576" s="63">
        <v>0.44542900000000002</v>
      </c>
      <c r="I576" s="12"/>
    </row>
    <row r="577" spans="1:9" x14ac:dyDescent="0.2">
      <c r="A577" s="63">
        <v>0.36940600000000001</v>
      </c>
      <c r="B577" s="63">
        <v>3.6750560000000001</v>
      </c>
      <c r="C577" s="63"/>
      <c r="D577" s="63">
        <v>0.26825399999999999</v>
      </c>
      <c r="E577" s="63">
        <v>1.0313220000000001</v>
      </c>
      <c r="G577" s="63">
        <v>0.36940600000000001</v>
      </c>
      <c r="H577" s="63">
        <v>0.26825399999999999</v>
      </c>
      <c r="I577" s="12"/>
    </row>
    <row r="578" spans="1:9" x14ac:dyDescent="0.2">
      <c r="A578" s="63">
        <v>5.7096970000000002</v>
      </c>
      <c r="B578" s="63">
        <v>2.7734760000000001</v>
      </c>
      <c r="C578" s="63"/>
      <c r="D578" s="63">
        <v>1.579709</v>
      </c>
      <c r="E578" s="63">
        <v>8.1272959999999994</v>
      </c>
      <c r="G578" s="63">
        <v>5.7096970000000002</v>
      </c>
      <c r="H578" s="63">
        <v>1.579709</v>
      </c>
      <c r="I578" s="12"/>
    </row>
    <row r="579" spans="1:9" x14ac:dyDescent="0.2">
      <c r="A579" s="63">
        <v>1.6831529999999999</v>
      </c>
      <c r="B579" s="63">
        <v>3.8004730000000002</v>
      </c>
      <c r="C579" s="63"/>
      <c r="D579" s="63">
        <v>1.6132919999999999</v>
      </c>
      <c r="E579" s="63">
        <v>3.319267</v>
      </c>
      <c r="G579" s="63">
        <v>1.6831529999999999</v>
      </c>
      <c r="H579" s="63">
        <v>1.6132919999999999</v>
      </c>
      <c r="I579" s="12"/>
    </row>
    <row r="580" spans="1:9" x14ac:dyDescent="0.2">
      <c r="A580" s="63">
        <v>3.5994830000000002</v>
      </c>
      <c r="B580" s="63">
        <v>1.3307340000000001</v>
      </c>
      <c r="C580" s="63"/>
      <c r="D580" s="63">
        <v>0.44268999999999997</v>
      </c>
      <c r="E580" s="63">
        <v>0.62999000000000005</v>
      </c>
      <c r="G580" s="63">
        <v>3.5994830000000002</v>
      </c>
      <c r="H580" s="63">
        <v>0.44268999999999997</v>
      </c>
      <c r="I580" s="12"/>
    </row>
    <row r="581" spans="1:9" x14ac:dyDescent="0.2">
      <c r="A581" s="63">
        <v>2.9613230000000001</v>
      </c>
      <c r="B581" s="63">
        <v>0.17130799999999999</v>
      </c>
      <c r="C581" s="63"/>
      <c r="D581" s="63">
        <v>7.2131000000000001E-2</v>
      </c>
      <c r="E581" s="63">
        <v>6.3072000000000003E-2</v>
      </c>
      <c r="G581" s="63">
        <v>2.9613230000000001</v>
      </c>
      <c r="H581" s="63">
        <v>7.2131000000000001E-2</v>
      </c>
      <c r="I581" s="12"/>
    </row>
    <row r="582" spans="1:9" x14ac:dyDescent="0.2">
      <c r="A582" s="63">
        <v>6.0430739999999998</v>
      </c>
      <c r="B582" s="63">
        <v>0.91631200000000002</v>
      </c>
      <c r="C582" s="63"/>
      <c r="D582" s="63">
        <v>0.62708799999999998</v>
      </c>
      <c r="E582" s="63">
        <v>3.0012750000000001</v>
      </c>
      <c r="G582" s="63">
        <v>6.0430739999999998</v>
      </c>
      <c r="H582" s="63">
        <v>0.62708799999999998</v>
      </c>
      <c r="I582" s="12"/>
    </row>
    <row r="583" spans="1:9" x14ac:dyDescent="0.2">
      <c r="A583" s="63">
        <v>3.348662</v>
      </c>
      <c r="B583" s="63">
        <v>4.0812689999999998</v>
      </c>
      <c r="C583" s="63"/>
      <c r="D583" s="63">
        <v>0.92666700000000002</v>
      </c>
      <c r="E583" s="63">
        <v>0.71351399999999998</v>
      </c>
      <c r="G583" s="63">
        <v>3.348662</v>
      </c>
      <c r="H583" s="63">
        <v>0.92666700000000002</v>
      </c>
      <c r="I583" s="12"/>
    </row>
    <row r="584" spans="1:9" x14ac:dyDescent="0.2">
      <c r="A584" s="63">
        <v>2.6431070000000001</v>
      </c>
      <c r="B584" s="63">
        <v>3.0714070000000002</v>
      </c>
      <c r="C584" s="63"/>
      <c r="D584" s="63">
        <v>0.78861700000000001</v>
      </c>
      <c r="E584" s="63">
        <v>0.44863700000000001</v>
      </c>
      <c r="G584" s="63">
        <v>2.6431070000000001</v>
      </c>
      <c r="H584" s="63">
        <v>0.78861700000000001</v>
      </c>
      <c r="I584" s="12"/>
    </row>
    <row r="585" spans="1:9" x14ac:dyDescent="0.2">
      <c r="A585" s="63">
        <v>0.69418800000000003</v>
      </c>
      <c r="B585" s="63">
        <v>2.9399570000000002</v>
      </c>
      <c r="C585" s="63"/>
      <c r="D585" s="63">
        <v>0.70102399999999998</v>
      </c>
      <c r="E585" s="63">
        <v>3.248958</v>
      </c>
      <c r="G585" s="63">
        <v>0.69418800000000003</v>
      </c>
      <c r="H585" s="63">
        <v>0.70102399999999998</v>
      </c>
      <c r="I585" s="12"/>
    </row>
    <row r="586" spans="1:9" x14ac:dyDescent="0.2">
      <c r="A586" s="63">
        <v>2.8966539999999998</v>
      </c>
      <c r="B586" s="63">
        <v>1.550441</v>
      </c>
      <c r="C586" s="63"/>
      <c r="D586" s="63">
        <v>0.240069</v>
      </c>
      <c r="E586" s="63">
        <v>0.71552000000000004</v>
      </c>
      <c r="G586" s="63">
        <v>2.8966539999999998</v>
      </c>
      <c r="H586" s="63">
        <v>0.240069</v>
      </c>
      <c r="I586" s="12"/>
    </row>
    <row r="587" spans="1:9" x14ac:dyDescent="0.2">
      <c r="A587" s="63">
        <v>2.285755</v>
      </c>
      <c r="B587" s="63">
        <v>3.5870600000000001</v>
      </c>
      <c r="C587" s="63"/>
      <c r="D587" s="63">
        <v>0.40306999999999998</v>
      </c>
      <c r="E587" s="63">
        <v>0.48968</v>
      </c>
      <c r="G587" s="63">
        <v>2.285755</v>
      </c>
      <c r="H587" s="63">
        <v>0.40306999999999998</v>
      </c>
      <c r="I587" s="12"/>
    </row>
    <row r="588" spans="1:9" x14ac:dyDescent="0.2">
      <c r="A588" s="63">
        <v>0.70005300000000004</v>
      </c>
      <c r="B588" s="63">
        <v>1.88165</v>
      </c>
      <c r="C588" s="63"/>
      <c r="D588" s="63">
        <v>0.277999</v>
      </c>
      <c r="E588" s="63">
        <v>2.1283029999999998</v>
      </c>
      <c r="G588" s="63">
        <v>0.70005300000000004</v>
      </c>
      <c r="H588" s="63">
        <v>0.277999</v>
      </c>
      <c r="I588" s="12"/>
    </row>
    <row r="589" spans="1:9" x14ac:dyDescent="0.2">
      <c r="A589" s="63">
        <v>0.72144900000000001</v>
      </c>
      <c r="B589" s="63">
        <v>2.9855740000000002</v>
      </c>
      <c r="C589" s="63"/>
      <c r="D589" s="63">
        <v>1.9016439999999999</v>
      </c>
      <c r="E589" s="63">
        <v>0.170458</v>
      </c>
      <c r="G589" s="63">
        <v>0.72144900000000001</v>
      </c>
      <c r="H589" s="63">
        <v>1.9016439999999999</v>
      </c>
      <c r="I589" s="12"/>
    </row>
    <row r="590" spans="1:9" x14ac:dyDescent="0.2">
      <c r="A590" s="63">
        <v>2.3815</v>
      </c>
      <c r="B590" s="63">
        <v>3.6275119999999998</v>
      </c>
      <c r="C590" s="63"/>
      <c r="D590" s="63">
        <v>4.2164869999999999</v>
      </c>
      <c r="E590" s="63">
        <v>1.3186979999999999</v>
      </c>
      <c r="G590" s="63">
        <v>2.3815</v>
      </c>
      <c r="H590" s="63">
        <v>4.2164869999999999</v>
      </c>
      <c r="I590" s="12"/>
    </row>
    <row r="591" spans="1:9" x14ac:dyDescent="0.2">
      <c r="A591" s="63">
        <v>5.7405590000000002</v>
      </c>
      <c r="B591" s="63">
        <v>0.96617399999999998</v>
      </c>
      <c r="C591" s="63"/>
      <c r="D591" s="63">
        <v>3.7063480000000002</v>
      </c>
      <c r="E591" s="63">
        <v>1.009358</v>
      </c>
      <c r="G591" s="63">
        <v>5.7405590000000002</v>
      </c>
      <c r="H591" s="63">
        <v>3.7063480000000002</v>
      </c>
      <c r="I591" s="12"/>
    </row>
    <row r="592" spans="1:9" x14ac:dyDescent="0.2">
      <c r="A592" s="63">
        <v>3.7898139999999998</v>
      </c>
      <c r="B592" s="63">
        <v>0.10818700000000001</v>
      </c>
      <c r="C592" s="63"/>
      <c r="D592" s="63">
        <v>1.1923379999999999</v>
      </c>
      <c r="E592" s="63">
        <v>0.17701500000000001</v>
      </c>
      <c r="G592" s="63">
        <v>3.7898139999999998</v>
      </c>
      <c r="H592" s="63">
        <v>1.1923379999999999</v>
      </c>
      <c r="I592" s="12"/>
    </row>
    <row r="593" spans="1:9" x14ac:dyDescent="0.2">
      <c r="A593" s="63">
        <v>0.59136100000000003</v>
      </c>
      <c r="B593" s="63">
        <v>3.9695049999999998</v>
      </c>
      <c r="C593" s="63"/>
      <c r="D593" s="63">
        <v>0.94367400000000001</v>
      </c>
      <c r="E593" s="63">
        <v>1.15374</v>
      </c>
      <c r="G593" s="63">
        <v>0.59136100000000003</v>
      </c>
      <c r="H593" s="63">
        <v>0.94367400000000001</v>
      </c>
      <c r="I593" s="12"/>
    </row>
    <row r="594" spans="1:9" x14ac:dyDescent="0.2">
      <c r="A594" s="63">
        <v>2.6336750000000002</v>
      </c>
      <c r="B594" s="63">
        <v>0.18331500000000001</v>
      </c>
      <c r="C594" s="63"/>
      <c r="D594" s="63">
        <v>0.48002299999999998</v>
      </c>
      <c r="E594" s="63">
        <v>2.1667000000000001</v>
      </c>
      <c r="G594" s="63">
        <v>2.6336750000000002</v>
      </c>
      <c r="H594" s="63">
        <v>0.48002299999999998</v>
      </c>
      <c r="I594" s="12"/>
    </row>
    <row r="595" spans="1:9" x14ac:dyDescent="0.2">
      <c r="A595" s="63">
        <v>0.92183199999999998</v>
      </c>
      <c r="B595" s="63">
        <v>4.2570499999999996</v>
      </c>
      <c r="C595" s="63"/>
      <c r="D595" s="63">
        <v>1.656982</v>
      </c>
      <c r="E595" s="63">
        <v>3.628196</v>
      </c>
      <c r="G595" s="63">
        <v>0.92183199999999998</v>
      </c>
      <c r="H595" s="63">
        <v>1.656982</v>
      </c>
      <c r="I595" s="12"/>
    </row>
    <row r="596" spans="1:9" x14ac:dyDescent="0.2">
      <c r="A596" s="63">
        <v>3.1500360000000001</v>
      </c>
      <c r="B596" s="63">
        <v>0.50625900000000001</v>
      </c>
      <c r="C596" s="63"/>
      <c r="D596" s="63">
        <v>1.772038</v>
      </c>
      <c r="E596" s="63">
        <v>1.513647</v>
      </c>
      <c r="G596" s="63">
        <v>3.1500360000000001</v>
      </c>
      <c r="H596" s="63">
        <v>1.772038</v>
      </c>
      <c r="I596" s="12"/>
    </row>
    <row r="597" spans="1:9" x14ac:dyDescent="0.2">
      <c r="A597" s="63">
        <v>3.9941939999999998</v>
      </c>
      <c r="B597" s="63">
        <v>4.1472319999999998</v>
      </c>
      <c r="C597" s="63"/>
      <c r="D597" s="63">
        <v>3.671354</v>
      </c>
      <c r="E597" s="63">
        <v>1.750909</v>
      </c>
      <c r="G597" s="63">
        <v>3.9941939999999998</v>
      </c>
      <c r="H597" s="63">
        <v>3.671354</v>
      </c>
      <c r="I597" s="12"/>
    </row>
    <row r="598" spans="1:9" x14ac:dyDescent="0.2">
      <c r="A598" s="63">
        <v>4.3793889999999998</v>
      </c>
      <c r="B598" s="63">
        <v>4.7416970000000003</v>
      </c>
      <c r="C598" s="63"/>
      <c r="D598" s="63">
        <v>1.1785779999999999</v>
      </c>
      <c r="E598" s="63">
        <v>0.498726</v>
      </c>
      <c r="G598" s="63">
        <v>4.3793889999999998</v>
      </c>
      <c r="H598" s="63">
        <v>1.1785779999999999</v>
      </c>
      <c r="I598" s="12"/>
    </row>
    <row r="599" spans="1:9" x14ac:dyDescent="0.2">
      <c r="A599" s="63">
        <v>1.9973160000000001</v>
      </c>
      <c r="B599" s="63">
        <v>0.73138700000000001</v>
      </c>
      <c r="C599" s="63"/>
      <c r="D599" s="63">
        <v>3.1044070000000001</v>
      </c>
      <c r="E599" s="63">
        <v>1.0324420000000001</v>
      </c>
      <c r="G599" s="63">
        <v>1.9973160000000001</v>
      </c>
      <c r="H599" s="63">
        <v>3.1044070000000001</v>
      </c>
      <c r="I599" s="12"/>
    </row>
    <row r="600" spans="1:9" x14ac:dyDescent="0.2">
      <c r="A600" s="63">
        <v>0.54305000000000003</v>
      </c>
      <c r="B600" s="63">
        <v>3.6594989999999998</v>
      </c>
      <c r="C600" s="63"/>
      <c r="D600" s="63">
        <v>2.5323370000000001</v>
      </c>
      <c r="E600" s="63">
        <v>1.886733</v>
      </c>
      <c r="G600" s="63">
        <v>0.54305000000000003</v>
      </c>
      <c r="H600" s="63">
        <v>2.5323370000000001</v>
      </c>
      <c r="I600" s="12"/>
    </row>
    <row r="601" spans="1:9" x14ac:dyDescent="0.2">
      <c r="A601" s="63">
        <v>3.4715500000000001</v>
      </c>
      <c r="B601" s="63">
        <v>0.81276300000000001</v>
      </c>
      <c r="C601" s="63"/>
      <c r="D601" s="63">
        <v>0.17711399999999999</v>
      </c>
      <c r="E601" s="63">
        <v>1.997635</v>
      </c>
      <c r="G601" s="63">
        <v>3.4715500000000001</v>
      </c>
      <c r="H601" s="63">
        <v>0.17711399999999999</v>
      </c>
      <c r="I601" s="12"/>
    </row>
    <row r="602" spans="1:9" x14ac:dyDescent="0.2">
      <c r="A602" s="63">
        <v>1.401726</v>
      </c>
      <c r="B602" s="63">
        <v>4.6738160000000004</v>
      </c>
      <c r="C602" s="63"/>
      <c r="D602" s="63">
        <v>0.110161</v>
      </c>
      <c r="E602" s="63">
        <v>2.2609210000000002</v>
      </c>
      <c r="G602" s="63">
        <v>1.401726</v>
      </c>
      <c r="H602" s="63">
        <v>0.110161</v>
      </c>
      <c r="I602" s="12"/>
    </row>
    <row r="603" spans="1:9" x14ac:dyDescent="0.2">
      <c r="A603" s="63">
        <v>0.35981099999999999</v>
      </c>
      <c r="B603" s="63">
        <v>3.1983190000000001</v>
      </c>
      <c r="C603" s="63"/>
      <c r="D603" s="63">
        <v>5.3871700000000002</v>
      </c>
      <c r="E603" s="63">
        <v>1.6740660000000001</v>
      </c>
      <c r="G603" s="63">
        <v>0.35981099999999999</v>
      </c>
      <c r="H603" s="63">
        <v>5.3871700000000002</v>
      </c>
      <c r="I603" s="12"/>
    </row>
    <row r="604" spans="1:9" x14ac:dyDescent="0.2">
      <c r="A604" s="63">
        <v>3.9371770000000001</v>
      </c>
      <c r="B604" s="63">
        <v>1.1247940000000001</v>
      </c>
      <c r="C604" s="63"/>
      <c r="D604" s="63">
        <v>4.0232789999999996</v>
      </c>
      <c r="E604" s="63">
        <v>2.8011499999999998</v>
      </c>
      <c r="G604" s="63">
        <v>3.9371770000000001</v>
      </c>
      <c r="H604" s="63">
        <v>4.0232789999999996</v>
      </c>
      <c r="I604" s="12"/>
    </row>
    <row r="605" spans="1:9" x14ac:dyDescent="0.2">
      <c r="A605" s="63">
        <v>4.9672000000000001</v>
      </c>
      <c r="B605" s="63">
        <v>6.0069509999999999</v>
      </c>
      <c r="C605" s="63"/>
      <c r="D605" s="63">
        <v>2.808427</v>
      </c>
      <c r="E605" s="63">
        <v>4.4784810000000004</v>
      </c>
      <c r="G605" s="63">
        <v>4.9672000000000001</v>
      </c>
      <c r="H605" s="63">
        <v>2.808427</v>
      </c>
      <c r="I605" s="12"/>
    </row>
    <row r="606" spans="1:9" x14ac:dyDescent="0.2">
      <c r="A606" s="63">
        <v>3.9864130000000002</v>
      </c>
      <c r="B606" s="63">
        <v>2.7045910000000002</v>
      </c>
      <c r="C606" s="63"/>
      <c r="D606" s="63">
        <v>0.34170699999999998</v>
      </c>
      <c r="E606" s="63">
        <v>3.5953979999999999</v>
      </c>
      <c r="G606" s="63">
        <v>3.9864130000000002</v>
      </c>
      <c r="H606" s="63">
        <v>0.34170699999999998</v>
      </c>
      <c r="I606" s="12"/>
    </row>
    <row r="607" spans="1:9" x14ac:dyDescent="0.2">
      <c r="A607" s="63">
        <v>3.0240870000000002</v>
      </c>
      <c r="B607" s="63">
        <v>0.114051</v>
      </c>
      <c r="C607" s="63"/>
      <c r="D607" s="63">
        <v>9.1531000000000001E-2</v>
      </c>
      <c r="E607" s="63">
        <v>0.10867300000000001</v>
      </c>
      <c r="G607" s="63">
        <v>3.0240870000000002</v>
      </c>
      <c r="H607" s="63">
        <v>9.1531000000000001E-2</v>
      </c>
      <c r="I607" s="12"/>
    </row>
    <row r="608" spans="1:9" x14ac:dyDescent="0.2">
      <c r="A608" s="63">
        <v>3.9820419999999999</v>
      </c>
      <c r="B608" s="63">
        <v>8.2083670000000009</v>
      </c>
      <c r="C608" s="63"/>
      <c r="D608" s="63">
        <v>2.239544</v>
      </c>
      <c r="E608" s="63">
        <v>0.68284699999999998</v>
      </c>
      <c r="G608" s="63">
        <v>3.9820419999999999</v>
      </c>
      <c r="H608" s="63">
        <v>2.239544</v>
      </c>
      <c r="I608" s="12"/>
    </row>
    <row r="609" spans="1:9" x14ac:dyDescent="0.2">
      <c r="A609" s="63">
        <v>0.27853699999999998</v>
      </c>
      <c r="B609" s="63">
        <v>6.5453109999999999</v>
      </c>
      <c r="C609" s="63"/>
      <c r="D609" s="63">
        <v>5.6276719999999996</v>
      </c>
      <c r="E609" s="63">
        <v>1.1977169999999999</v>
      </c>
      <c r="G609" s="63">
        <v>0.27853699999999998</v>
      </c>
      <c r="H609" s="63">
        <v>5.6276719999999996</v>
      </c>
      <c r="I609" s="12"/>
    </row>
    <row r="610" spans="1:9" x14ac:dyDescent="0.2">
      <c r="A610" s="63">
        <v>0.73889199999999999</v>
      </c>
      <c r="B610" s="63">
        <v>1.3599140000000001</v>
      </c>
      <c r="C610" s="63"/>
      <c r="D610" s="63">
        <v>1.4308879999999999</v>
      </c>
      <c r="E610" s="63">
        <v>1.0266930000000001</v>
      </c>
      <c r="G610" s="63">
        <v>0.73889199999999999</v>
      </c>
      <c r="H610" s="63">
        <v>1.4308879999999999</v>
      </c>
      <c r="I610" s="12"/>
    </row>
    <row r="611" spans="1:9" x14ac:dyDescent="0.2">
      <c r="A611" s="63">
        <v>2.6915279999999999</v>
      </c>
      <c r="B611" s="63">
        <v>5.4845110000000004</v>
      </c>
      <c r="C611" s="63"/>
      <c r="D611" s="63">
        <v>0.15878700000000001</v>
      </c>
      <c r="E611" s="63">
        <v>6.3042259999999999</v>
      </c>
      <c r="G611" s="63">
        <v>2.6915279999999999</v>
      </c>
      <c r="H611" s="63">
        <v>0.15878700000000001</v>
      </c>
      <c r="I611" s="12"/>
    </row>
    <row r="612" spans="1:9" x14ac:dyDescent="0.2">
      <c r="A612" s="63">
        <v>3.7346879999999998</v>
      </c>
      <c r="B612" s="63">
        <v>2.6835719999999998</v>
      </c>
      <c r="C612" s="63"/>
      <c r="D612" s="63">
        <v>0.45858300000000002</v>
      </c>
      <c r="E612" s="63">
        <v>2.5430470000000001</v>
      </c>
      <c r="G612" s="63">
        <v>3.7346879999999998</v>
      </c>
      <c r="H612" s="63">
        <v>0.45858300000000002</v>
      </c>
      <c r="I612" s="12"/>
    </row>
    <row r="613" spans="1:9" x14ac:dyDescent="0.2">
      <c r="A613" s="63">
        <v>2.1033490000000001</v>
      </c>
      <c r="B613" s="63">
        <v>2.8461069999999999</v>
      </c>
      <c r="C613" s="63"/>
      <c r="D613" s="63">
        <v>0.87783900000000004</v>
      </c>
      <c r="E613" s="63">
        <v>1.498958</v>
      </c>
      <c r="G613" s="63">
        <v>2.1033490000000001</v>
      </c>
      <c r="H613" s="63">
        <v>0.87783900000000004</v>
      </c>
      <c r="I613" s="12"/>
    </row>
    <row r="614" spans="1:9" x14ac:dyDescent="0.2">
      <c r="A614" s="63">
        <v>0.72434600000000005</v>
      </c>
      <c r="B614" s="63">
        <v>2.7524150000000001</v>
      </c>
      <c r="C614" s="63"/>
      <c r="D614" s="63">
        <v>0.16684299999999999</v>
      </c>
      <c r="E614" s="63">
        <v>2.4467189999999999</v>
      </c>
      <c r="G614" s="63">
        <v>0.72434600000000005</v>
      </c>
      <c r="H614" s="63">
        <v>0.16684299999999999</v>
      </c>
      <c r="I614" s="12"/>
    </row>
    <row r="615" spans="1:9" x14ac:dyDescent="0.2">
      <c r="A615" s="63">
        <v>2.6889599999999998</v>
      </c>
      <c r="B615" s="63">
        <v>2.5699320000000001</v>
      </c>
      <c r="C615" s="63"/>
      <c r="D615" s="63">
        <v>0.40837600000000002</v>
      </c>
      <c r="E615" s="63">
        <v>0.123747</v>
      </c>
      <c r="G615" s="63">
        <v>2.6889599999999998</v>
      </c>
      <c r="H615" s="63">
        <v>0.40837600000000002</v>
      </c>
      <c r="I615" s="12"/>
    </row>
    <row r="616" spans="1:9" x14ac:dyDescent="0.2">
      <c r="A616" s="63">
        <v>5.6551520000000002</v>
      </c>
      <c r="B616" s="63">
        <v>6.7216279999999999</v>
      </c>
      <c r="C616" s="63"/>
      <c r="D616" s="63">
        <v>0.17787600000000001</v>
      </c>
      <c r="E616" s="63">
        <v>1.017333</v>
      </c>
      <c r="G616" s="63">
        <v>5.6551520000000002</v>
      </c>
      <c r="H616" s="63">
        <v>0.17787600000000001</v>
      </c>
      <c r="I616" s="12"/>
    </row>
    <row r="617" spans="1:9" x14ac:dyDescent="0.2">
      <c r="A617" s="63">
        <v>3.5234510000000001</v>
      </c>
      <c r="B617" s="63">
        <v>5.7113630000000004</v>
      </c>
      <c r="C617" s="63"/>
      <c r="D617" s="63">
        <v>3.292033</v>
      </c>
      <c r="E617" s="63">
        <v>3.0190450000000002</v>
      </c>
      <c r="G617" s="63">
        <v>3.5234510000000001</v>
      </c>
      <c r="H617" s="63">
        <v>3.292033</v>
      </c>
      <c r="I617" s="12"/>
    </row>
    <row r="618" spans="1:9" x14ac:dyDescent="0.2">
      <c r="A618" s="63">
        <v>3.1388370000000001</v>
      </c>
      <c r="B618" s="63">
        <v>0.144506</v>
      </c>
      <c r="C618" s="63"/>
      <c r="D618" s="63">
        <v>4.0431809999999997</v>
      </c>
      <c r="E618" s="63">
        <v>3.6801330000000001</v>
      </c>
      <c r="G618" s="63">
        <v>3.1388370000000001</v>
      </c>
      <c r="H618" s="63">
        <v>4.0431809999999997</v>
      </c>
      <c r="I618" s="12"/>
    </row>
    <row r="619" spans="1:9" x14ac:dyDescent="0.2">
      <c r="A619" s="63">
        <v>0.19708400000000001</v>
      </c>
      <c r="B619" s="63">
        <v>2.73752</v>
      </c>
      <c r="C619" s="63"/>
      <c r="D619" s="63">
        <v>0.90480099999999997</v>
      </c>
      <c r="E619" s="63">
        <v>0.108904</v>
      </c>
      <c r="G619" s="63">
        <v>0.19708400000000001</v>
      </c>
      <c r="H619" s="63">
        <v>0.90480099999999997</v>
      </c>
      <c r="I619" s="12"/>
    </row>
    <row r="620" spans="1:9" x14ac:dyDescent="0.2">
      <c r="A620" s="63">
        <v>3.5171260000000002</v>
      </c>
      <c r="B620" s="63">
        <v>6.6893989999999999</v>
      </c>
      <c r="C620" s="63"/>
      <c r="D620" s="63">
        <v>1.1361300000000001</v>
      </c>
      <c r="E620" s="63">
        <v>9.1233360000000001</v>
      </c>
      <c r="G620" s="63">
        <v>3.5171260000000002</v>
      </c>
      <c r="H620" s="63">
        <v>1.1361300000000001</v>
      </c>
      <c r="I620" s="12"/>
    </row>
    <row r="621" spans="1:9" x14ac:dyDescent="0.2">
      <c r="A621" s="63">
        <v>6.3470420000000001</v>
      </c>
      <c r="B621" s="63">
        <v>2.8794599999999999</v>
      </c>
      <c r="C621" s="63"/>
      <c r="D621" s="63">
        <v>0.10324899999999999</v>
      </c>
      <c r="E621" s="63">
        <v>0.78748300000000004</v>
      </c>
      <c r="G621" s="63">
        <v>6.3470420000000001</v>
      </c>
      <c r="H621" s="63">
        <v>0.10324899999999999</v>
      </c>
      <c r="I621" s="12"/>
    </row>
    <row r="622" spans="1:9" x14ac:dyDescent="0.2">
      <c r="A622" s="63">
        <v>3.3972760000000002</v>
      </c>
      <c r="B622" s="63">
        <v>4.9671370000000001</v>
      </c>
      <c r="C622" s="63"/>
      <c r="D622" s="63">
        <v>0.91925699999999999</v>
      </c>
      <c r="E622" s="63">
        <v>6.2840590000000001</v>
      </c>
      <c r="G622" s="63">
        <v>3.3972760000000002</v>
      </c>
      <c r="H622" s="63">
        <v>0.91925699999999999</v>
      </c>
      <c r="I622" s="12"/>
    </row>
    <row r="623" spans="1:9" x14ac:dyDescent="0.2">
      <c r="A623" s="63">
        <v>6.1884740000000003</v>
      </c>
      <c r="B623" s="63">
        <v>4.6786209999999997</v>
      </c>
      <c r="C623" s="63"/>
      <c r="D623" s="63">
        <v>0.14490700000000001</v>
      </c>
      <c r="E623" s="63">
        <v>2.1006740000000002</v>
      </c>
      <c r="G623" s="63">
        <v>6.1884740000000003</v>
      </c>
      <c r="H623" s="63">
        <v>0.14490700000000001</v>
      </c>
      <c r="I623" s="12"/>
    </row>
    <row r="624" spans="1:9" x14ac:dyDescent="0.2">
      <c r="A624" s="63">
        <v>2.7885499999999999</v>
      </c>
      <c r="B624" s="63">
        <v>0.83998300000000004</v>
      </c>
      <c r="C624" s="63"/>
      <c r="D624" s="63">
        <v>1.675138</v>
      </c>
      <c r="E624" s="63">
        <v>1.06538</v>
      </c>
      <c r="G624" s="63">
        <v>2.7885499999999999</v>
      </c>
      <c r="H624" s="63">
        <v>1.675138</v>
      </c>
      <c r="I624" s="12"/>
    </row>
    <row r="625" spans="1:9" x14ac:dyDescent="0.2">
      <c r="A625" s="63">
        <v>5.4037179999999996</v>
      </c>
      <c r="B625" s="63">
        <v>5.6434309999999996</v>
      </c>
      <c r="C625" s="63"/>
      <c r="D625" s="63">
        <v>3.1017049999999999</v>
      </c>
      <c r="E625" s="63">
        <v>3.6258119999999998</v>
      </c>
      <c r="G625" s="63">
        <v>5.4037179999999996</v>
      </c>
      <c r="H625" s="63">
        <v>3.1017049999999999</v>
      </c>
      <c r="I625" s="12"/>
    </row>
    <row r="626" spans="1:9" x14ac:dyDescent="0.2">
      <c r="A626" s="63">
        <v>2.1344699999999999</v>
      </c>
      <c r="B626" s="63">
        <v>0.88319499999999995</v>
      </c>
      <c r="C626" s="63"/>
      <c r="D626" s="63">
        <v>2.4078469999999998</v>
      </c>
      <c r="E626" s="63">
        <v>1.9315990000000001</v>
      </c>
      <c r="G626" s="63">
        <v>2.1344699999999999</v>
      </c>
      <c r="H626" s="63">
        <v>2.4078469999999998</v>
      </c>
      <c r="I626" s="12"/>
    </row>
    <row r="627" spans="1:9" x14ac:dyDescent="0.2">
      <c r="A627" s="63">
        <v>0.825542</v>
      </c>
      <c r="B627" s="63">
        <v>1.3215520000000001</v>
      </c>
      <c r="C627" s="63"/>
      <c r="D627" s="63">
        <v>0.67161499999999996</v>
      </c>
      <c r="E627" s="63">
        <v>0.31548500000000002</v>
      </c>
      <c r="G627" s="63">
        <v>0.825542</v>
      </c>
      <c r="H627" s="63">
        <v>0.67161499999999996</v>
      </c>
      <c r="I627" s="12"/>
    </row>
    <row r="628" spans="1:9" x14ac:dyDescent="0.2">
      <c r="A628" s="63">
        <v>3.34762</v>
      </c>
      <c r="B628" s="63">
        <v>4.0602989999999997</v>
      </c>
      <c r="C628" s="63"/>
      <c r="D628" s="63">
        <v>0.563226</v>
      </c>
      <c r="E628" s="63">
        <v>1.7264390000000001</v>
      </c>
      <c r="G628" s="63">
        <v>3.34762</v>
      </c>
      <c r="H628" s="63">
        <v>0.563226</v>
      </c>
      <c r="I628" s="12"/>
    </row>
    <row r="629" spans="1:9" x14ac:dyDescent="0.2">
      <c r="A629" s="63">
        <v>3.172275</v>
      </c>
      <c r="B629" s="63">
        <v>0.81669999999999998</v>
      </c>
      <c r="C629" s="63"/>
      <c r="D629" s="63">
        <v>0.210032</v>
      </c>
      <c r="E629" s="63">
        <v>0.17233799999999999</v>
      </c>
      <c r="G629" s="63">
        <v>3.172275</v>
      </c>
      <c r="H629" s="63">
        <v>0.210032</v>
      </c>
      <c r="I629" s="12"/>
    </row>
    <row r="630" spans="1:9" x14ac:dyDescent="0.2">
      <c r="A630" s="63">
        <v>8.9040000000000005E-3</v>
      </c>
      <c r="B630" s="63">
        <v>5.2586620000000002</v>
      </c>
      <c r="C630" s="63"/>
      <c r="D630" s="63">
        <v>3.5397989999999999</v>
      </c>
      <c r="E630" s="63">
        <v>3.511301</v>
      </c>
      <c r="G630" s="63">
        <v>8.9040000000000005E-3</v>
      </c>
      <c r="H630" s="63">
        <v>3.5397989999999999</v>
      </c>
      <c r="I630" s="12"/>
    </row>
    <row r="631" spans="1:9" x14ac:dyDescent="0.2">
      <c r="A631" s="63">
        <v>1.0843050000000001</v>
      </c>
      <c r="B631" s="63">
        <v>0.47251300000000002</v>
      </c>
      <c r="C631" s="63"/>
      <c r="D631" s="63">
        <v>2.7184460000000001</v>
      </c>
      <c r="E631" s="63">
        <v>0.69035000000000002</v>
      </c>
      <c r="G631" s="63">
        <v>1.0843050000000001</v>
      </c>
      <c r="H631" s="63">
        <v>2.7184460000000001</v>
      </c>
      <c r="I631" s="12"/>
    </row>
    <row r="632" spans="1:9" x14ac:dyDescent="0.2">
      <c r="A632" s="63">
        <v>1.8258239999999999</v>
      </c>
      <c r="B632" s="63">
        <v>3.5831140000000001</v>
      </c>
      <c r="C632" s="63"/>
      <c r="D632" s="63">
        <v>7.8805E-2</v>
      </c>
      <c r="E632" s="63">
        <v>1.505393</v>
      </c>
      <c r="G632" s="63">
        <v>1.8258239999999999</v>
      </c>
      <c r="H632" s="63">
        <v>7.8805E-2</v>
      </c>
      <c r="I632" s="12"/>
    </row>
    <row r="633" spans="1:9" x14ac:dyDescent="0.2">
      <c r="A633" s="63">
        <v>3.5943830000000001</v>
      </c>
      <c r="B633" s="63">
        <v>0.35359000000000002</v>
      </c>
      <c r="C633" s="63"/>
      <c r="D633" s="63">
        <v>1.1217299999999999</v>
      </c>
      <c r="E633" s="63">
        <v>2.3719E-2</v>
      </c>
      <c r="G633" s="63">
        <v>3.5943830000000001</v>
      </c>
      <c r="H633" s="63">
        <v>1.1217299999999999</v>
      </c>
      <c r="I633" s="12"/>
    </row>
    <row r="634" spans="1:9" x14ac:dyDescent="0.2">
      <c r="A634" s="63">
        <v>2.4858880000000001</v>
      </c>
      <c r="B634" s="63">
        <v>3.3279779999999999</v>
      </c>
      <c r="C634" s="63"/>
      <c r="D634" s="63">
        <v>7.4879000000000001E-2</v>
      </c>
      <c r="E634" s="63">
        <v>3.313895</v>
      </c>
      <c r="G634" s="63">
        <v>2.4858880000000001</v>
      </c>
      <c r="H634" s="63">
        <v>7.4879000000000001E-2</v>
      </c>
      <c r="I634" s="12"/>
    </row>
    <row r="635" spans="1:9" x14ac:dyDescent="0.2">
      <c r="A635" s="63">
        <v>0.18009600000000001</v>
      </c>
      <c r="B635" s="63">
        <v>5.9015079999999998</v>
      </c>
      <c r="C635" s="63"/>
      <c r="D635" s="63">
        <v>3.1483599999999998</v>
      </c>
      <c r="E635" s="63">
        <v>0.177256</v>
      </c>
      <c r="G635" s="63">
        <v>0.18009600000000001</v>
      </c>
      <c r="H635" s="63">
        <v>3.1483599999999998</v>
      </c>
      <c r="I635" s="12"/>
    </row>
    <row r="636" spans="1:9" x14ac:dyDescent="0.2">
      <c r="A636" s="63">
        <v>5.0979669999999997</v>
      </c>
      <c r="B636" s="63">
        <v>0.75939299999999998</v>
      </c>
      <c r="C636" s="63"/>
      <c r="D636" s="63">
        <v>2.4454820000000002</v>
      </c>
      <c r="E636" s="63">
        <v>4.8143310000000001</v>
      </c>
      <c r="G636" s="63">
        <v>5.0979669999999997</v>
      </c>
      <c r="H636" s="63">
        <v>2.4454820000000002</v>
      </c>
      <c r="I636" s="12"/>
    </row>
    <row r="637" spans="1:9" x14ac:dyDescent="0.2">
      <c r="A637" s="63">
        <v>1.133837</v>
      </c>
      <c r="B637" s="63">
        <v>0.134877</v>
      </c>
      <c r="C637" s="63"/>
      <c r="D637" s="63">
        <v>0.39618999999999999</v>
      </c>
      <c r="E637" s="63">
        <v>1.349329</v>
      </c>
      <c r="G637" s="63">
        <v>1.133837</v>
      </c>
      <c r="H637" s="63">
        <v>0.39618999999999999</v>
      </c>
      <c r="I637" s="12"/>
    </row>
    <row r="638" spans="1:9" x14ac:dyDescent="0.2">
      <c r="A638" s="63">
        <v>1.1818070000000001</v>
      </c>
      <c r="B638" s="63">
        <v>1.8059400000000001</v>
      </c>
      <c r="C638" s="63"/>
      <c r="D638" s="63">
        <v>0.21797800000000001</v>
      </c>
      <c r="E638" s="63">
        <v>4.0741829999999997</v>
      </c>
      <c r="G638" s="63">
        <v>1.1818070000000001</v>
      </c>
      <c r="H638" s="63">
        <v>0.21797800000000001</v>
      </c>
      <c r="I638" s="12"/>
    </row>
    <row r="639" spans="1:9" x14ac:dyDescent="0.2">
      <c r="A639" s="63">
        <v>1.2774160000000001</v>
      </c>
      <c r="B639" s="63">
        <v>0.16298099999999999</v>
      </c>
      <c r="C639" s="63"/>
      <c r="D639" s="63">
        <v>0.21062500000000001</v>
      </c>
      <c r="E639" s="63">
        <v>2.4122669999999999</v>
      </c>
      <c r="G639" s="63">
        <v>1.2774160000000001</v>
      </c>
      <c r="H639" s="63">
        <v>0.21062500000000001</v>
      </c>
      <c r="I639" s="12"/>
    </row>
    <row r="640" spans="1:9" x14ac:dyDescent="0.2">
      <c r="A640" s="63">
        <v>0.177845</v>
      </c>
      <c r="B640" s="63">
        <v>1.3186910000000001</v>
      </c>
      <c r="C640" s="63"/>
      <c r="D640" s="63">
        <v>3.0597379999999998</v>
      </c>
      <c r="E640" s="63">
        <v>7.0757240000000001</v>
      </c>
      <c r="G640" s="63">
        <v>0.177845</v>
      </c>
      <c r="H640" s="63">
        <v>3.0597379999999998</v>
      </c>
      <c r="I640" s="12"/>
    </row>
    <row r="641" spans="1:9" x14ac:dyDescent="0.2">
      <c r="A641" s="63">
        <v>1.5289250000000001</v>
      </c>
      <c r="B641" s="63">
        <v>2.6705350000000001</v>
      </c>
      <c r="C641" s="63"/>
      <c r="D641" s="63">
        <v>0.73507500000000003</v>
      </c>
      <c r="E641" s="63">
        <v>0.95176899999999998</v>
      </c>
      <c r="G641" s="63">
        <v>1.5289250000000001</v>
      </c>
      <c r="H641" s="63">
        <v>0.73507500000000003</v>
      </c>
      <c r="I641" s="12"/>
    </row>
    <row r="642" spans="1:9" x14ac:dyDescent="0.2">
      <c r="A642" s="63">
        <v>2.7350159999999999</v>
      </c>
      <c r="B642" s="63">
        <v>8.1032670000000007</v>
      </c>
      <c r="C642" s="63"/>
      <c r="D642" s="63">
        <v>8.3117999999999997E-2</v>
      </c>
      <c r="E642" s="63">
        <v>3.1802100000000002</v>
      </c>
      <c r="G642" s="63">
        <v>2.7350159999999999</v>
      </c>
      <c r="H642" s="63">
        <v>8.3117999999999997E-2</v>
      </c>
      <c r="I642" s="12"/>
    </row>
    <row r="643" spans="1:9" x14ac:dyDescent="0.2">
      <c r="A643" s="63">
        <v>4.2201620000000002</v>
      </c>
      <c r="B643" s="63">
        <v>0.91060799999999997</v>
      </c>
      <c r="C643" s="63"/>
      <c r="D643" s="63">
        <v>7.3852349999999998</v>
      </c>
      <c r="E643" s="63">
        <v>3.2969059999999999</v>
      </c>
      <c r="G643" s="63">
        <v>4.2201620000000002</v>
      </c>
      <c r="H643" s="63">
        <v>7.3852349999999998</v>
      </c>
      <c r="I643" s="12"/>
    </row>
    <row r="644" spans="1:9" x14ac:dyDescent="0.2">
      <c r="A644" s="63">
        <v>0.77411700000000006</v>
      </c>
      <c r="B644" s="63">
        <v>4.7492739999999998</v>
      </c>
      <c r="C644" s="63"/>
      <c r="D644" s="63">
        <v>0.27146500000000001</v>
      </c>
      <c r="E644" s="63">
        <v>1.894242</v>
      </c>
      <c r="G644" s="63">
        <v>0.77411700000000006</v>
      </c>
      <c r="H644" s="63">
        <v>0.27146500000000001</v>
      </c>
      <c r="I644" s="12"/>
    </row>
    <row r="645" spans="1:9" x14ac:dyDescent="0.2">
      <c r="A645" s="63">
        <v>1.123605</v>
      </c>
      <c r="B645" s="63">
        <v>2.863432</v>
      </c>
      <c r="C645" s="63"/>
      <c r="D645" s="63">
        <v>0.34035300000000002</v>
      </c>
      <c r="E645" s="63">
        <v>1.655165</v>
      </c>
      <c r="G645" s="63">
        <v>1.123605</v>
      </c>
      <c r="H645" s="63">
        <v>0.34035300000000002</v>
      </c>
      <c r="I645" s="12"/>
    </row>
    <row r="646" spans="1:9" x14ac:dyDescent="0.2">
      <c r="A646" s="63">
        <v>4.2653720000000002</v>
      </c>
      <c r="B646" s="63">
        <v>2.8531149999999998</v>
      </c>
      <c r="C646" s="63"/>
      <c r="D646" s="63">
        <v>0.30144199999999999</v>
      </c>
      <c r="E646" s="63">
        <v>4.9258999999999997E-2</v>
      </c>
      <c r="G646" s="63">
        <v>4.2653720000000002</v>
      </c>
      <c r="H646" s="63">
        <v>0.30144199999999999</v>
      </c>
      <c r="I646" s="12"/>
    </row>
    <row r="647" spans="1:9" x14ac:dyDescent="0.2">
      <c r="A647" s="63">
        <v>0.54081500000000005</v>
      </c>
      <c r="B647" s="63">
        <v>3.5100519999999999</v>
      </c>
      <c r="C647" s="63"/>
      <c r="D647" s="63">
        <v>6.9686999999999999E-2</v>
      </c>
      <c r="E647" s="63">
        <v>3.2235E-2</v>
      </c>
      <c r="G647" s="63">
        <v>0.54081500000000005</v>
      </c>
      <c r="H647" s="63">
        <v>6.9686999999999999E-2</v>
      </c>
      <c r="I647" s="12"/>
    </row>
    <row r="648" spans="1:9" x14ac:dyDescent="0.2">
      <c r="A648" s="63">
        <v>0.12828800000000001</v>
      </c>
      <c r="B648" s="63">
        <v>0.47990699999999997</v>
      </c>
      <c r="C648" s="63"/>
      <c r="D648" s="63">
        <v>0.190162</v>
      </c>
      <c r="E648" s="63">
        <v>0.404945</v>
      </c>
      <c r="G648" s="63">
        <v>0.12828800000000001</v>
      </c>
      <c r="H648" s="63">
        <v>0.190162</v>
      </c>
      <c r="I648" s="12"/>
    </row>
    <row r="649" spans="1:9" x14ac:dyDescent="0.2">
      <c r="A649" s="63">
        <v>0.38900200000000001</v>
      </c>
      <c r="B649" s="63">
        <v>5.9834110000000003</v>
      </c>
      <c r="C649" s="63"/>
      <c r="D649" s="63">
        <v>4.0697150000000004</v>
      </c>
      <c r="E649" s="63">
        <v>0.88333399999999995</v>
      </c>
      <c r="G649" s="63">
        <v>0.38900200000000001</v>
      </c>
      <c r="H649" s="63">
        <v>4.0697150000000004</v>
      </c>
      <c r="I649" s="12"/>
    </row>
    <row r="650" spans="1:9" x14ac:dyDescent="0.2">
      <c r="A650" s="63">
        <v>3.6353680000000002</v>
      </c>
      <c r="B650" s="63">
        <v>1.7352909999999999</v>
      </c>
      <c r="C650" s="63"/>
      <c r="D650" s="63">
        <v>1.5131870000000001</v>
      </c>
      <c r="E650" s="63">
        <v>2.1644739999999998</v>
      </c>
      <c r="G650" s="63">
        <v>3.6353680000000002</v>
      </c>
      <c r="H650" s="63">
        <v>1.5131870000000001</v>
      </c>
      <c r="I650" s="12"/>
    </row>
    <row r="651" spans="1:9" x14ac:dyDescent="0.2">
      <c r="A651" s="63">
        <v>0.427039</v>
      </c>
      <c r="B651" s="63">
        <v>3.2586270000000002</v>
      </c>
      <c r="C651" s="63"/>
      <c r="D651" s="63">
        <v>0.55514399999999997</v>
      </c>
      <c r="E651" s="63">
        <v>0.90364100000000003</v>
      </c>
      <c r="G651" s="63">
        <v>0.427039</v>
      </c>
      <c r="H651" s="63">
        <v>0.55514399999999997</v>
      </c>
      <c r="I651" s="12"/>
    </row>
    <row r="652" spans="1:9" x14ac:dyDescent="0.2">
      <c r="A652" s="63">
        <v>2.9592960000000001</v>
      </c>
      <c r="B652" s="63">
        <v>3.7135609999999999</v>
      </c>
      <c r="C652" s="63"/>
      <c r="D652" s="63">
        <v>1.4740390000000001</v>
      </c>
      <c r="E652" s="63">
        <v>0.27999299999999999</v>
      </c>
      <c r="G652" s="63">
        <v>2.9592960000000001</v>
      </c>
      <c r="H652" s="63">
        <v>1.4740390000000001</v>
      </c>
      <c r="I652" s="12"/>
    </row>
    <row r="653" spans="1:9" x14ac:dyDescent="0.2">
      <c r="A653" s="63">
        <v>6.6869999999999999E-2</v>
      </c>
      <c r="B653" s="63">
        <v>4.6966210000000004</v>
      </c>
      <c r="C653" s="63"/>
      <c r="D653" s="63">
        <v>0.58607900000000002</v>
      </c>
      <c r="E653" s="63">
        <v>0.20244799999999999</v>
      </c>
      <c r="G653" s="63">
        <v>6.6869999999999999E-2</v>
      </c>
      <c r="H653" s="63">
        <v>0.58607900000000002</v>
      </c>
      <c r="I653" s="12"/>
    </row>
    <row r="654" spans="1:9" x14ac:dyDescent="0.2">
      <c r="A654" s="63">
        <v>6.1543E-2</v>
      </c>
      <c r="B654" s="63">
        <v>0.25818999999999998</v>
      </c>
      <c r="C654" s="63"/>
      <c r="D654" s="63">
        <v>2.5471000000000001E-2</v>
      </c>
      <c r="E654" s="63">
        <v>4.6994680000000004</v>
      </c>
      <c r="G654" s="63">
        <v>6.1543E-2</v>
      </c>
      <c r="H654" s="63">
        <v>2.5471000000000001E-2</v>
      </c>
      <c r="I654" s="12"/>
    </row>
    <row r="655" spans="1:9" x14ac:dyDescent="0.2">
      <c r="A655" s="63">
        <v>2.8132250000000001</v>
      </c>
      <c r="B655" s="63">
        <v>3.0614880000000002</v>
      </c>
      <c r="C655" s="63"/>
      <c r="D655" s="63">
        <v>2.8798330000000001</v>
      </c>
      <c r="E655" s="63">
        <v>2.2391640000000002</v>
      </c>
      <c r="G655" s="63">
        <v>2.8132250000000001</v>
      </c>
      <c r="H655" s="63">
        <v>2.8798330000000001</v>
      </c>
      <c r="I655" s="12"/>
    </row>
    <row r="656" spans="1:9" x14ac:dyDescent="0.2">
      <c r="A656" s="63">
        <v>2.201244</v>
      </c>
      <c r="B656" s="63">
        <v>3.0105050000000002</v>
      </c>
      <c r="C656" s="63"/>
      <c r="D656" s="63">
        <v>3.4831569999999998</v>
      </c>
      <c r="E656" s="63">
        <v>0.46193400000000001</v>
      </c>
      <c r="G656" s="63">
        <v>2.201244</v>
      </c>
      <c r="H656" s="63">
        <v>3.4831569999999998</v>
      </c>
      <c r="I656" s="12"/>
    </row>
    <row r="657" spans="1:9" x14ac:dyDescent="0.2">
      <c r="A657" s="63">
        <v>6.3253709999999996</v>
      </c>
      <c r="B657" s="63">
        <v>2.2178749999999998</v>
      </c>
      <c r="C657" s="63"/>
      <c r="D657" s="63">
        <v>1.1005529999999999</v>
      </c>
      <c r="E657" s="63">
        <v>0.31151699999999999</v>
      </c>
      <c r="G657" s="63">
        <v>6.3253709999999996</v>
      </c>
      <c r="H657" s="63">
        <v>1.1005529999999999</v>
      </c>
      <c r="I657" s="12"/>
    </row>
    <row r="658" spans="1:9" x14ac:dyDescent="0.2">
      <c r="A658" s="63">
        <v>3.6825429999999999</v>
      </c>
      <c r="B658" s="63">
        <v>8.9959999999999998E-2</v>
      </c>
      <c r="C658" s="63"/>
      <c r="D658" s="63">
        <v>0.85396899999999998</v>
      </c>
      <c r="E658" s="63">
        <v>2.857186</v>
      </c>
      <c r="G658" s="63">
        <v>3.6825429999999999</v>
      </c>
      <c r="H658" s="63">
        <v>0.85396899999999998</v>
      </c>
      <c r="I658" s="12"/>
    </row>
    <row r="659" spans="1:9" x14ac:dyDescent="0.2">
      <c r="A659" s="63">
        <v>2.6153580000000001</v>
      </c>
      <c r="B659" s="63">
        <v>2.642309</v>
      </c>
      <c r="C659" s="63"/>
      <c r="D659" s="63">
        <v>5.6775609999999999</v>
      </c>
      <c r="E659" s="63">
        <v>6.7526000000000003E-2</v>
      </c>
      <c r="G659" s="63">
        <v>2.6153580000000001</v>
      </c>
      <c r="H659" s="63">
        <v>5.6775609999999999</v>
      </c>
      <c r="I659" s="12"/>
    </row>
    <row r="660" spans="1:9" x14ac:dyDescent="0.2">
      <c r="A660" s="63">
        <v>6.0918489999999998</v>
      </c>
      <c r="B660" s="63">
        <v>2.4296440000000001</v>
      </c>
      <c r="C660" s="63"/>
      <c r="D660" s="63">
        <v>4.893478</v>
      </c>
      <c r="E660" s="63">
        <v>3.4685609999999998</v>
      </c>
      <c r="G660" s="63">
        <v>6.0918489999999998</v>
      </c>
      <c r="H660" s="63">
        <v>4.893478</v>
      </c>
      <c r="I660" s="12"/>
    </row>
    <row r="661" spans="1:9" x14ac:dyDescent="0.2">
      <c r="A661" s="63">
        <v>0.20052400000000001</v>
      </c>
      <c r="B661" s="63">
        <v>2.9257040000000001</v>
      </c>
      <c r="C661" s="63"/>
      <c r="D661" s="63">
        <v>0.77403900000000003</v>
      </c>
      <c r="E661" s="63">
        <v>0.21909400000000001</v>
      </c>
      <c r="G661" s="63">
        <v>0.20052400000000001</v>
      </c>
      <c r="H661" s="63">
        <v>0.77403900000000003</v>
      </c>
      <c r="I661" s="12"/>
    </row>
    <row r="662" spans="1:9" x14ac:dyDescent="0.2">
      <c r="A662" s="63">
        <v>1.075248</v>
      </c>
      <c r="B662" s="63">
        <v>0.743224</v>
      </c>
      <c r="C662" s="63"/>
      <c r="D662" s="63">
        <v>0.31663599999999997</v>
      </c>
      <c r="E662" s="63">
        <v>3.7885239999999998</v>
      </c>
      <c r="G662" s="63">
        <v>1.075248</v>
      </c>
      <c r="H662" s="63">
        <v>0.31663599999999997</v>
      </c>
      <c r="I662" s="12"/>
    </row>
    <row r="663" spans="1:9" x14ac:dyDescent="0.2">
      <c r="A663" s="63">
        <v>2.9222610000000002</v>
      </c>
      <c r="B663" s="63">
        <v>6.2096390000000001</v>
      </c>
      <c r="C663" s="63"/>
      <c r="D663" s="63">
        <v>0.724522</v>
      </c>
      <c r="E663" s="63">
        <v>3.1356519999999999</v>
      </c>
      <c r="G663" s="63">
        <v>2.9222610000000002</v>
      </c>
      <c r="H663" s="63">
        <v>0.724522</v>
      </c>
      <c r="I663" s="12"/>
    </row>
    <row r="664" spans="1:9" x14ac:dyDescent="0.2">
      <c r="A664" s="63">
        <v>3.7814519999999998</v>
      </c>
      <c r="B664" s="63">
        <v>3.6662319999999999</v>
      </c>
      <c r="C664" s="63"/>
      <c r="D664" s="63">
        <v>1.4822409999999999</v>
      </c>
      <c r="E664" s="63">
        <v>5.1722640000000002</v>
      </c>
      <c r="G664" s="63">
        <v>3.7814519999999998</v>
      </c>
      <c r="H664" s="63">
        <v>1.4822409999999999</v>
      </c>
      <c r="I664" s="12"/>
    </row>
    <row r="665" spans="1:9" x14ac:dyDescent="0.2">
      <c r="A665" s="63">
        <v>3.9686509999999999</v>
      </c>
      <c r="B665" s="63">
        <v>3.0634769999999998</v>
      </c>
      <c r="C665" s="63"/>
      <c r="D665" s="63">
        <v>0.66990499999999997</v>
      </c>
      <c r="E665" s="63">
        <v>0.47023799999999999</v>
      </c>
      <c r="G665" s="63">
        <v>3.9686509999999999</v>
      </c>
      <c r="H665" s="63">
        <v>0.66990499999999997</v>
      </c>
      <c r="I665" s="12"/>
    </row>
    <row r="666" spans="1:9" x14ac:dyDescent="0.2">
      <c r="A666" s="63">
        <v>0.47579700000000003</v>
      </c>
      <c r="B666" s="63">
        <v>6.7507349999999997</v>
      </c>
      <c r="C666" s="63"/>
      <c r="D666" s="63">
        <v>0.25141999999999998</v>
      </c>
      <c r="E666" s="63">
        <v>2.3342420000000002</v>
      </c>
      <c r="G666" s="63">
        <v>0.47579700000000003</v>
      </c>
      <c r="H666" s="63">
        <v>0.25141999999999998</v>
      </c>
      <c r="I666" s="12"/>
    </row>
    <row r="667" spans="1:9" x14ac:dyDescent="0.2">
      <c r="A667" s="63">
        <v>2.9409670000000001</v>
      </c>
      <c r="B667" s="63">
        <v>4.9733520000000002</v>
      </c>
      <c r="C667" s="63"/>
      <c r="D667" s="63">
        <v>0.26863599999999999</v>
      </c>
      <c r="E667" s="63">
        <v>5.3056010000000002</v>
      </c>
      <c r="G667" s="63">
        <v>2.9409670000000001</v>
      </c>
      <c r="H667" s="63">
        <v>0.26863599999999999</v>
      </c>
      <c r="I667" s="12"/>
    </row>
    <row r="668" spans="1:9" x14ac:dyDescent="0.2">
      <c r="A668" s="63">
        <v>7.8409709999999997</v>
      </c>
      <c r="B668" s="63">
        <v>4.2049260000000004</v>
      </c>
      <c r="C668" s="63"/>
      <c r="D668" s="63">
        <v>3.8192719999999998</v>
      </c>
      <c r="E668" s="63">
        <v>1.5181500000000001</v>
      </c>
      <c r="G668" s="63">
        <v>7.8409709999999997</v>
      </c>
      <c r="H668" s="63">
        <v>3.8192719999999998</v>
      </c>
      <c r="I668" s="12"/>
    </row>
    <row r="669" spans="1:9" x14ac:dyDescent="0.2">
      <c r="A669" s="63">
        <v>0.136182</v>
      </c>
      <c r="B669" s="63">
        <v>5.0582029999999998</v>
      </c>
      <c r="C669" s="63"/>
      <c r="D669" s="63">
        <v>2.9561540000000002</v>
      </c>
      <c r="E669" s="63">
        <v>6.0463999999999997E-2</v>
      </c>
      <c r="G669" s="63">
        <v>0.136182</v>
      </c>
      <c r="H669" s="63">
        <v>2.9561540000000002</v>
      </c>
      <c r="I669" s="12"/>
    </row>
    <row r="670" spans="1:9" x14ac:dyDescent="0.2">
      <c r="A670" s="63">
        <v>1.3290839999999999</v>
      </c>
      <c r="B670" s="63">
        <v>4.9346509999999997</v>
      </c>
      <c r="C670" s="63"/>
      <c r="D670" s="63">
        <v>0.79518599999999995</v>
      </c>
      <c r="E670" s="63">
        <v>2.2625099999999998</v>
      </c>
      <c r="G670" s="63">
        <v>1.3290839999999999</v>
      </c>
      <c r="H670" s="63">
        <v>0.79518599999999995</v>
      </c>
      <c r="I670" s="12"/>
    </row>
    <row r="671" spans="1:9" x14ac:dyDescent="0.2">
      <c r="A671" s="63">
        <v>5.0775889999999997</v>
      </c>
      <c r="B671" s="63">
        <v>3.5094029999999998</v>
      </c>
      <c r="C671" s="63"/>
      <c r="D671" s="63">
        <v>0.18473000000000001</v>
      </c>
      <c r="E671" s="63">
        <v>3.0544120000000001</v>
      </c>
      <c r="G671" s="63">
        <v>5.0775889999999997</v>
      </c>
      <c r="H671" s="63">
        <v>0.18473000000000001</v>
      </c>
      <c r="I671" s="12"/>
    </row>
    <row r="672" spans="1:9" x14ac:dyDescent="0.2">
      <c r="A672" s="63">
        <v>1.6822060000000001</v>
      </c>
      <c r="B672" s="63">
        <v>4.696453</v>
      </c>
      <c r="C672" s="63"/>
      <c r="D672" s="63">
        <v>2.5588109999999999</v>
      </c>
      <c r="E672" s="63">
        <v>1.4300269999999999</v>
      </c>
      <c r="G672" s="63">
        <v>1.6822060000000001</v>
      </c>
      <c r="H672" s="63">
        <v>2.5588109999999999</v>
      </c>
      <c r="I672" s="12"/>
    </row>
    <row r="673" spans="1:9" x14ac:dyDescent="0.2">
      <c r="A673" s="63">
        <v>1.1533420000000001</v>
      </c>
      <c r="B673" s="63">
        <v>2.3996710000000001</v>
      </c>
      <c r="C673" s="63"/>
      <c r="D673" s="63">
        <v>0.33524399999999999</v>
      </c>
      <c r="E673" s="63">
        <v>2.17455</v>
      </c>
      <c r="G673" s="63">
        <v>1.1533420000000001</v>
      </c>
      <c r="H673" s="63">
        <v>0.33524399999999999</v>
      </c>
      <c r="I673" s="12"/>
    </row>
    <row r="674" spans="1:9" x14ac:dyDescent="0.2">
      <c r="A674" s="63">
        <v>1.492175</v>
      </c>
      <c r="B674" s="63">
        <v>4.4643249999999997</v>
      </c>
      <c r="C674" s="63"/>
      <c r="D674" s="63">
        <v>2.2841269999999998</v>
      </c>
      <c r="E674" s="63">
        <v>2.3892980000000001</v>
      </c>
      <c r="G674" s="63">
        <v>1.492175</v>
      </c>
      <c r="H674" s="63">
        <v>2.2841269999999998</v>
      </c>
      <c r="I674" s="12"/>
    </row>
    <row r="675" spans="1:9" x14ac:dyDescent="0.2">
      <c r="A675" s="63">
        <v>4.4551509999999999</v>
      </c>
      <c r="B675" s="63">
        <v>1.4219440000000001</v>
      </c>
      <c r="C675" s="63"/>
      <c r="D675" s="63">
        <v>1.7319999999999999E-2</v>
      </c>
      <c r="E675" s="63">
        <v>0.54124300000000003</v>
      </c>
      <c r="G675" s="63">
        <v>4.4551509999999999</v>
      </c>
      <c r="H675" s="63">
        <v>1.7319999999999999E-2</v>
      </c>
      <c r="I675" s="12"/>
    </row>
    <row r="676" spans="1:9" x14ac:dyDescent="0.2">
      <c r="A676" s="63">
        <v>1.2608980000000001</v>
      </c>
      <c r="B676" s="63">
        <v>5.413195</v>
      </c>
      <c r="C676" s="63"/>
      <c r="D676" s="63">
        <v>0.55994299999999997</v>
      </c>
      <c r="E676" s="63">
        <v>0.16722300000000001</v>
      </c>
      <c r="G676" s="63">
        <v>1.2608980000000001</v>
      </c>
      <c r="H676" s="63">
        <v>0.55994299999999997</v>
      </c>
      <c r="I676" s="12"/>
    </row>
    <row r="677" spans="1:9" x14ac:dyDescent="0.2">
      <c r="A677" s="63">
        <v>2.8336269999999999</v>
      </c>
      <c r="B677" s="63">
        <v>0.29659000000000002</v>
      </c>
      <c r="C677" s="63"/>
      <c r="D677" s="63">
        <v>0.97198200000000001</v>
      </c>
      <c r="E677" s="63">
        <v>0.35310599999999998</v>
      </c>
      <c r="G677" s="63">
        <v>2.8336269999999999</v>
      </c>
      <c r="H677" s="63">
        <v>0.97198200000000001</v>
      </c>
      <c r="I677" s="12"/>
    </row>
    <row r="678" spans="1:9" x14ac:dyDescent="0.2">
      <c r="A678" s="63">
        <v>5.6269260000000001</v>
      </c>
      <c r="B678" s="63">
        <v>3.044063</v>
      </c>
      <c r="C678" s="63"/>
      <c r="D678" s="63">
        <v>4.0936469999999998</v>
      </c>
      <c r="E678" s="63">
        <v>1.2873319999999999</v>
      </c>
      <c r="G678" s="63">
        <v>5.6269260000000001</v>
      </c>
      <c r="H678" s="63">
        <v>4.0936469999999998</v>
      </c>
      <c r="I678" s="12"/>
    </row>
    <row r="679" spans="1:9" x14ac:dyDescent="0.2">
      <c r="A679" s="63">
        <v>2.2638340000000001</v>
      </c>
      <c r="B679" s="63">
        <v>0.9506</v>
      </c>
      <c r="C679" s="63"/>
      <c r="D679" s="63">
        <v>0.11944</v>
      </c>
      <c r="E679" s="63">
        <v>0.99845899999999999</v>
      </c>
      <c r="G679" s="63">
        <v>2.2638340000000001</v>
      </c>
      <c r="H679" s="63">
        <v>0.11944</v>
      </c>
      <c r="I679" s="12"/>
    </row>
    <row r="680" spans="1:9" x14ac:dyDescent="0.2">
      <c r="A680" s="63">
        <v>1.5150159999999999</v>
      </c>
      <c r="B680" s="63">
        <v>3.7390349999999999</v>
      </c>
      <c r="C680" s="63"/>
      <c r="D680" s="63">
        <v>3.902749</v>
      </c>
      <c r="E680" s="63">
        <v>1.2372129999999999</v>
      </c>
      <c r="G680" s="63">
        <v>1.5150159999999999</v>
      </c>
      <c r="H680" s="63">
        <v>3.902749</v>
      </c>
      <c r="I680" s="12"/>
    </row>
    <row r="681" spans="1:9" x14ac:dyDescent="0.2">
      <c r="A681" s="63">
        <v>2.7250939999999999</v>
      </c>
      <c r="B681" s="63">
        <v>3.445627</v>
      </c>
      <c r="C681" s="63"/>
      <c r="D681" s="63">
        <v>6.9749000000000005E-2</v>
      </c>
      <c r="E681" s="63">
        <v>4.0341699999999996</v>
      </c>
      <c r="G681" s="63">
        <v>2.7250939999999999</v>
      </c>
      <c r="H681" s="63">
        <v>6.9749000000000005E-2</v>
      </c>
      <c r="I681" s="12"/>
    </row>
    <row r="682" spans="1:9" x14ac:dyDescent="0.2">
      <c r="A682" s="63">
        <v>4.024216</v>
      </c>
      <c r="B682" s="63">
        <v>6.2556E-2</v>
      </c>
      <c r="C682" s="63"/>
      <c r="D682" s="63">
        <v>3.2284649999999999</v>
      </c>
      <c r="E682" s="63">
        <v>0.79344999999999999</v>
      </c>
      <c r="G682" s="63">
        <v>4.024216</v>
      </c>
      <c r="H682" s="63">
        <v>3.2284649999999999</v>
      </c>
      <c r="I682" s="12"/>
    </row>
    <row r="683" spans="1:9" x14ac:dyDescent="0.2">
      <c r="A683" s="63">
        <v>2.730928</v>
      </c>
      <c r="B683" s="63">
        <v>5.964448</v>
      </c>
      <c r="C683" s="63"/>
      <c r="D683" s="63">
        <v>0.28347899999999998</v>
      </c>
      <c r="E683" s="63">
        <v>7.5880000000000003E-2</v>
      </c>
      <c r="G683" s="63">
        <v>2.730928</v>
      </c>
      <c r="H683" s="63">
        <v>0.28347899999999998</v>
      </c>
      <c r="I683" s="12"/>
    </row>
    <row r="684" spans="1:9" x14ac:dyDescent="0.2">
      <c r="A684" s="63">
        <v>3.355464</v>
      </c>
      <c r="B684" s="63">
        <v>4.3238560000000001</v>
      </c>
      <c r="C684" s="63"/>
      <c r="D684" s="63">
        <v>0.855213</v>
      </c>
      <c r="E684" s="63">
        <v>4.7460899999999997</v>
      </c>
      <c r="G684" s="63">
        <v>3.355464</v>
      </c>
      <c r="H684" s="63">
        <v>0.855213</v>
      </c>
      <c r="I684" s="12"/>
    </row>
    <row r="685" spans="1:9" x14ac:dyDescent="0.2">
      <c r="A685" s="63">
        <v>0.49014799999999997</v>
      </c>
      <c r="B685" s="63">
        <v>1.8390169999999999</v>
      </c>
      <c r="C685" s="63"/>
      <c r="D685" s="63">
        <v>0.138733</v>
      </c>
      <c r="E685" s="63">
        <v>5.2092689999999999</v>
      </c>
      <c r="G685" s="63">
        <v>0.49014799999999997</v>
      </c>
      <c r="H685" s="63">
        <v>0.138733</v>
      </c>
      <c r="I685" s="12"/>
    </row>
    <row r="686" spans="1:9" x14ac:dyDescent="0.2">
      <c r="A686" s="63">
        <v>3.4549989999999999</v>
      </c>
      <c r="B686" s="63">
        <v>5.7422120000000003</v>
      </c>
      <c r="C686" s="63"/>
      <c r="D686" s="63">
        <v>2.8633929999999999</v>
      </c>
      <c r="E686" s="63">
        <v>0.74853099999999995</v>
      </c>
      <c r="G686" s="63">
        <v>3.4549989999999999</v>
      </c>
      <c r="H686" s="63">
        <v>2.8633929999999999</v>
      </c>
      <c r="I686" s="12"/>
    </row>
    <row r="687" spans="1:9" x14ac:dyDescent="0.2">
      <c r="A687" s="63">
        <v>1.6820489999999999</v>
      </c>
      <c r="B687" s="63">
        <v>0.27878199999999997</v>
      </c>
      <c r="C687" s="63"/>
      <c r="D687" s="63">
        <v>2.8156469999999998</v>
      </c>
      <c r="E687" s="63">
        <v>4.5047050000000004</v>
      </c>
      <c r="G687" s="63">
        <v>1.6820489999999999</v>
      </c>
      <c r="H687" s="63">
        <v>2.8156469999999998</v>
      </c>
      <c r="I687" s="12"/>
    </row>
    <row r="688" spans="1:9" x14ac:dyDescent="0.2">
      <c r="A688" s="63">
        <v>1.4025190000000001</v>
      </c>
      <c r="B688" s="63">
        <v>6.7164599999999997</v>
      </c>
      <c r="C688" s="63"/>
      <c r="D688" s="63">
        <v>2.6822149999999998</v>
      </c>
      <c r="E688" s="63">
        <v>2.9772750000000001</v>
      </c>
      <c r="G688" s="63">
        <v>1.4025190000000001</v>
      </c>
      <c r="H688" s="63">
        <v>2.6822149999999998</v>
      </c>
      <c r="I688" s="12"/>
    </row>
    <row r="689" spans="1:9" x14ac:dyDescent="0.2">
      <c r="A689" s="63">
        <v>0.28480800000000001</v>
      </c>
      <c r="B689" s="63">
        <v>0.81314900000000001</v>
      </c>
      <c r="C689" s="63"/>
      <c r="D689" s="63">
        <v>4.362616</v>
      </c>
      <c r="E689" s="63">
        <v>3.3903310000000002</v>
      </c>
      <c r="G689" s="63">
        <v>0.28480800000000001</v>
      </c>
      <c r="H689" s="63">
        <v>4.362616</v>
      </c>
      <c r="I689" s="12"/>
    </row>
    <row r="690" spans="1:9" x14ac:dyDescent="0.2">
      <c r="A690" s="63">
        <v>1.9291259999999999</v>
      </c>
      <c r="B690" s="63">
        <v>0.10682700000000001</v>
      </c>
      <c r="C690" s="63"/>
      <c r="D690" s="63">
        <v>0.12218999999999999</v>
      </c>
      <c r="E690" s="63">
        <v>0.53948799999999997</v>
      </c>
      <c r="G690" s="63">
        <v>1.9291259999999999</v>
      </c>
      <c r="H690" s="63">
        <v>0.12218999999999999</v>
      </c>
      <c r="I690" s="12"/>
    </row>
    <row r="691" spans="1:9" x14ac:dyDescent="0.2">
      <c r="A691" s="63">
        <v>2.1689929999999999</v>
      </c>
      <c r="B691" s="63">
        <v>3.5488930000000001</v>
      </c>
      <c r="C691" s="63"/>
      <c r="D691" s="63">
        <v>2.4602499999999998</v>
      </c>
      <c r="E691" s="63">
        <v>1.1238220000000001</v>
      </c>
      <c r="G691" s="63">
        <v>2.1689929999999999</v>
      </c>
      <c r="H691" s="63">
        <v>2.4602499999999998</v>
      </c>
      <c r="I691" s="12"/>
    </row>
    <row r="692" spans="1:9" x14ac:dyDescent="0.2">
      <c r="A692" s="63">
        <v>0.44871699999999998</v>
      </c>
      <c r="B692" s="63">
        <v>2.7460740000000001</v>
      </c>
      <c r="C692" s="63"/>
      <c r="D692" s="63">
        <v>0.118467</v>
      </c>
      <c r="E692" s="63">
        <v>2.3055180000000002</v>
      </c>
      <c r="G692" s="63">
        <v>0.44871699999999998</v>
      </c>
      <c r="H692" s="63">
        <v>0.118467</v>
      </c>
      <c r="I692" s="12"/>
    </row>
    <row r="693" spans="1:9" x14ac:dyDescent="0.2">
      <c r="A693" s="63">
        <v>0.84843199999999996</v>
      </c>
      <c r="B693" s="63">
        <v>5.3335020000000002</v>
      </c>
      <c r="C693" s="63"/>
      <c r="D693" s="63">
        <v>0.29227599999999998</v>
      </c>
      <c r="E693" s="63">
        <v>3.9817450000000001</v>
      </c>
      <c r="G693" s="63">
        <v>0.84843199999999996</v>
      </c>
      <c r="H693" s="63">
        <v>0.29227599999999998</v>
      </c>
      <c r="I693" s="12"/>
    </row>
    <row r="694" spans="1:9" x14ac:dyDescent="0.2">
      <c r="A694" s="63">
        <v>3.1480839999999999</v>
      </c>
      <c r="B694" s="63">
        <v>2.67259</v>
      </c>
      <c r="C694" s="63"/>
      <c r="D694" s="63">
        <v>0.223048</v>
      </c>
      <c r="E694" s="63">
        <v>4.2968419999999998</v>
      </c>
      <c r="G694" s="63">
        <v>3.1480839999999999</v>
      </c>
      <c r="H694" s="63">
        <v>0.223048</v>
      </c>
      <c r="I694" s="12"/>
    </row>
    <row r="695" spans="1:9" x14ac:dyDescent="0.2">
      <c r="A695" s="63">
        <v>0.89935200000000004</v>
      </c>
      <c r="B695" s="63">
        <v>4.8062040000000001</v>
      </c>
      <c r="C695" s="63"/>
      <c r="D695" s="63">
        <v>0.36404999999999998</v>
      </c>
      <c r="E695" s="63">
        <v>0.292852</v>
      </c>
      <c r="G695" s="63">
        <v>0.89935200000000004</v>
      </c>
      <c r="H695" s="63">
        <v>0.36404999999999998</v>
      </c>
      <c r="I695" s="12"/>
    </row>
    <row r="696" spans="1:9" x14ac:dyDescent="0.2">
      <c r="A696" s="63">
        <v>2.4919820000000001</v>
      </c>
      <c r="B696" s="63">
        <v>3.6954440000000002</v>
      </c>
      <c r="C696" s="63"/>
      <c r="D696" s="63">
        <v>4.6400329999999999</v>
      </c>
      <c r="E696" s="63">
        <v>4.0246849999999998</v>
      </c>
      <c r="G696" s="63">
        <v>2.4919820000000001</v>
      </c>
      <c r="H696" s="63">
        <v>4.6400329999999999</v>
      </c>
      <c r="I696" s="12"/>
    </row>
    <row r="697" spans="1:9" x14ac:dyDescent="0.2">
      <c r="A697" s="63">
        <v>3.4454479999999998</v>
      </c>
      <c r="B697" s="63">
        <v>5.0054040000000004</v>
      </c>
      <c r="C697" s="63"/>
      <c r="D697" s="63">
        <v>0.87737799999999999</v>
      </c>
      <c r="E697" s="63">
        <v>0.52245799999999998</v>
      </c>
      <c r="G697" s="63">
        <v>3.4454479999999998</v>
      </c>
      <c r="H697" s="63">
        <v>0.87737799999999999</v>
      </c>
      <c r="I697" s="12"/>
    </row>
    <row r="698" spans="1:9" x14ac:dyDescent="0.2">
      <c r="A698" s="63">
        <v>5.358949</v>
      </c>
      <c r="B698" s="63">
        <v>1.6276919999999999</v>
      </c>
      <c r="C698" s="63"/>
      <c r="D698" s="63">
        <v>0.47125600000000001</v>
      </c>
      <c r="E698" s="63">
        <v>1.935873</v>
      </c>
      <c r="G698" s="63">
        <v>5.358949</v>
      </c>
      <c r="H698" s="63">
        <v>0.47125600000000001</v>
      </c>
      <c r="I698" s="12"/>
    </row>
    <row r="699" spans="1:9" x14ac:dyDescent="0.2">
      <c r="A699" s="63">
        <v>0.250529</v>
      </c>
      <c r="B699" s="63">
        <v>6.0703800000000001</v>
      </c>
      <c r="C699" s="63"/>
      <c r="D699" s="63">
        <v>4.638058</v>
      </c>
      <c r="E699" s="63">
        <v>9.8070000000000004E-2</v>
      </c>
      <c r="G699" s="63">
        <v>0.250529</v>
      </c>
      <c r="H699" s="63">
        <v>4.638058</v>
      </c>
      <c r="I699" s="12"/>
    </row>
    <row r="700" spans="1:9" x14ac:dyDescent="0.2">
      <c r="A700" s="63">
        <v>0.75691699999999995</v>
      </c>
      <c r="B700" s="63">
        <v>3.0377999999999999E-2</v>
      </c>
      <c r="C700" s="63"/>
      <c r="D700" s="63">
        <v>3.7911619999999999</v>
      </c>
      <c r="E700" s="63">
        <v>3.3307410000000002</v>
      </c>
      <c r="G700" s="63">
        <v>0.75691699999999995</v>
      </c>
      <c r="H700" s="63">
        <v>3.7911619999999999</v>
      </c>
      <c r="I700" s="12"/>
    </row>
    <row r="701" spans="1:9" x14ac:dyDescent="0.2">
      <c r="A701" s="63">
        <v>3.063186</v>
      </c>
      <c r="B701" s="63">
        <v>2.0612469999999998</v>
      </c>
      <c r="C701" s="63"/>
      <c r="D701" s="63">
        <v>6.8437900000000003</v>
      </c>
      <c r="E701" s="63">
        <v>5.4941999999999998E-2</v>
      </c>
      <c r="G701" s="63">
        <v>3.063186</v>
      </c>
      <c r="H701" s="63">
        <v>6.8437900000000003</v>
      </c>
      <c r="I701" s="12"/>
    </row>
    <row r="702" spans="1:9" x14ac:dyDescent="0.2">
      <c r="A702" s="63">
        <v>2.4036209999999998</v>
      </c>
      <c r="B702" s="63">
        <v>3.9476589999999998</v>
      </c>
      <c r="C702" s="63"/>
      <c r="D702" s="63">
        <v>0.38810099999999997</v>
      </c>
      <c r="E702" s="63">
        <v>3.6398480000000002</v>
      </c>
      <c r="G702" s="63">
        <v>2.4036209999999998</v>
      </c>
      <c r="H702" s="63">
        <v>0.38810099999999997</v>
      </c>
      <c r="I702" s="12"/>
    </row>
    <row r="703" spans="1:9" x14ac:dyDescent="0.2">
      <c r="A703" s="63">
        <v>0.77528699999999995</v>
      </c>
      <c r="B703" s="63">
        <v>4.0991489999999997</v>
      </c>
      <c r="C703" s="63"/>
      <c r="D703" s="63">
        <v>2.3475320000000002</v>
      </c>
      <c r="E703" s="63">
        <v>2.8545630000000002</v>
      </c>
      <c r="G703" s="63">
        <v>0.77528699999999995</v>
      </c>
      <c r="H703" s="63">
        <v>2.3475320000000002</v>
      </c>
      <c r="I703" s="12"/>
    </row>
    <row r="704" spans="1:9" x14ac:dyDescent="0.2">
      <c r="A704" s="63">
        <v>1.001214</v>
      </c>
      <c r="B704" s="63">
        <v>1.0760730000000001</v>
      </c>
      <c r="C704" s="63"/>
      <c r="D704" s="63">
        <v>2.3606029999999998</v>
      </c>
      <c r="E704" s="63">
        <v>3.4272710000000002</v>
      </c>
      <c r="G704" s="63">
        <v>1.001214</v>
      </c>
      <c r="H704" s="63">
        <v>2.3606029999999998</v>
      </c>
      <c r="I704" s="12"/>
    </row>
    <row r="705" spans="1:9" x14ac:dyDescent="0.2">
      <c r="A705" s="63">
        <v>2.0404279999999999</v>
      </c>
      <c r="B705" s="63">
        <v>5.9579180000000003</v>
      </c>
      <c r="C705" s="63"/>
      <c r="D705" s="63">
        <v>2.7513179999999999</v>
      </c>
      <c r="E705" s="63">
        <v>0.277028</v>
      </c>
      <c r="G705" s="63">
        <v>2.0404279999999999</v>
      </c>
      <c r="H705" s="63">
        <v>2.7513179999999999</v>
      </c>
      <c r="I705" s="12"/>
    </row>
    <row r="706" spans="1:9" x14ac:dyDescent="0.2">
      <c r="A706" s="63">
        <v>3.788249</v>
      </c>
      <c r="B706" s="63">
        <v>1.2894300000000001</v>
      </c>
      <c r="C706" s="63"/>
      <c r="D706" s="63">
        <v>2.0612110000000001</v>
      </c>
      <c r="E706" s="63">
        <v>1.039955</v>
      </c>
      <c r="G706" s="63">
        <v>3.788249</v>
      </c>
      <c r="H706" s="63">
        <v>2.0612110000000001</v>
      </c>
      <c r="I706" s="12"/>
    </row>
    <row r="707" spans="1:9" x14ac:dyDescent="0.2">
      <c r="A707" s="63">
        <v>4.2196170000000004</v>
      </c>
      <c r="B707" s="63">
        <v>0.98187800000000003</v>
      </c>
      <c r="C707" s="63"/>
      <c r="D707" s="63">
        <v>0.47676000000000002</v>
      </c>
      <c r="E707" s="63">
        <v>3.2713670000000001</v>
      </c>
      <c r="G707" s="63">
        <v>4.2196170000000004</v>
      </c>
      <c r="H707" s="63">
        <v>0.47676000000000002</v>
      </c>
      <c r="I707" s="12"/>
    </row>
    <row r="708" spans="1:9" x14ac:dyDescent="0.2">
      <c r="A708" s="63">
        <v>2.8448289999999998</v>
      </c>
      <c r="B708" s="63">
        <v>1.1528339999999999</v>
      </c>
      <c r="C708" s="63"/>
      <c r="D708" s="63">
        <v>0.31563999999999998</v>
      </c>
      <c r="E708" s="63">
        <v>4.1065899999999997</v>
      </c>
      <c r="G708" s="63">
        <v>2.8448289999999998</v>
      </c>
      <c r="H708" s="63">
        <v>0.31563999999999998</v>
      </c>
      <c r="I708" s="12"/>
    </row>
    <row r="709" spans="1:9" x14ac:dyDescent="0.2">
      <c r="A709" s="63">
        <v>2.7774610000000002</v>
      </c>
      <c r="B709" s="63">
        <v>0.38376300000000002</v>
      </c>
      <c r="C709" s="63"/>
      <c r="D709" s="63">
        <v>1.1372709999999999</v>
      </c>
      <c r="E709" s="63">
        <v>0.32577099999999998</v>
      </c>
      <c r="G709" s="63">
        <v>2.7774610000000002</v>
      </c>
      <c r="H709" s="63">
        <v>1.1372709999999999</v>
      </c>
      <c r="I709" s="12"/>
    </row>
    <row r="710" spans="1:9" x14ac:dyDescent="0.2">
      <c r="A710" s="63">
        <v>1.1752670000000001</v>
      </c>
      <c r="B710" s="63">
        <v>0.79782699999999995</v>
      </c>
      <c r="C710" s="63"/>
      <c r="D710" s="63">
        <v>3.6220729999999999</v>
      </c>
      <c r="E710" s="63">
        <v>6.7495380000000003</v>
      </c>
      <c r="G710" s="63">
        <v>1.1752670000000001</v>
      </c>
      <c r="H710" s="63">
        <v>3.6220729999999999</v>
      </c>
      <c r="I710" s="12"/>
    </row>
    <row r="711" spans="1:9" x14ac:dyDescent="0.2">
      <c r="A711" s="63">
        <v>2.8416359999999998</v>
      </c>
      <c r="B711" s="63">
        <v>0.993475</v>
      </c>
      <c r="C711" s="63"/>
      <c r="D711" s="63">
        <v>1.7512399999999999</v>
      </c>
      <c r="E711" s="63">
        <v>0.98605299999999996</v>
      </c>
      <c r="G711" s="63">
        <v>2.8416359999999998</v>
      </c>
      <c r="H711" s="63">
        <v>1.7512399999999999</v>
      </c>
      <c r="I711" s="12"/>
    </row>
    <row r="712" spans="1:9" x14ac:dyDescent="0.2">
      <c r="A712" s="63">
        <v>1.64093</v>
      </c>
      <c r="B712" s="63">
        <v>3.5586479999999998</v>
      </c>
      <c r="C712" s="63"/>
      <c r="D712" s="63">
        <v>1.8146329999999999</v>
      </c>
      <c r="E712" s="63">
        <v>4.7029350000000001</v>
      </c>
      <c r="G712" s="63">
        <v>1.64093</v>
      </c>
      <c r="H712" s="63">
        <v>1.8146329999999999</v>
      </c>
      <c r="I712" s="12"/>
    </row>
    <row r="713" spans="1:9" x14ac:dyDescent="0.2">
      <c r="A713" s="63">
        <v>0.45101400000000003</v>
      </c>
      <c r="B713" s="63">
        <v>7.1333310000000001</v>
      </c>
      <c r="C713" s="63"/>
      <c r="D713" s="63">
        <v>4.4015139999999997</v>
      </c>
      <c r="E713" s="63">
        <v>1.08226</v>
      </c>
      <c r="G713" s="63">
        <v>0.45101400000000003</v>
      </c>
      <c r="H713" s="63">
        <v>4.4015139999999997</v>
      </c>
      <c r="I713" s="12"/>
    </row>
    <row r="714" spans="1:9" x14ac:dyDescent="0.2">
      <c r="A714" s="63">
        <v>4.2640789999999997</v>
      </c>
      <c r="B714" s="63">
        <v>2.4885820000000001</v>
      </c>
      <c r="C714" s="63"/>
      <c r="D714" s="63">
        <v>2.2291509999999999</v>
      </c>
      <c r="E714" s="63">
        <v>0.96139799999999997</v>
      </c>
      <c r="G714" s="63">
        <v>4.2640789999999997</v>
      </c>
      <c r="H714" s="63">
        <v>2.2291509999999999</v>
      </c>
      <c r="I714" s="12"/>
    </row>
    <row r="715" spans="1:9" x14ac:dyDescent="0.2">
      <c r="A715" s="63">
        <v>1.9618420000000001</v>
      </c>
      <c r="B715" s="63">
        <v>5.7051559999999997</v>
      </c>
      <c r="C715" s="63"/>
      <c r="D715" s="63">
        <v>2.4175909999999998</v>
      </c>
      <c r="E715" s="63">
        <v>10.344329999999999</v>
      </c>
      <c r="G715" s="63">
        <v>1.9618420000000001</v>
      </c>
      <c r="H715" s="63">
        <v>2.4175909999999998</v>
      </c>
      <c r="I715" s="12"/>
    </row>
    <row r="716" spans="1:9" x14ac:dyDescent="0.2">
      <c r="A716" s="63">
        <v>0.32613900000000001</v>
      </c>
      <c r="B716" s="63">
        <v>0.95098300000000002</v>
      </c>
      <c r="C716" s="63"/>
      <c r="D716" s="63">
        <v>2.0186120000000001</v>
      </c>
      <c r="E716" s="63">
        <v>1.0169220000000001</v>
      </c>
      <c r="G716" s="63">
        <v>0.32613900000000001</v>
      </c>
      <c r="H716" s="63">
        <v>2.0186120000000001</v>
      </c>
      <c r="I716" s="12"/>
    </row>
    <row r="717" spans="1:9" x14ac:dyDescent="0.2">
      <c r="A717" s="63">
        <v>4.1385490000000003</v>
      </c>
      <c r="B717" s="63">
        <v>7.4585429999999997</v>
      </c>
      <c r="C717" s="63"/>
      <c r="D717" s="63">
        <v>0.34488200000000002</v>
      </c>
      <c r="E717" s="63">
        <v>2.634811</v>
      </c>
      <c r="G717" s="63">
        <v>4.1385490000000003</v>
      </c>
      <c r="H717" s="63">
        <v>0.34488200000000002</v>
      </c>
      <c r="I717" s="12"/>
    </row>
    <row r="718" spans="1:9" x14ac:dyDescent="0.2">
      <c r="A718" s="63">
        <v>6.8083499999999999</v>
      </c>
      <c r="B718" s="63">
        <v>0.69141900000000001</v>
      </c>
      <c r="C718" s="63"/>
      <c r="D718" s="63">
        <v>1.41299</v>
      </c>
      <c r="E718" s="63">
        <v>0.71004</v>
      </c>
      <c r="G718" s="63">
        <v>6.8083499999999999</v>
      </c>
      <c r="H718" s="63">
        <v>1.41299</v>
      </c>
      <c r="I718" s="12"/>
    </row>
    <row r="719" spans="1:9" x14ac:dyDescent="0.2">
      <c r="A719" s="63">
        <v>2.3910000000000001E-2</v>
      </c>
      <c r="B719" s="63">
        <v>1.2547550000000001</v>
      </c>
      <c r="C719" s="63"/>
      <c r="D719" s="63">
        <v>1.203632</v>
      </c>
      <c r="E719" s="63">
        <v>0.43618400000000002</v>
      </c>
      <c r="G719" s="63">
        <v>2.3910000000000001E-2</v>
      </c>
      <c r="H719" s="63">
        <v>1.203632</v>
      </c>
      <c r="I719" s="12"/>
    </row>
    <row r="720" spans="1:9" x14ac:dyDescent="0.2">
      <c r="A720" s="63">
        <v>0.86850700000000003</v>
      </c>
      <c r="B720" s="63">
        <v>5.9111999999999998E-2</v>
      </c>
      <c r="C720" s="63"/>
      <c r="D720" s="63">
        <v>1.5105519999999999</v>
      </c>
      <c r="E720" s="63">
        <v>3.8753860000000002</v>
      </c>
      <c r="G720" s="63">
        <v>0.86850700000000003</v>
      </c>
      <c r="H720" s="63">
        <v>1.5105519999999999</v>
      </c>
      <c r="I720" s="12"/>
    </row>
    <row r="721" spans="1:9" x14ac:dyDescent="0.2">
      <c r="A721" s="63">
        <v>3.0284249999999999</v>
      </c>
      <c r="B721" s="63">
        <v>6.2597490000000002</v>
      </c>
      <c r="C721" s="63"/>
      <c r="D721" s="63">
        <v>0.481124</v>
      </c>
      <c r="E721" s="63">
        <v>2.754197</v>
      </c>
      <c r="G721" s="63">
        <v>3.0284249999999999</v>
      </c>
      <c r="H721" s="63">
        <v>0.481124</v>
      </c>
      <c r="I721" s="12"/>
    </row>
    <row r="722" spans="1:9" x14ac:dyDescent="0.2">
      <c r="A722" s="63">
        <v>3.19448</v>
      </c>
      <c r="B722" s="63">
        <v>4.1949120000000004</v>
      </c>
      <c r="C722" s="63"/>
      <c r="D722" s="63">
        <v>0.41727700000000001</v>
      </c>
      <c r="E722" s="63">
        <v>0.66396500000000003</v>
      </c>
      <c r="G722" s="63">
        <v>3.19448</v>
      </c>
      <c r="H722" s="63">
        <v>0.41727700000000001</v>
      </c>
      <c r="I722" s="12"/>
    </row>
    <row r="723" spans="1:9" x14ac:dyDescent="0.2">
      <c r="A723" s="63">
        <v>2.3771979999999999</v>
      </c>
      <c r="B723" s="63">
        <v>4.0223500000000003</v>
      </c>
      <c r="C723" s="63"/>
      <c r="D723" s="63">
        <v>2.8493089999999999</v>
      </c>
      <c r="E723" s="63">
        <v>1.8662110000000001</v>
      </c>
      <c r="G723" s="63">
        <v>2.3771979999999999</v>
      </c>
      <c r="H723" s="63">
        <v>2.8493089999999999</v>
      </c>
      <c r="I723" s="12"/>
    </row>
    <row r="724" spans="1:9" x14ac:dyDescent="0.2">
      <c r="A724" s="63">
        <v>6.0262180000000001</v>
      </c>
      <c r="B724" s="63">
        <v>4.6776580000000001</v>
      </c>
      <c r="C724" s="63"/>
      <c r="D724" s="63">
        <v>3.2571000000000003E-2</v>
      </c>
      <c r="E724" s="63">
        <v>4.266864</v>
      </c>
      <c r="G724" s="63">
        <v>6.0262180000000001</v>
      </c>
      <c r="H724" s="63">
        <v>3.2571000000000003E-2</v>
      </c>
      <c r="I724" s="12"/>
    </row>
    <row r="725" spans="1:9" x14ac:dyDescent="0.2">
      <c r="A725" s="63">
        <v>1.0799540000000001</v>
      </c>
      <c r="B725" s="63">
        <v>1.261865</v>
      </c>
      <c r="C725" s="63"/>
      <c r="D725" s="63">
        <v>0.36269499999999999</v>
      </c>
      <c r="E725" s="63">
        <v>1.0495399999999999</v>
      </c>
      <c r="G725" s="63">
        <v>1.0799540000000001</v>
      </c>
      <c r="H725" s="63">
        <v>0.36269499999999999</v>
      </c>
      <c r="I725" s="12"/>
    </row>
    <row r="726" spans="1:9" x14ac:dyDescent="0.2">
      <c r="A726" s="63">
        <v>7.7324739999999998</v>
      </c>
      <c r="B726" s="63">
        <v>2.3225600000000002</v>
      </c>
      <c r="C726" s="63"/>
      <c r="D726" s="63">
        <v>1.66987</v>
      </c>
      <c r="E726" s="63">
        <v>1.231009</v>
      </c>
      <c r="G726" s="63">
        <v>7.7324739999999998</v>
      </c>
      <c r="H726" s="63">
        <v>1.66987</v>
      </c>
      <c r="I726" s="12"/>
    </row>
    <row r="727" spans="1:9" x14ac:dyDescent="0.2">
      <c r="A727" s="63">
        <v>2.758556</v>
      </c>
      <c r="B727" s="63">
        <v>2.2817029999999998</v>
      </c>
      <c r="C727" s="63"/>
      <c r="D727" s="63">
        <v>1.0304120000000001</v>
      </c>
      <c r="E727" s="63">
        <v>3.1225710000000002</v>
      </c>
      <c r="G727" s="63">
        <v>2.758556</v>
      </c>
      <c r="H727" s="63">
        <v>1.0304120000000001</v>
      </c>
      <c r="I727" s="12"/>
    </row>
    <row r="728" spans="1:9" x14ac:dyDescent="0.2">
      <c r="A728" s="63">
        <v>0.109192</v>
      </c>
      <c r="B728" s="63">
        <v>1.349701</v>
      </c>
      <c r="C728" s="63"/>
      <c r="D728" s="63">
        <v>0.21917400000000001</v>
      </c>
      <c r="E728" s="63">
        <v>2.2575120000000002</v>
      </c>
      <c r="G728" s="63">
        <v>0.109192</v>
      </c>
      <c r="H728" s="63">
        <v>0.21917400000000001</v>
      </c>
      <c r="I728" s="12"/>
    </row>
    <row r="729" spans="1:9" x14ac:dyDescent="0.2">
      <c r="A729" s="63">
        <v>5.3790750000000003</v>
      </c>
      <c r="B729" s="63">
        <v>1.0088649999999999</v>
      </c>
      <c r="C729" s="63"/>
      <c r="D729" s="63">
        <v>1.5614440000000001</v>
      </c>
      <c r="E729" s="63">
        <v>0.55492600000000003</v>
      </c>
      <c r="G729" s="63">
        <v>5.3790750000000003</v>
      </c>
      <c r="H729" s="63">
        <v>1.5614440000000001</v>
      </c>
      <c r="I729" s="12"/>
    </row>
    <row r="730" spans="1:9" x14ac:dyDescent="0.2">
      <c r="A730" s="63">
        <v>3.6212879999999998</v>
      </c>
      <c r="B730" s="63">
        <v>2.73536</v>
      </c>
      <c r="C730" s="63"/>
      <c r="D730" s="63">
        <v>4.7570699999999997</v>
      </c>
      <c r="E730" s="63">
        <v>1.0549299999999999</v>
      </c>
      <c r="G730" s="63">
        <v>3.6212879999999998</v>
      </c>
      <c r="H730" s="63">
        <v>4.7570699999999997</v>
      </c>
      <c r="I730" s="12"/>
    </row>
    <row r="731" spans="1:9" x14ac:dyDescent="0.2">
      <c r="A731" s="63">
        <v>3.290848</v>
      </c>
      <c r="B731" s="63">
        <v>5.2380250000000004</v>
      </c>
      <c r="C731" s="63"/>
      <c r="D731" s="63">
        <v>0.24098</v>
      </c>
      <c r="E731" s="63">
        <v>1.5451790000000001</v>
      </c>
      <c r="G731" s="63">
        <v>3.290848</v>
      </c>
      <c r="H731" s="63">
        <v>0.24098</v>
      </c>
      <c r="I731" s="12"/>
    </row>
    <row r="732" spans="1:9" x14ac:dyDescent="0.2">
      <c r="A732" s="63">
        <v>0.88264900000000002</v>
      </c>
      <c r="B732" s="63">
        <v>3.712453</v>
      </c>
      <c r="C732" s="63"/>
      <c r="D732" s="63">
        <v>0.86244900000000002</v>
      </c>
      <c r="E732" s="63">
        <v>2.6333009999999999</v>
      </c>
      <c r="G732" s="63">
        <v>0.88264900000000002</v>
      </c>
      <c r="H732" s="63">
        <v>0.86244900000000002</v>
      </c>
      <c r="I732" s="12"/>
    </row>
    <row r="733" spans="1:9" x14ac:dyDescent="0.2">
      <c r="A733" s="63">
        <v>6.529738</v>
      </c>
      <c r="B733" s="63">
        <v>0.36399999999999999</v>
      </c>
      <c r="C733" s="63"/>
      <c r="D733" s="63">
        <v>7.5025999999999995E-2</v>
      </c>
      <c r="E733" s="63">
        <v>5.3453000000000001E-2</v>
      </c>
      <c r="G733" s="63">
        <v>6.529738</v>
      </c>
      <c r="H733" s="63">
        <v>7.5025999999999995E-2</v>
      </c>
      <c r="I733" s="12"/>
    </row>
    <row r="734" spans="1:9" x14ac:dyDescent="0.2">
      <c r="A734" s="63">
        <v>2.4444750000000002</v>
      </c>
      <c r="B734" s="63">
        <v>1.7058660000000001</v>
      </c>
      <c r="C734" s="63"/>
      <c r="D734" s="63">
        <v>3.0420859999999998</v>
      </c>
      <c r="E734" s="63">
        <v>0.154247</v>
      </c>
      <c r="G734" s="63">
        <v>2.4444750000000002</v>
      </c>
      <c r="H734" s="63">
        <v>3.0420859999999998</v>
      </c>
      <c r="I734" s="12"/>
    </row>
    <row r="735" spans="1:9" x14ac:dyDescent="0.2">
      <c r="A735" s="63">
        <v>2.7427619999999999</v>
      </c>
      <c r="B735" s="63">
        <v>1.123011</v>
      </c>
      <c r="C735" s="63"/>
      <c r="D735" s="63">
        <v>0.22652</v>
      </c>
      <c r="E735" s="63">
        <v>3.0033280000000002</v>
      </c>
      <c r="G735" s="63">
        <v>2.7427619999999999</v>
      </c>
      <c r="H735" s="63">
        <v>0.22652</v>
      </c>
      <c r="I735" s="12"/>
    </row>
    <row r="736" spans="1:9" x14ac:dyDescent="0.2">
      <c r="A736" s="63">
        <v>1.329866</v>
      </c>
      <c r="B736" s="63">
        <v>5.5500509999999998</v>
      </c>
      <c r="C736" s="63"/>
      <c r="D736" s="63">
        <v>2.6605340000000002</v>
      </c>
      <c r="E736" s="63">
        <v>9.9826999999999999E-2</v>
      </c>
      <c r="G736" s="63">
        <v>1.329866</v>
      </c>
      <c r="H736" s="63">
        <v>2.6605340000000002</v>
      </c>
      <c r="I736" s="12"/>
    </row>
    <row r="737" spans="1:9" x14ac:dyDescent="0.2">
      <c r="A737" s="63">
        <v>3.5820880000000002</v>
      </c>
      <c r="B737" s="63">
        <v>5.7222400000000002</v>
      </c>
      <c r="C737" s="63"/>
      <c r="D737" s="63">
        <v>1.9035070000000001</v>
      </c>
      <c r="E737" s="63">
        <v>0.12987499999999999</v>
      </c>
      <c r="G737" s="63">
        <v>3.5820880000000002</v>
      </c>
      <c r="H737" s="63">
        <v>1.9035070000000001</v>
      </c>
      <c r="I737" s="12"/>
    </row>
    <row r="738" spans="1:9" x14ac:dyDescent="0.2">
      <c r="A738" s="63">
        <v>1.073763</v>
      </c>
      <c r="B738" s="63">
        <v>2.7487360000000001</v>
      </c>
      <c r="C738" s="63"/>
      <c r="D738" s="63">
        <v>2.5360149999999999</v>
      </c>
      <c r="E738" s="63">
        <v>0.73560400000000004</v>
      </c>
      <c r="G738" s="63">
        <v>1.073763</v>
      </c>
      <c r="H738" s="63">
        <v>2.5360149999999999</v>
      </c>
      <c r="I738" s="12"/>
    </row>
    <row r="739" spans="1:9" x14ac:dyDescent="0.2">
      <c r="A739" s="63">
        <v>0.28678399999999998</v>
      </c>
      <c r="B739" s="63">
        <v>2.8046280000000001</v>
      </c>
      <c r="C739" s="63"/>
      <c r="D739" s="63">
        <v>7.5826000000000005E-2</v>
      </c>
      <c r="E739" s="63">
        <v>2.2549920000000001</v>
      </c>
      <c r="G739" s="63">
        <v>0.28678399999999998</v>
      </c>
      <c r="H739" s="63">
        <v>7.5826000000000005E-2</v>
      </c>
      <c r="I739" s="12"/>
    </row>
    <row r="740" spans="1:9" x14ac:dyDescent="0.2">
      <c r="A740" s="63">
        <v>6.0547829999999996</v>
      </c>
      <c r="B740" s="63">
        <v>4.5975700000000002</v>
      </c>
      <c r="C740" s="63"/>
      <c r="D740" s="63">
        <v>0.47398000000000001</v>
      </c>
      <c r="E740" s="63">
        <v>2.6279539999999999</v>
      </c>
      <c r="G740" s="63">
        <v>6.0547829999999996</v>
      </c>
      <c r="H740" s="63">
        <v>0.47398000000000001</v>
      </c>
      <c r="I740" s="12"/>
    </row>
    <row r="741" spans="1:9" x14ac:dyDescent="0.2">
      <c r="A741" s="63">
        <v>0.375749</v>
      </c>
      <c r="B741" s="63">
        <v>9.6311999999999995E-2</v>
      </c>
      <c r="C741" s="63"/>
      <c r="D741" s="63">
        <v>2.40943</v>
      </c>
      <c r="E741" s="63">
        <v>0.34832299999999999</v>
      </c>
      <c r="G741" s="63">
        <v>0.375749</v>
      </c>
      <c r="H741" s="63">
        <v>2.40943</v>
      </c>
      <c r="I741" s="12"/>
    </row>
    <row r="742" spans="1:9" x14ac:dyDescent="0.2">
      <c r="A742" s="63">
        <v>5.9139809999999997</v>
      </c>
      <c r="B742" s="63">
        <v>0.260961</v>
      </c>
      <c r="C742" s="63"/>
      <c r="D742" s="63">
        <v>0.30757899999999999</v>
      </c>
      <c r="E742" s="63">
        <v>1.213724</v>
      </c>
      <c r="G742" s="63">
        <v>5.9139809999999997</v>
      </c>
      <c r="H742" s="63">
        <v>0.30757899999999999</v>
      </c>
      <c r="I742" s="12"/>
    </row>
    <row r="743" spans="1:9" x14ac:dyDescent="0.2">
      <c r="A743" s="63">
        <v>4.4586899999999998</v>
      </c>
      <c r="B743" s="63">
        <v>5.5079000000000003E-2</v>
      </c>
      <c r="C743" s="63"/>
      <c r="D743" s="63">
        <v>1.036065</v>
      </c>
      <c r="E743" s="63">
        <v>1.4722189999999999</v>
      </c>
      <c r="G743" s="63">
        <v>4.4586899999999998</v>
      </c>
      <c r="H743" s="63">
        <v>1.036065</v>
      </c>
      <c r="I743" s="12"/>
    </row>
    <row r="744" spans="1:9" x14ac:dyDescent="0.2">
      <c r="A744" s="63">
        <v>4.5546220000000002</v>
      </c>
      <c r="B744" s="63">
        <v>5.6059390000000002</v>
      </c>
      <c r="C744" s="63"/>
      <c r="D744" s="63">
        <v>2.4683459999999999</v>
      </c>
      <c r="E744" s="63">
        <v>0.74494899999999997</v>
      </c>
      <c r="G744" s="63">
        <v>4.5546220000000002</v>
      </c>
      <c r="H744" s="63">
        <v>2.4683459999999999</v>
      </c>
      <c r="I744" s="12"/>
    </row>
    <row r="745" spans="1:9" x14ac:dyDescent="0.2">
      <c r="A745" s="63">
        <v>4.2147240000000004</v>
      </c>
      <c r="B745" s="63">
        <v>2.5104649999999999</v>
      </c>
      <c r="C745" s="63"/>
      <c r="D745" s="63">
        <v>3.1189049999999998</v>
      </c>
      <c r="E745" s="63">
        <v>5.1298849999999998</v>
      </c>
      <c r="G745" s="63">
        <v>4.2147240000000004</v>
      </c>
      <c r="H745" s="63">
        <v>3.1189049999999998</v>
      </c>
      <c r="I745" s="12"/>
    </row>
    <row r="746" spans="1:9" x14ac:dyDescent="0.2">
      <c r="A746" s="63">
        <v>3.1058560000000002</v>
      </c>
      <c r="B746" s="63">
        <v>1.4056979999999999</v>
      </c>
      <c r="C746" s="63"/>
      <c r="D746" s="63">
        <v>2.7743120000000001</v>
      </c>
      <c r="E746" s="63">
        <v>0.43613499999999999</v>
      </c>
      <c r="G746" s="63">
        <v>3.1058560000000002</v>
      </c>
      <c r="H746" s="63">
        <v>2.7743120000000001</v>
      </c>
      <c r="I746" s="12"/>
    </row>
    <row r="747" spans="1:9" x14ac:dyDescent="0.2">
      <c r="A747" s="63">
        <v>6.3601450000000002</v>
      </c>
      <c r="B747" s="63">
        <v>3.866679</v>
      </c>
      <c r="C747" s="63"/>
      <c r="D747" s="63">
        <v>4.805803</v>
      </c>
      <c r="E747" s="63">
        <v>4.7191530000000004</v>
      </c>
      <c r="G747" s="63">
        <v>6.3601450000000002</v>
      </c>
      <c r="H747" s="63">
        <v>4.805803</v>
      </c>
      <c r="I747" s="12"/>
    </row>
    <row r="748" spans="1:9" x14ac:dyDescent="0.2">
      <c r="A748" s="63">
        <v>3.0371429999999999</v>
      </c>
      <c r="B748" s="63">
        <v>4.030932</v>
      </c>
      <c r="C748" s="63"/>
      <c r="D748" s="63">
        <v>2.4532699999999998</v>
      </c>
      <c r="E748" s="63">
        <v>1.5397400000000001</v>
      </c>
      <c r="G748" s="63">
        <v>3.0371429999999999</v>
      </c>
      <c r="H748" s="63">
        <v>2.4532699999999998</v>
      </c>
      <c r="I748" s="12"/>
    </row>
    <row r="749" spans="1:9" x14ac:dyDescent="0.2">
      <c r="A749" s="63">
        <v>6.9252200000000004</v>
      </c>
      <c r="B749" s="63">
        <v>3.8873190000000002</v>
      </c>
      <c r="C749" s="63"/>
      <c r="D749" s="63">
        <v>8.4164000000000003E-2</v>
      </c>
      <c r="E749" s="63">
        <v>1.9042460000000001</v>
      </c>
      <c r="G749" s="63">
        <v>6.9252200000000004</v>
      </c>
      <c r="H749" s="63">
        <v>8.4164000000000003E-2</v>
      </c>
      <c r="I749" s="12"/>
    </row>
    <row r="750" spans="1:9" x14ac:dyDescent="0.2">
      <c r="A750" s="63">
        <v>0.31306</v>
      </c>
      <c r="B750" s="63">
        <v>2.085486</v>
      </c>
      <c r="C750" s="63"/>
      <c r="D750" s="63">
        <v>1.520734</v>
      </c>
      <c r="E750" s="63">
        <v>3.0039940000000001</v>
      </c>
      <c r="G750" s="63">
        <v>0.31306</v>
      </c>
      <c r="H750" s="63">
        <v>1.520734</v>
      </c>
      <c r="I750" s="12"/>
    </row>
    <row r="751" spans="1:9" x14ac:dyDescent="0.2">
      <c r="A751" s="63">
        <v>2.0646420000000001</v>
      </c>
      <c r="B751" s="63">
        <v>2.894434</v>
      </c>
      <c r="C751" s="63"/>
      <c r="D751" s="63">
        <v>4.1273840000000002</v>
      </c>
      <c r="E751" s="63">
        <v>4.0918570000000001</v>
      </c>
      <c r="G751" s="63">
        <v>2.0646420000000001</v>
      </c>
      <c r="H751" s="63">
        <v>4.1273840000000002</v>
      </c>
      <c r="I751" s="12"/>
    </row>
    <row r="752" spans="1:9" x14ac:dyDescent="0.2">
      <c r="A752" s="63">
        <v>0.18853400000000001</v>
      </c>
      <c r="B752" s="63">
        <v>3.8787250000000002</v>
      </c>
      <c r="C752" s="63"/>
      <c r="D752" s="63">
        <v>2.3692999999999999E-2</v>
      </c>
      <c r="E752" s="63">
        <v>0.98530600000000002</v>
      </c>
      <c r="G752" s="63">
        <v>0.18853400000000001</v>
      </c>
      <c r="H752" s="63">
        <v>2.3692999999999999E-2</v>
      </c>
      <c r="I752" s="12"/>
    </row>
    <row r="753" spans="1:9" x14ac:dyDescent="0.2">
      <c r="A753" s="63">
        <v>4.6839979999999999</v>
      </c>
      <c r="B753" s="63">
        <v>3.2569180000000002</v>
      </c>
      <c r="C753" s="63"/>
      <c r="D753" s="63">
        <v>0.140233</v>
      </c>
      <c r="E753" s="63">
        <v>3.5058989999999999</v>
      </c>
      <c r="G753" s="63">
        <v>4.6839979999999999</v>
      </c>
      <c r="H753" s="63">
        <v>0.140233</v>
      </c>
      <c r="I753" s="12"/>
    </row>
    <row r="754" spans="1:9" x14ac:dyDescent="0.2">
      <c r="A754" s="63">
        <v>3.9484710000000001</v>
      </c>
      <c r="B754" s="63">
        <v>6.1497999999999997E-2</v>
      </c>
      <c r="C754" s="63"/>
      <c r="D754" s="63">
        <v>0.93950500000000003</v>
      </c>
      <c r="E754" s="63">
        <v>1.87219</v>
      </c>
      <c r="G754" s="63">
        <v>3.9484710000000001</v>
      </c>
      <c r="H754" s="63">
        <v>0.93950500000000003</v>
      </c>
      <c r="I754" s="12"/>
    </row>
    <row r="755" spans="1:9" x14ac:dyDescent="0.2">
      <c r="A755" s="63">
        <v>3.3443040000000002</v>
      </c>
      <c r="B755" s="63">
        <v>4.3921939999999999</v>
      </c>
      <c r="C755" s="63"/>
      <c r="D755" s="63">
        <v>0.15626100000000001</v>
      </c>
      <c r="E755" s="63">
        <v>1.00762</v>
      </c>
      <c r="G755" s="63">
        <v>3.3443040000000002</v>
      </c>
      <c r="H755" s="63">
        <v>0.15626100000000001</v>
      </c>
      <c r="I755" s="12"/>
    </row>
    <row r="756" spans="1:9" x14ac:dyDescent="0.2">
      <c r="A756" s="63">
        <v>3.4636629999999999</v>
      </c>
      <c r="B756" s="63">
        <v>5.2976299999999998</v>
      </c>
      <c r="C756" s="63"/>
      <c r="D756" s="63">
        <v>9.4228999999999993E-2</v>
      </c>
      <c r="E756" s="63">
        <v>2.3830969999999998</v>
      </c>
      <c r="G756" s="63">
        <v>3.4636629999999999</v>
      </c>
      <c r="H756" s="63">
        <v>9.4228999999999993E-2</v>
      </c>
      <c r="I756" s="12"/>
    </row>
    <row r="757" spans="1:9" x14ac:dyDescent="0.2">
      <c r="A757" s="63">
        <v>3.577814</v>
      </c>
      <c r="B757" s="63">
        <v>1.029309</v>
      </c>
      <c r="C757" s="63"/>
      <c r="D757" s="63">
        <v>1.347836</v>
      </c>
      <c r="E757" s="63">
        <v>2.9056489999999999</v>
      </c>
      <c r="G757" s="63">
        <v>3.577814</v>
      </c>
      <c r="H757" s="63">
        <v>1.347836</v>
      </c>
      <c r="I757" s="12"/>
    </row>
    <row r="758" spans="1:9" x14ac:dyDescent="0.2">
      <c r="A758" s="63">
        <v>0.62132500000000002</v>
      </c>
      <c r="B758" s="63">
        <v>8.4538790000000006</v>
      </c>
      <c r="C758" s="63"/>
      <c r="D758" s="63">
        <v>0.91855100000000001</v>
      </c>
      <c r="E758" s="63">
        <v>3.353129</v>
      </c>
      <c r="G758" s="63">
        <v>0.62132500000000002</v>
      </c>
      <c r="H758" s="63">
        <v>0.91855100000000001</v>
      </c>
      <c r="I758" s="12"/>
    </row>
    <row r="759" spans="1:9" x14ac:dyDescent="0.2">
      <c r="A759" s="63">
        <v>0.76292400000000005</v>
      </c>
      <c r="B759" s="63">
        <v>0.63095699999999999</v>
      </c>
      <c r="C759" s="63"/>
      <c r="D759" s="63">
        <v>6.8983000000000003E-2</v>
      </c>
      <c r="E759" s="63">
        <v>2.0839789999999998</v>
      </c>
      <c r="G759" s="63">
        <v>0.76292400000000005</v>
      </c>
      <c r="H759" s="63">
        <v>6.8983000000000003E-2</v>
      </c>
      <c r="I759" s="12"/>
    </row>
    <row r="760" spans="1:9" x14ac:dyDescent="0.2">
      <c r="A760" s="63">
        <v>0.395013</v>
      </c>
      <c r="B760" s="63">
        <v>4.1275440000000003</v>
      </c>
      <c r="C760" s="63"/>
      <c r="D760" s="63">
        <v>4.1321750000000002</v>
      </c>
      <c r="E760" s="63">
        <v>0.18901399999999999</v>
      </c>
      <c r="G760" s="63">
        <v>0.395013</v>
      </c>
      <c r="H760" s="63">
        <v>4.1321750000000002</v>
      </c>
      <c r="I760" s="12"/>
    </row>
    <row r="761" spans="1:9" x14ac:dyDescent="0.2">
      <c r="A761" s="63">
        <v>1.9600409999999999</v>
      </c>
      <c r="B761" s="63">
        <v>2.3120000000000002E-2</v>
      </c>
      <c r="C761" s="63"/>
      <c r="D761" s="63">
        <v>0.46584900000000001</v>
      </c>
      <c r="E761" s="63">
        <v>4.3349169999999999</v>
      </c>
      <c r="G761" s="63">
        <v>1.9600409999999999</v>
      </c>
      <c r="H761" s="63">
        <v>0.46584900000000001</v>
      </c>
      <c r="I761" s="12"/>
    </row>
    <row r="762" spans="1:9" x14ac:dyDescent="0.2">
      <c r="A762" s="63">
        <v>0.21256900000000001</v>
      </c>
      <c r="B762" s="63">
        <v>3.076778</v>
      </c>
      <c r="C762" s="63"/>
      <c r="D762" s="63">
        <v>0.32270799999999999</v>
      </c>
      <c r="E762" s="63">
        <v>4.1838290000000002</v>
      </c>
      <c r="G762" s="63">
        <v>0.21256900000000001</v>
      </c>
      <c r="H762" s="63">
        <v>0.32270799999999999</v>
      </c>
      <c r="I762" s="12"/>
    </row>
    <row r="763" spans="1:9" x14ac:dyDescent="0.2">
      <c r="A763" s="63">
        <v>4.6415680000000004</v>
      </c>
      <c r="B763" s="63">
        <v>1.6670069999999999</v>
      </c>
      <c r="C763" s="63"/>
      <c r="D763" s="63">
        <v>0.52728299999999995</v>
      </c>
      <c r="E763" s="63">
        <v>4.6003220000000002</v>
      </c>
      <c r="G763" s="63">
        <v>4.6415680000000004</v>
      </c>
      <c r="H763" s="63">
        <v>0.52728299999999995</v>
      </c>
      <c r="I763" s="12"/>
    </row>
    <row r="764" spans="1:9" x14ac:dyDescent="0.2">
      <c r="A764" s="63">
        <v>3.7919930000000002</v>
      </c>
      <c r="B764" s="63">
        <v>4.8365320000000001</v>
      </c>
      <c r="C764" s="63"/>
      <c r="D764" s="63">
        <v>1.795717</v>
      </c>
      <c r="E764" s="63">
        <v>1.584276</v>
      </c>
      <c r="G764" s="63">
        <v>3.7919930000000002</v>
      </c>
      <c r="H764" s="63">
        <v>1.795717</v>
      </c>
      <c r="I764" s="12"/>
    </row>
    <row r="765" spans="1:9" x14ac:dyDescent="0.2">
      <c r="A765" s="63">
        <v>2.7708270000000002</v>
      </c>
      <c r="B765" s="63">
        <v>5.885243</v>
      </c>
      <c r="C765" s="63"/>
      <c r="D765" s="63">
        <v>0.15309600000000001</v>
      </c>
      <c r="E765" s="63">
        <v>2.4738739999999999</v>
      </c>
      <c r="G765" s="63">
        <v>2.7708270000000002</v>
      </c>
      <c r="H765" s="63">
        <v>0.15309600000000001</v>
      </c>
      <c r="I765" s="12"/>
    </row>
    <row r="766" spans="1:9" x14ac:dyDescent="0.2">
      <c r="A766" s="63">
        <v>6.3203500000000004</v>
      </c>
      <c r="B766" s="63">
        <v>2.1000839999999998</v>
      </c>
      <c r="C766" s="63"/>
      <c r="D766" s="63">
        <v>2.0832480000000002</v>
      </c>
      <c r="E766" s="63">
        <v>0.32044400000000001</v>
      </c>
      <c r="G766" s="63">
        <v>6.3203500000000004</v>
      </c>
      <c r="H766" s="63">
        <v>2.0832480000000002</v>
      </c>
      <c r="I766" s="12"/>
    </row>
    <row r="767" spans="1:9" x14ac:dyDescent="0.2">
      <c r="A767" s="63">
        <v>1.982121</v>
      </c>
      <c r="B767" s="63">
        <v>4.5478899999999998</v>
      </c>
      <c r="C767" s="63"/>
      <c r="D767" s="63">
        <v>4.9408000000000001E-2</v>
      </c>
      <c r="E767" s="63">
        <v>3.574973</v>
      </c>
      <c r="G767" s="63">
        <v>1.982121</v>
      </c>
      <c r="H767" s="63">
        <v>4.9408000000000001E-2</v>
      </c>
      <c r="I767" s="12"/>
    </row>
    <row r="768" spans="1:9" x14ac:dyDescent="0.2">
      <c r="A768" s="63">
        <v>6.7145239999999999</v>
      </c>
      <c r="B768" s="63">
        <v>4.5236340000000004</v>
      </c>
      <c r="C768" s="63"/>
      <c r="D768" s="63">
        <v>0.60366299999999995</v>
      </c>
      <c r="E768" s="63">
        <v>0.72697900000000004</v>
      </c>
      <c r="G768" s="63">
        <v>6.7145239999999999</v>
      </c>
      <c r="H768" s="63">
        <v>0.60366299999999995</v>
      </c>
      <c r="I768" s="12"/>
    </row>
    <row r="769" spans="1:9" x14ac:dyDescent="0.2">
      <c r="A769" s="63">
        <v>6.2065279999999996</v>
      </c>
      <c r="B769" s="63">
        <v>3.1888450000000002</v>
      </c>
      <c r="C769" s="63"/>
      <c r="D769" s="63">
        <v>0.19132299999999999</v>
      </c>
      <c r="E769" s="63">
        <v>0.60685</v>
      </c>
      <c r="G769" s="63">
        <v>6.2065279999999996</v>
      </c>
      <c r="H769" s="63">
        <v>0.19132299999999999</v>
      </c>
      <c r="I769" s="12"/>
    </row>
    <row r="770" spans="1:9" x14ac:dyDescent="0.2">
      <c r="A770" s="63">
        <v>0.27559</v>
      </c>
      <c r="B770" s="63">
        <v>5.1613429999999996</v>
      </c>
      <c r="C770" s="63"/>
      <c r="D770" s="63">
        <v>3.1212439999999999</v>
      </c>
      <c r="E770" s="63">
        <v>5.3876710000000001</v>
      </c>
      <c r="G770" s="63">
        <v>0.27559</v>
      </c>
      <c r="H770" s="63">
        <v>3.1212439999999999</v>
      </c>
      <c r="I770" s="12"/>
    </row>
    <row r="771" spans="1:9" x14ac:dyDescent="0.2">
      <c r="A771" s="63">
        <v>0.20594899999999999</v>
      </c>
      <c r="B771" s="63">
        <v>2.2201580000000001</v>
      </c>
      <c r="C771" s="63"/>
      <c r="D771" s="63">
        <v>6.6240999999999994E-2</v>
      </c>
      <c r="E771" s="63">
        <v>3.8029169999999999</v>
      </c>
      <c r="G771" s="63">
        <v>0.20594899999999999</v>
      </c>
      <c r="H771" s="63">
        <v>6.6240999999999994E-2</v>
      </c>
      <c r="I771" s="12"/>
    </row>
    <row r="772" spans="1:9" x14ac:dyDescent="0.2">
      <c r="A772" s="63">
        <v>3.1385329999999998</v>
      </c>
      <c r="B772" s="63">
        <v>7.1045670000000003</v>
      </c>
      <c r="C772" s="63"/>
      <c r="D772" s="63">
        <v>0.27038099999999998</v>
      </c>
      <c r="E772" s="63">
        <v>7.3904990000000002</v>
      </c>
      <c r="G772" s="63">
        <v>3.1385329999999998</v>
      </c>
      <c r="H772" s="63">
        <v>0.27038099999999998</v>
      </c>
      <c r="I772" s="12"/>
    </row>
    <row r="773" spans="1:9" x14ac:dyDescent="0.2">
      <c r="A773" s="63">
        <v>1.4387000000000001</v>
      </c>
      <c r="B773" s="63">
        <v>4.3272909999999998</v>
      </c>
      <c r="C773" s="63"/>
      <c r="D773" s="63">
        <v>5.851E-2</v>
      </c>
      <c r="E773" s="63">
        <v>0.21296899999999999</v>
      </c>
      <c r="G773" s="63">
        <v>1.4387000000000001</v>
      </c>
      <c r="H773" s="63">
        <v>5.851E-2</v>
      </c>
      <c r="I773" s="12"/>
    </row>
    <row r="774" spans="1:9" x14ac:dyDescent="0.2">
      <c r="A774" s="63">
        <v>5.6797950000000004</v>
      </c>
      <c r="B774" s="63">
        <v>4.7388139999999996</v>
      </c>
      <c r="C774" s="63"/>
      <c r="D774" s="63">
        <v>5.5807209999999996</v>
      </c>
      <c r="E774" s="63">
        <v>1.88463</v>
      </c>
      <c r="G774" s="63">
        <v>5.6797950000000004</v>
      </c>
      <c r="H774" s="63">
        <v>5.5807209999999996</v>
      </c>
      <c r="I774" s="12"/>
    </row>
    <row r="775" spans="1:9" x14ac:dyDescent="0.2">
      <c r="A775" s="63">
        <v>1.1296109999999999</v>
      </c>
      <c r="B775" s="63">
        <v>6.0919049999999997</v>
      </c>
      <c r="C775" s="63"/>
      <c r="D775" s="63">
        <v>0.17607</v>
      </c>
      <c r="E775" s="63">
        <v>1.325475</v>
      </c>
      <c r="G775" s="63">
        <v>1.1296109999999999</v>
      </c>
      <c r="H775" s="63">
        <v>0.17607</v>
      </c>
      <c r="I775" s="12"/>
    </row>
    <row r="776" spans="1:9" x14ac:dyDescent="0.2">
      <c r="A776" s="63">
        <v>3.444391</v>
      </c>
      <c r="B776" s="63">
        <v>0.36481200000000003</v>
      </c>
      <c r="C776" s="63"/>
      <c r="D776" s="63">
        <v>0.57494500000000004</v>
      </c>
      <c r="E776" s="63">
        <v>2.6715870000000002</v>
      </c>
      <c r="G776" s="63">
        <v>3.444391</v>
      </c>
      <c r="H776" s="63">
        <v>0.57494500000000004</v>
      </c>
      <c r="I776" s="12"/>
    </row>
    <row r="777" spans="1:9" x14ac:dyDescent="0.2">
      <c r="A777" s="63">
        <v>5.5459139999999998</v>
      </c>
      <c r="B777" s="63">
        <v>8.7763329999999993</v>
      </c>
      <c r="C777" s="63"/>
      <c r="D777" s="63">
        <v>1.0065519999999999</v>
      </c>
      <c r="E777" s="63">
        <v>2.4801510000000002</v>
      </c>
      <c r="G777" s="63">
        <v>5.5459139999999998</v>
      </c>
      <c r="H777" s="63">
        <v>1.0065519999999999</v>
      </c>
      <c r="I777" s="12"/>
    </row>
    <row r="778" spans="1:9" x14ac:dyDescent="0.2">
      <c r="A778" s="63">
        <v>4.2221060000000001</v>
      </c>
      <c r="B778" s="63">
        <v>0.43106100000000003</v>
      </c>
      <c r="C778" s="63"/>
      <c r="D778" s="63">
        <v>7.0676490000000003</v>
      </c>
      <c r="E778" s="63">
        <v>2.8906000000000001E-2</v>
      </c>
      <c r="G778" s="63">
        <v>4.2221060000000001</v>
      </c>
      <c r="H778" s="63">
        <v>7.0676490000000003</v>
      </c>
      <c r="I778" s="12"/>
    </row>
    <row r="779" spans="1:9" x14ac:dyDescent="0.2">
      <c r="A779" s="63">
        <v>0.39976400000000001</v>
      </c>
      <c r="B779" s="63">
        <v>2.4294609999999999</v>
      </c>
      <c r="C779" s="63"/>
      <c r="D779" s="63">
        <v>0.151702</v>
      </c>
      <c r="E779" s="63">
        <v>8.0292949999999994</v>
      </c>
      <c r="G779" s="63">
        <v>0.39976400000000001</v>
      </c>
      <c r="H779" s="63">
        <v>0.151702</v>
      </c>
      <c r="I779" s="12"/>
    </row>
    <row r="780" spans="1:9" x14ac:dyDescent="0.2">
      <c r="A780" s="63">
        <v>2.349529</v>
      </c>
      <c r="B780" s="63">
        <v>0.58755599999999997</v>
      </c>
      <c r="C780" s="63"/>
      <c r="D780" s="63">
        <v>0.88833200000000001</v>
      </c>
      <c r="E780" s="63">
        <v>4.1104620000000001</v>
      </c>
      <c r="G780" s="63">
        <v>2.349529</v>
      </c>
      <c r="H780" s="63">
        <v>0.88833200000000001</v>
      </c>
      <c r="I780" s="12"/>
    </row>
    <row r="781" spans="1:9" x14ac:dyDescent="0.2">
      <c r="A781" s="63">
        <v>3.7268880000000002</v>
      </c>
      <c r="B781" s="63">
        <v>4.9905480000000004</v>
      </c>
      <c r="C781" s="63"/>
      <c r="D781" s="63">
        <v>0.12578300000000001</v>
      </c>
      <c r="E781" s="63">
        <v>1.7401899999999999</v>
      </c>
      <c r="G781" s="63">
        <v>3.7268880000000002</v>
      </c>
      <c r="H781" s="63">
        <v>0.12578300000000001</v>
      </c>
      <c r="I781" s="12"/>
    </row>
    <row r="782" spans="1:9" x14ac:dyDescent="0.2">
      <c r="A782" s="63">
        <v>8.4963999999999998E-2</v>
      </c>
      <c r="B782" s="63">
        <v>0.31859900000000002</v>
      </c>
      <c r="C782" s="63"/>
      <c r="D782" s="63">
        <v>0.72504999999999997</v>
      </c>
      <c r="E782" s="63">
        <v>1.0494589999999999</v>
      </c>
      <c r="G782" s="63">
        <v>8.4963999999999998E-2</v>
      </c>
      <c r="H782" s="63">
        <v>0.72504999999999997</v>
      </c>
      <c r="I782" s="12"/>
    </row>
    <row r="783" spans="1:9" x14ac:dyDescent="0.2">
      <c r="A783" s="63">
        <v>3.0210300000000001</v>
      </c>
      <c r="B783" s="63">
        <v>5.3959080000000004</v>
      </c>
      <c r="C783" s="63"/>
      <c r="D783" s="63">
        <v>2.567212</v>
      </c>
      <c r="E783" s="63">
        <v>2.6894629999999999</v>
      </c>
      <c r="G783" s="63">
        <v>3.0210300000000001</v>
      </c>
      <c r="H783" s="63">
        <v>2.567212</v>
      </c>
      <c r="I783" s="12"/>
    </row>
    <row r="784" spans="1:9" x14ac:dyDescent="0.2">
      <c r="A784" s="63">
        <v>5.2078340000000001</v>
      </c>
      <c r="B784" s="63">
        <v>4.7236529999999997</v>
      </c>
      <c r="C784" s="63"/>
      <c r="D784" s="63">
        <v>0.25669799999999998</v>
      </c>
      <c r="E784" s="63">
        <v>2.1468759999999998</v>
      </c>
      <c r="G784" s="63">
        <v>5.2078340000000001</v>
      </c>
      <c r="H784" s="63">
        <v>0.25669799999999998</v>
      </c>
      <c r="I784" s="12"/>
    </row>
    <row r="785" spans="1:9" x14ac:dyDescent="0.2">
      <c r="A785" s="63">
        <v>5.4651370000000004</v>
      </c>
      <c r="B785" s="63">
        <v>3.8004999999999997E-2</v>
      </c>
      <c r="C785" s="63"/>
      <c r="D785" s="63">
        <v>0.302255</v>
      </c>
      <c r="E785" s="63">
        <v>0.952986</v>
      </c>
      <c r="G785" s="63">
        <v>5.4651370000000004</v>
      </c>
      <c r="H785" s="63">
        <v>0.302255</v>
      </c>
      <c r="I785" s="12"/>
    </row>
    <row r="786" spans="1:9" x14ac:dyDescent="0.2">
      <c r="A786" s="63">
        <v>4.1279110000000001</v>
      </c>
      <c r="B786" s="63">
        <v>1.9648000000000001</v>
      </c>
      <c r="C786" s="63"/>
      <c r="D786" s="63">
        <v>0.31339800000000001</v>
      </c>
      <c r="E786" s="63">
        <v>6.4109559999999997</v>
      </c>
      <c r="G786" s="63">
        <v>4.1279110000000001</v>
      </c>
      <c r="H786" s="63">
        <v>0.31339800000000001</v>
      </c>
      <c r="I786" s="12"/>
    </row>
    <row r="787" spans="1:9" x14ac:dyDescent="0.2">
      <c r="A787" s="63">
        <v>4.1306700000000003</v>
      </c>
      <c r="B787" s="63">
        <v>3.7539660000000001</v>
      </c>
      <c r="C787" s="63"/>
      <c r="D787" s="63">
        <v>9.6404000000000004E-2</v>
      </c>
      <c r="E787" s="63">
        <v>1.419627</v>
      </c>
      <c r="G787" s="63">
        <v>4.1306700000000003</v>
      </c>
      <c r="H787" s="63">
        <v>9.6404000000000004E-2</v>
      </c>
      <c r="I787" s="12"/>
    </row>
    <row r="788" spans="1:9" x14ac:dyDescent="0.2">
      <c r="A788" s="63">
        <v>3.8835109999999999</v>
      </c>
      <c r="B788" s="63">
        <v>0.40274900000000002</v>
      </c>
      <c r="C788" s="63"/>
      <c r="D788" s="63">
        <v>3.9655999999999997E-2</v>
      </c>
      <c r="E788" s="63">
        <v>4.1058399999999997</v>
      </c>
      <c r="G788" s="63">
        <v>3.8835109999999999</v>
      </c>
      <c r="H788" s="63">
        <v>3.9655999999999997E-2</v>
      </c>
      <c r="I788" s="12"/>
    </row>
    <row r="789" spans="1:9" x14ac:dyDescent="0.2">
      <c r="A789" s="63">
        <v>5.305237</v>
      </c>
      <c r="B789" s="63">
        <v>0.16649800000000001</v>
      </c>
      <c r="C789" s="63"/>
      <c r="D789" s="63">
        <v>0.201325</v>
      </c>
      <c r="E789" s="63">
        <v>1.0696779999999999</v>
      </c>
      <c r="G789" s="63">
        <v>5.305237</v>
      </c>
      <c r="H789" s="63">
        <v>0.201325</v>
      </c>
      <c r="I789" s="12"/>
    </row>
    <row r="790" spans="1:9" x14ac:dyDescent="0.2">
      <c r="A790" s="63">
        <v>4.5325290000000003</v>
      </c>
      <c r="B790" s="63">
        <v>5.2409239999999997</v>
      </c>
      <c r="C790" s="63"/>
      <c r="D790" s="63">
        <v>2.047199</v>
      </c>
      <c r="E790" s="63">
        <v>3.576079</v>
      </c>
      <c r="G790" s="63">
        <v>4.5325290000000003</v>
      </c>
      <c r="H790" s="63">
        <v>2.047199</v>
      </c>
      <c r="I790" s="12"/>
    </row>
    <row r="791" spans="1:9" x14ac:dyDescent="0.2">
      <c r="A791" s="63">
        <v>3.6915249999999999</v>
      </c>
      <c r="B791" s="63">
        <v>5.0757919999999999</v>
      </c>
      <c r="C791" s="63"/>
      <c r="D791" s="63">
        <v>0.466449</v>
      </c>
      <c r="E791" s="63">
        <v>0.97168100000000002</v>
      </c>
      <c r="G791" s="63">
        <v>3.6915249999999999</v>
      </c>
      <c r="H791" s="63">
        <v>0.466449</v>
      </c>
      <c r="I791" s="12"/>
    </row>
    <row r="792" spans="1:9" x14ac:dyDescent="0.2">
      <c r="A792" s="63">
        <v>6.2248549999999998</v>
      </c>
      <c r="B792" s="63">
        <v>0.97184300000000001</v>
      </c>
      <c r="C792" s="63"/>
      <c r="D792" s="63">
        <v>1.480998</v>
      </c>
      <c r="E792" s="63">
        <v>1.672588</v>
      </c>
      <c r="G792" s="63">
        <v>6.2248549999999998</v>
      </c>
      <c r="H792" s="63">
        <v>1.480998</v>
      </c>
      <c r="I792" s="12"/>
    </row>
    <row r="793" spans="1:9" x14ac:dyDescent="0.2">
      <c r="A793" s="63">
        <v>0.23919099999999999</v>
      </c>
      <c r="B793" s="63">
        <v>5.7900749999999999</v>
      </c>
      <c r="C793" s="63"/>
      <c r="D793" s="63">
        <v>2.2532100000000002</v>
      </c>
      <c r="E793" s="63">
        <v>0.75037399999999999</v>
      </c>
      <c r="G793" s="63">
        <v>0.23919099999999999</v>
      </c>
      <c r="H793" s="63">
        <v>2.2532100000000002</v>
      </c>
      <c r="I793" s="12"/>
    </row>
    <row r="794" spans="1:9" x14ac:dyDescent="0.2">
      <c r="A794" s="63">
        <v>2.925583</v>
      </c>
      <c r="B794" s="63">
        <v>2.7895789999999998</v>
      </c>
      <c r="C794" s="63"/>
      <c r="D794" s="63">
        <v>3.7141389999999999</v>
      </c>
      <c r="E794" s="63">
        <v>2.2400470000000001</v>
      </c>
      <c r="G794" s="63">
        <v>2.925583</v>
      </c>
      <c r="H794" s="63">
        <v>3.7141389999999999</v>
      </c>
      <c r="I794" s="12"/>
    </row>
    <row r="795" spans="1:9" x14ac:dyDescent="0.2">
      <c r="A795" s="63">
        <v>1.6064179999999999</v>
      </c>
      <c r="B795" s="63">
        <v>0.86375599999999997</v>
      </c>
      <c r="C795" s="63"/>
      <c r="D795" s="63">
        <v>0.70595699999999995</v>
      </c>
      <c r="E795" s="63">
        <v>1.0501339999999999</v>
      </c>
      <c r="G795" s="63">
        <v>1.6064179999999999</v>
      </c>
      <c r="H795" s="63">
        <v>0.70595699999999995</v>
      </c>
      <c r="I795" s="12"/>
    </row>
    <row r="796" spans="1:9" x14ac:dyDescent="0.2">
      <c r="A796" s="63">
        <v>5.1549310000000004</v>
      </c>
      <c r="B796" s="63">
        <v>2.5961609999999999</v>
      </c>
      <c r="C796" s="63"/>
      <c r="D796" s="63">
        <v>0.49148199999999997</v>
      </c>
      <c r="E796" s="63">
        <v>2.3354300000000001</v>
      </c>
      <c r="G796" s="63">
        <v>5.1549310000000004</v>
      </c>
      <c r="H796" s="63">
        <v>0.49148199999999997</v>
      </c>
      <c r="I796" s="12"/>
    </row>
    <row r="797" spans="1:9" x14ac:dyDescent="0.2">
      <c r="A797" s="63">
        <v>4.1372999999999998</v>
      </c>
      <c r="B797" s="63">
        <v>0.239041</v>
      </c>
      <c r="C797" s="63"/>
      <c r="D797" s="63">
        <v>0.77722899999999995</v>
      </c>
      <c r="E797" s="63">
        <v>3.9957600000000002</v>
      </c>
      <c r="G797" s="63">
        <v>4.1372999999999998</v>
      </c>
      <c r="H797" s="63">
        <v>0.77722899999999995</v>
      </c>
      <c r="I797" s="12"/>
    </row>
    <row r="798" spans="1:9" x14ac:dyDescent="0.2">
      <c r="A798" s="63">
        <v>2.2314419999999999</v>
      </c>
      <c r="B798" s="63">
        <v>0.26278099999999999</v>
      </c>
      <c r="C798" s="63"/>
      <c r="D798" s="63">
        <v>5.8688359999999999</v>
      </c>
      <c r="E798" s="63">
        <v>3.0192649999999999</v>
      </c>
      <c r="G798" s="63">
        <v>2.2314419999999999</v>
      </c>
      <c r="H798" s="63">
        <v>5.8688359999999999</v>
      </c>
      <c r="I798" s="12"/>
    </row>
    <row r="799" spans="1:9" x14ac:dyDescent="0.2">
      <c r="A799" s="63">
        <v>4.1200289999999997</v>
      </c>
      <c r="B799" s="63">
        <v>1.093858</v>
      </c>
      <c r="C799" s="63"/>
      <c r="D799" s="63">
        <v>1.068681</v>
      </c>
      <c r="E799" s="63">
        <v>0.57411000000000001</v>
      </c>
      <c r="G799" s="63">
        <v>4.1200289999999997</v>
      </c>
      <c r="H799" s="63">
        <v>1.068681</v>
      </c>
      <c r="I799" s="12"/>
    </row>
    <row r="800" spans="1:9" x14ac:dyDescent="0.2">
      <c r="A800" s="63">
        <v>3.5951939999999998</v>
      </c>
      <c r="B800" s="63">
        <v>0.276615</v>
      </c>
      <c r="C800" s="63"/>
      <c r="D800" s="63">
        <v>9.1589000000000004E-2</v>
      </c>
      <c r="E800" s="63">
        <v>0.166187</v>
      </c>
      <c r="G800" s="63">
        <v>3.5951939999999998</v>
      </c>
      <c r="H800" s="63">
        <v>9.1589000000000004E-2</v>
      </c>
      <c r="I800" s="12"/>
    </row>
    <row r="801" spans="1:9" x14ac:dyDescent="0.2">
      <c r="A801" s="63">
        <v>0.34006799999999998</v>
      </c>
      <c r="B801" s="63">
        <v>2.0530339999999998</v>
      </c>
      <c r="C801" s="63"/>
      <c r="D801" s="63">
        <v>3.5414639999999999</v>
      </c>
      <c r="E801" s="63">
        <v>3.7823060000000002</v>
      </c>
      <c r="G801" s="63">
        <v>0.34006799999999998</v>
      </c>
      <c r="H801" s="63">
        <v>3.5414639999999999</v>
      </c>
      <c r="I801" s="12"/>
    </row>
    <row r="802" spans="1:9" x14ac:dyDescent="0.2">
      <c r="A802" s="63">
        <v>2.203751</v>
      </c>
      <c r="B802" s="63">
        <v>1.6600250000000001</v>
      </c>
      <c r="C802" s="63"/>
      <c r="D802" s="63">
        <v>2.6703579999999998</v>
      </c>
      <c r="E802" s="63">
        <v>2.7806510000000002</v>
      </c>
      <c r="G802" s="63">
        <v>2.203751</v>
      </c>
      <c r="H802" s="63">
        <v>2.6703579999999998</v>
      </c>
      <c r="I802" s="12"/>
    </row>
    <row r="803" spans="1:9" x14ac:dyDescent="0.2">
      <c r="A803" s="63">
        <v>3.7590979999999998</v>
      </c>
      <c r="B803" s="63">
        <v>3.0712199999999998</v>
      </c>
      <c r="C803" s="63"/>
      <c r="D803" s="63">
        <v>1.5784549999999999</v>
      </c>
      <c r="E803" s="63">
        <v>1.2218770000000001</v>
      </c>
      <c r="G803" s="63">
        <v>3.7590979999999998</v>
      </c>
      <c r="H803" s="63">
        <v>1.5784549999999999</v>
      </c>
      <c r="I803" s="12"/>
    </row>
    <row r="804" spans="1:9" x14ac:dyDescent="0.2">
      <c r="A804" s="63">
        <v>4.8594619999999997</v>
      </c>
      <c r="B804" s="63">
        <v>0.147785</v>
      </c>
      <c r="C804" s="63"/>
      <c r="D804" s="63">
        <v>0.47502499999999998</v>
      </c>
      <c r="E804" s="63">
        <v>0.113331</v>
      </c>
      <c r="G804" s="63">
        <v>4.8594619999999997</v>
      </c>
      <c r="H804" s="63">
        <v>0.47502499999999998</v>
      </c>
      <c r="I804" s="12"/>
    </row>
    <row r="805" spans="1:9" x14ac:dyDescent="0.2">
      <c r="A805" s="63">
        <v>5.0991249999999999</v>
      </c>
      <c r="B805" s="63">
        <v>3.8298679999999998</v>
      </c>
      <c r="C805" s="63"/>
      <c r="D805" s="63">
        <v>1.7777099999999999</v>
      </c>
      <c r="E805" s="63">
        <v>1.5189079999999999</v>
      </c>
      <c r="G805" s="63">
        <v>5.0991249999999999</v>
      </c>
      <c r="H805" s="63">
        <v>1.7777099999999999</v>
      </c>
      <c r="I805" s="12"/>
    </row>
    <row r="806" spans="1:9" x14ac:dyDescent="0.2">
      <c r="A806" s="63">
        <v>0.89416799999999996</v>
      </c>
      <c r="B806" s="63">
        <v>0.51918299999999995</v>
      </c>
      <c r="C806" s="63"/>
      <c r="D806" s="63">
        <v>0.528528</v>
      </c>
      <c r="E806" s="63">
        <v>0.54872200000000004</v>
      </c>
      <c r="G806" s="63">
        <v>0.89416799999999996</v>
      </c>
      <c r="H806" s="63">
        <v>0.528528</v>
      </c>
      <c r="I806" s="12"/>
    </row>
    <row r="807" spans="1:9" x14ac:dyDescent="0.2">
      <c r="A807" s="63">
        <v>1.7336050000000001</v>
      </c>
      <c r="B807" s="63">
        <v>0.79281999999999997</v>
      </c>
      <c r="C807" s="63"/>
      <c r="D807" s="63">
        <v>3.484521</v>
      </c>
      <c r="E807" s="63">
        <v>1.0246409999999999</v>
      </c>
      <c r="G807" s="63">
        <v>1.7336050000000001</v>
      </c>
      <c r="H807" s="63">
        <v>3.484521</v>
      </c>
      <c r="I807" s="12"/>
    </row>
    <row r="808" spans="1:9" x14ac:dyDescent="0.2">
      <c r="A808" s="63">
        <v>3.3389199999999999</v>
      </c>
      <c r="B808" s="63">
        <v>7.727557</v>
      </c>
      <c r="C808" s="63"/>
      <c r="D808" s="63">
        <v>4.3716980000000003</v>
      </c>
      <c r="E808" s="63">
        <v>2.7598319999999998</v>
      </c>
      <c r="G808" s="63">
        <v>3.3389199999999999</v>
      </c>
      <c r="H808" s="63">
        <v>4.3716980000000003</v>
      </c>
      <c r="I808" s="12"/>
    </row>
    <row r="809" spans="1:9" x14ac:dyDescent="0.2">
      <c r="A809" s="63">
        <v>0.43262499999999998</v>
      </c>
      <c r="B809" s="63">
        <v>2.4438569999999999</v>
      </c>
      <c r="C809" s="63"/>
      <c r="D809" s="63">
        <v>3.4685450000000002</v>
      </c>
      <c r="E809" s="63">
        <v>2.4111370000000001</v>
      </c>
      <c r="G809" s="63">
        <v>0.43262499999999998</v>
      </c>
      <c r="H809" s="63">
        <v>3.4685450000000002</v>
      </c>
      <c r="I809" s="12"/>
    </row>
    <row r="810" spans="1:9" x14ac:dyDescent="0.2">
      <c r="A810" s="63">
        <v>0.65995000000000004</v>
      </c>
      <c r="B810" s="63">
        <v>0.13942599999999999</v>
      </c>
      <c r="C810" s="63"/>
      <c r="D810" s="63">
        <v>6.8411E-2</v>
      </c>
      <c r="E810" s="63">
        <v>2.6714090000000001</v>
      </c>
      <c r="G810" s="63">
        <v>0.65995000000000004</v>
      </c>
      <c r="H810" s="63">
        <v>6.8411E-2</v>
      </c>
      <c r="I810" s="12"/>
    </row>
    <row r="811" spans="1:9" x14ac:dyDescent="0.2">
      <c r="A811" s="63">
        <v>3.7709320000000002</v>
      </c>
      <c r="B811" s="63">
        <v>5.4047890000000001</v>
      </c>
      <c r="C811" s="63"/>
      <c r="D811" s="63">
        <v>0.81312700000000004</v>
      </c>
      <c r="E811" s="63">
        <v>0.108769</v>
      </c>
      <c r="G811" s="63">
        <v>3.7709320000000002</v>
      </c>
      <c r="H811" s="63">
        <v>0.81312700000000004</v>
      </c>
      <c r="I811" s="12"/>
    </row>
    <row r="812" spans="1:9" x14ac:dyDescent="0.2">
      <c r="A812" s="63">
        <v>5.4510839999999998</v>
      </c>
      <c r="B812" s="63">
        <v>3.3829120000000001</v>
      </c>
      <c r="C812" s="63"/>
      <c r="D812" s="63">
        <v>7.8400999999999998E-2</v>
      </c>
      <c r="E812" s="63">
        <v>3.1112850000000001</v>
      </c>
      <c r="G812" s="63">
        <v>5.4510839999999998</v>
      </c>
      <c r="H812" s="63">
        <v>7.8400999999999998E-2</v>
      </c>
      <c r="I812" s="12"/>
    </row>
    <row r="813" spans="1:9" x14ac:dyDescent="0.2">
      <c r="A813" s="63">
        <v>0.40752699999999997</v>
      </c>
      <c r="B813" s="63">
        <v>0.29963000000000001</v>
      </c>
      <c r="C813" s="63"/>
      <c r="D813" s="63">
        <v>3.1606030000000001</v>
      </c>
      <c r="E813" s="63">
        <v>5.6530040000000001</v>
      </c>
      <c r="G813" s="63">
        <v>0.40752699999999997</v>
      </c>
      <c r="H813" s="63">
        <v>3.1606030000000001</v>
      </c>
      <c r="I813" s="12"/>
    </row>
    <row r="814" spans="1:9" x14ac:dyDescent="0.2">
      <c r="A814" s="63">
        <v>6.6972610000000001</v>
      </c>
      <c r="B814" s="63">
        <v>3.5327000000000002</v>
      </c>
      <c r="C814" s="63"/>
      <c r="D814" s="63">
        <v>0.62078199999999994</v>
      </c>
      <c r="E814" s="63">
        <v>4.8727109999999998</v>
      </c>
      <c r="G814" s="63">
        <v>6.6972610000000001</v>
      </c>
      <c r="H814" s="63">
        <v>0.62078199999999994</v>
      </c>
      <c r="I814" s="12"/>
    </row>
    <row r="815" spans="1:9" x14ac:dyDescent="0.2">
      <c r="A815" s="63">
        <v>0.299037</v>
      </c>
      <c r="B815" s="63">
        <v>3.3593959999999998</v>
      </c>
      <c r="C815" s="63"/>
      <c r="D815" s="63">
        <v>2.2910970000000002</v>
      </c>
      <c r="E815" s="63">
        <v>1.93394</v>
      </c>
      <c r="G815" s="63">
        <v>0.299037</v>
      </c>
      <c r="H815" s="63">
        <v>2.2910970000000002</v>
      </c>
      <c r="I815" s="12"/>
    </row>
    <row r="816" spans="1:9" x14ac:dyDescent="0.2">
      <c r="A816" s="63">
        <v>9.0467709999999997</v>
      </c>
      <c r="B816" s="63">
        <v>0.432118</v>
      </c>
      <c r="C816" s="63"/>
      <c r="D816" s="63">
        <v>0.26264799999999999</v>
      </c>
      <c r="E816" s="63">
        <v>0.47099000000000002</v>
      </c>
      <c r="G816" s="63">
        <v>9.0467709999999997</v>
      </c>
      <c r="H816" s="63">
        <v>0.26264799999999999</v>
      </c>
      <c r="I816" s="12"/>
    </row>
    <row r="817" spans="1:9" x14ac:dyDescent="0.2">
      <c r="A817" s="63">
        <v>0.25951999999999997</v>
      </c>
      <c r="B817" s="63">
        <v>0.45323400000000003</v>
      </c>
      <c r="C817" s="63"/>
      <c r="D817" s="63">
        <v>0.473881</v>
      </c>
      <c r="E817" s="63">
        <v>1.310424</v>
      </c>
      <c r="G817" s="63">
        <v>0.25951999999999997</v>
      </c>
      <c r="H817" s="63">
        <v>0.473881</v>
      </c>
      <c r="I817" s="12"/>
    </row>
    <row r="818" spans="1:9" x14ac:dyDescent="0.2">
      <c r="A818" s="63">
        <v>4.7742979999999999</v>
      </c>
      <c r="B818" s="63">
        <v>0.85855999999999999</v>
      </c>
      <c r="C818" s="63"/>
      <c r="D818" s="63">
        <v>1.3370660000000001</v>
      </c>
      <c r="E818" s="63">
        <v>4.8486029999999998</v>
      </c>
      <c r="G818" s="63">
        <v>4.7742979999999999</v>
      </c>
      <c r="H818" s="63">
        <v>1.3370660000000001</v>
      </c>
      <c r="I818" s="12"/>
    </row>
    <row r="819" spans="1:9" x14ac:dyDescent="0.2">
      <c r="A819" s="63">
        <v>2.7158259999999999</v>
      </c>
      <c r="B819" s="63">
        <v>5.5628919999999997</v>
      </c>
      <c r="C819" s="63"/>
      <c r="D819" s="63">
        <v>0.119003</v>
      </c>
      <c r="E819" s="63">
        <v>0.79238500000000001</v>
      </c>
      <c r="G819" s="63">
        <v>2.7158259999999999</v>
      </c>
      <c r="H819" s="63">
        <v>0.119003</v>
      </c>
      <c r="I819" s="12"/>
    </row>
    <row r="820" spans="1:9" x14ac:dyDescent="0.2">
      <c r="A820" s="63">
        <v>5.9221550000000001</v>
      </c>
      <c r="B820" s="63">
        <v>4.1623869999999998</v>
      </c>
      <c r="C820" s="63"/>
      <c r="D820" s="63">
        <v>4.1476259999999998</v>
      </c>
      <c r="E820" s="63">
        <v>0.447349</v>
      </c>
      <c r="G820" s="63">
        <v>5.9221550000000001</v>
      </c>
      <c r="H820" s="63">
        <v>4.1476259999999998</v>
      </c>
      <c r="I820" s="12"/>
    </row>
    <row r="821" spans="1:9" x14ac:dyDescent="0.2">
      <c r="A821" s="63">
        <v>2.2407360000000001</v>
      </c>
      <c r="B821" s="63">
        <v>3.0695800000000002</v>
      </c>
      <c r="C821" s="63"/>
      <c r="D821" s="63">
        <v>0.90342199999999995</v>
      </c>
      <c r="E821" s="63">
        <v>0.11953</v>
      </c>
      <c r="G821" s="63">
        <v>2.2407360000000001</v>
      </c>
      <c r="H821" s="63">
        <v>0.90342199999999995</v>
      </c>
      <c r="I821" s="12"/>
    </row>
    <row r="822" spans="1:9" x14ac:dyDescent="0.2">
      <c r="A822" s="63">
        <v>0.41003200000000001</v>
      </c>
      <c r="B822" s="63">
        <v>3.2625570000000002</v>
      </c>
      <c r="C822" s="63"/>
      <c r="D822" s="63">
        <v>2.4680360000000001</v>
      </c>
      <c r="E822" s="63">
        <v>8.0501000000000003E-2</v>
      </c>
      <c r="G822" s="63">
        <v>0.41003200000000001</v>
      </c>
      <c r="H822" s="63">
        <v>2.4680360000000001</v>
      </c>
      <c r="I822" s="12"/>
    </row>
    <row r="823" spans="1:9" x14ac:dyDescent="0.2">
      <c r="A823" s="63">
        <v>1.9989570000000001</v>
      </c>
      <c r="B823" s="63">
        <v>6.5925419999999999</v>
      </c>
      <c r="C823" s="63"/>
      <c r="D823" s="63">
        <v>2.622214</v>
      </c>
      <c r="E823" s="63">
        <v>1.376125</v>
      </c>
      <c r="G823" s="63">
        <v>1.9989570000000001</v>
      </c>
      <c r="H823" s="63">
        <v>2.622214</v>
      </c>
      <c r="I823" s="12"/>
    </row>
    <row r="824" spans="1:9" x14ac:dyDescent="0.2">
      <c r="A824" s="63">
        <v>3.1995800000000001</v>
      </c>
      <c r="B824" s="63">
        <v>2.2974000000000001</v>
      </c>
      <c r="C824" s="63"/>
      <c r="D824" s="63">
        <v>2.3848379999999998</v>
      </c>
      <c r="E824" s="63">
        <v>2.7434059999999998</v>
      </c>
      <c r="G824" s="63">
        <v>3.1995800000000001</v>
      </c>
      <c r="H824" s="63">
        <v>2.3848379999999998</v>
      </c>
      <c r="I824" s="12"/>
    </row>
    <row r="825" spans="1:9" x14ac:dyDescent="0.2">
      <c r="A825" s="63">
        <v>4.9177689999999998</v>
      </c>
      <c r="B825" s="63">
        <v>3.6662469999999998</v>
      </c>
      <c r="C825" s="63"/>
      <c r="D825" s="63">
        <v>1.697376</v>
      </c>
      <c r="E825" s="63">
        <v>4.8613479999999996</v>
      </c>
      <c r="G825" s="63">
        <v>4.9177689999999998</v>
      </c>
      <c r="H825" s="63">
        <v>1.697376</v>
      </c>
      <c r="I825" s="12"/>
    </row>
    <row r="826" spans="1:9" x14ac:dyDescent="0.2">
      <c r="A826" s="63">
        <v>11.025040000000001</v>
      </c>
      <c r="B826" s="63">
        <v>1.0369999999999999</v>
      </c>
      <c r="C826" s="63"/>
      <c r="D826" s="63">
        <v>1.053447</v>
      </c>
      <c r="E826" s="63">
        <v>4.2582750000000003</v>
      </c>
      <c r="G826" s="63">
        <v>11.025040000000001</v>
      </c>
      <c r="H826" s="63">
        <v>1.053447</v>
      </c>
      <c r="I826" s="12"/>
    </row>
    <row r="827" spans="1:9" x14ac:dyDescent="0.2">
      <c r="A827" s="63">
        <v>2.8843890000000001</v>
      </c>
      <c r="B827" s="63">
        <v>2.6917070000000001</v>
      </c>
      <c r="C827" s="63"/>
      <c r="D827" s="63">
        <v>0.116076</v>
      </c>
      <c r="E827" s="63">
        <v>0.55216299999999996</v>
      </c>
      <c r="G827" s="63">
        <v>2.8843890000000001</v>
      </c>
      <c r="H827" s="63">
        <v>0.116076</v>
      </c>
      <c r="I827" s="12"/>
    </row>
    <row r="828" spans="1:9" x14ac:dyDescent="0.2">
      <c r="A828" s="63">
        <v>2.214731</v>
      </c>
      <c r="B828" s="63">
        <v>2.3082850000000001</v>
      </c>
      <c r="C828" s="63"/>
      <c r="D828" s="63">
        <v>3.109639</v>
      </c>
      <c r="E828" s="63">
        <v>3.5328020000000002</v>
      </c>
      <c r="G828" s="63">
        <v>2.214731</v>
      </c>
      <c r="H828" s="63">
        <v>3.109639</v>
      </c>
      <c r="I828" s="12"/>
    </row>
    <row r="829" spans="1:9" x14ac:dyDescent="0.2">
      <c r="A829" s="63">
        <v>3.0636450000000002</v>
      </c>
      <c r="B829" s="63">
        <v>3.8227920000000002</v>
      </c>
      <c r="C829" s="63"/>
      <c r="D829" s="63">
        <v>0.35851899999999998</v>
      </c>
      <c r="E829" s="63">
        <v>1.624625</v>
      </c>
      <c r="G829" s="63">
        <v>3.0636450000000002</v>
      </c>
      <c r="H829" s="63">
        <v>0.35851899999999998</v>
      </c>
      <c r="I829" s="12"/>
    </row>
    <row r="830" spans="1:9" x14ac:dyDescent="0.2">
      <c r="A830" s="63">
        <v>0.50715500000000002</v>
      </c>
      <c r="B830" s="63">
        <v>6.0364800000000001</v>
      </c>
      <c r="C830" s="63"/>
      <c r="D830" s="63">
        <v>2.6947760000000001</v>
      </c>
      <c r="E830" s="63">
        <v>4.9860470000000001</v>
      </c>
      <c r="G830" s="63">
        <v>0.50715500000000002</v>
      </c>
      <c r="H830" s="63">
        <v>2.6947760000000001</v>
      </c>
      <c r="I830" s="12"/>
    </row>
    <row r="831" spans="1:9" x14ac:dyDescent="0.2">
      <c r="A831" s="63">
        <v>3.6581839999999999</v>
      </c>
      <c r="B831" s="63">
        <v>4.4124059999999998</v>
      </c>
      <c r="C831" s="63"/>
      <c r="D831" s="63">
        <v>0.67466000000000004</v>
      </c>
      <c r="E831" s="63">
        <v>0.367701</v>
      </c>
      <c r="G831" s="63">
        <v>3.6581839999999999</v>
      </c>
      <c r="H831" s="63">
        <v>0.67466000000000004</v>
      </c>
      <c r="I831" s="12"/>
    </row>
    <row r="832" spans="1:9" x14ac:dyDescent="0.2">
      <c r="A832" s="63">
        <v>1.105602</v>
      </c>
      <c r="B832" s="63">
        <v>2.7210480000000001</v>
      </c>
      <c r="C832" s="63"/>
      <c r="D832" s="63">
        <v>1.5217480000000001</v>
      </c>
      <c r="E832" s="63">
        <v>0.68490300000000004</v>
      </c>
      <c r="G832" s="63">
        <v>1.105602</v>
      </c>
      <c r="H832" s="63">
        <v>1.5217480000000001</v>
      </c>
      <c r="I832" s="12"/>
    </row>
    <row r="833" spans="1:9" x14ac:dyDescent="0.2">
      <c r="A833" s="63">
        <v>1.5573060000000001</v>
      </c>
      <c r="B833" s="63">
        <v>5.9330090000000002</v>
      </c>
      <c r="C833" s="63"/>
      <c r="D833" s="63">
        <v>0.71923400000000004</v>
      </c>
      <c r="E833" s="63">
        <v>1.7131350000000001</v>
      </c>
      <c r="G833" s="63">
        <v>1.5573060000000001</v>
      </c>
      <c r="H833" s="63">
        <v>0.71923400000000004</v>
      </c>
      <c r="I833" s="12"/>
    </row>
    <row r="834" spans="1:9" x14ac:dyDescent="0.2">
      <c r="A834" s="63">
        <v>3.3239450000000001</v>
      </c>
      <c r="B834" s="63">
        <v>5.1882299999999999</v>
      </c>
      <c r="C834" s="63"/>
      <c r="D834" s="63">
        <v>0.26915600000000001</v>
      </c>
      <c r="E834" s="63">
        <v>4.6601150000000002</v>
      </c>
      <c r="G834" s="63">
        <v>3.3239450000000001</v>
      </c>
      <c r="H834" s="63">
        <v>0.26915600000000001</v>
      </c>
      <c r="I834" s="12"/>
    </row>
    <row r="835" spans="1:9" x14ac:dyDescent="0.2">
      <c r="A835" s="63">
        <v>1.6161570000000001</v>
      </c>
      <c r="B835" s="63">
        <v>3.9746800000000002</v>
      </c>
      <c r="C835" s="63"/>
      <c r="D835" s="63">
        <v>2.8382610000000001</v>
      </c>
      <c r="E835" s="63">
        <v>7.1132720000000003</v>
      </c>
      <c r="G835" s="63">
        <v>1.6161570000000001</v>
      </c>
      <c r="H835" s="63">
        <v>2.8382610000000001</v>
      </c>
      <c r="I835" s="12"/>
    </row>
    <row r="836" spans="1:9" x14ac:dyDescent="0.2">
      <c r="A836" s="63">
        <v>5.9865640000000004</v>
      </c>
      <c r="B836" s="63">
        <v>2.3085010000000001</v>
      </c>
      <c r="C836" s="63"/>
      <c r="D836" s="63">
        <v>6.7003999999999994E-2</v>
      </c>
      <c r="E836" s="63">
        <v>0.87343000000000004</v>
      </c>
      <c r="G836" s="63">
        <v>5.9865640000000004</v>
      </c>
      <c r="H836" s="63">
        <v>6.7003999999999994E-2</v>
      </c>
      <c r="I836" s="12"/>
    </row>
    <row r="837" spans="1:9" x14ac:dyDescent="0.2">
      <c r="A837" s="63">
        <v>0.78769199999999995</v>
      </c>
      <c r="B837" s="63">
        <v>1.7627E-2</v>
      </c>
      <c r="C837" s="63"/>
      <c r="D837" s="63">
        <v>2.119097</v>
      </c>
      <c r="E837" s="63">
        <v>0.70189900000000005</v>
      </c>
      <c r="G837" s="63">
        <v>0.78769199999999995</v>
      </c>
      <c r="H837" s="63">
        <v>2.119097</v>
      </c>
      <c r="I837" s="12"/>
    </row>
    <row r="838" spans="1:9" x14ac:dyDescent="0.2">
      <c r="A838" s="63">
        <v>3.6952029999999998</v>
      </c>
      <c r="B838" s="63">
        <v>0.52910699999999999</v>
      </c>
      <c r="C838" s="63"/>
      <c r="D838" s="63">
        <v>2.6687699999999999</v>
      </c>
      <c r="E838" s="63">
        <v>0.130052</v>
      </c>
      <c r="G838" s="63">
        <v>3.6952029999999998</v>
      </c>
      <c r="H838" s="63">
        <v>2.6687699999999999</v>
      </c>
      <c r="I838" s="12"/>
    </row>
    <row r="839" spans="1:9" x14ac:dyDescent="0.2">
      <c r="A839" s="63">
        <v>0.79572299999999996</v>
      </c>
      <c r="B839" s="63">
        <v>2.1822819999999998</v>
      </c>
      <c r="C839" s="63"/>
      <c r="D839" s="63">
        <v>3.5911659999999999</v>
      </c>
      <c r="E839" s="63">
        <v>1.5779300000000001</v>
      </c>
      <c r="G839" s="63">
        <v>0.79572299999999996</v>
      </c>
      <c r="H839" s="63">
        <v>3.5911659999999999</v>
      </c>
      <c r="I839" s="12"/>
    </row>
    <row r="840" spans="1:9" x14ac:dyDescent="0.2">
      <c r="A840" s="63">
        <v>1.762683</v>
      </c>
      <c r="B840" s="63">
        <v>0.97365199999999996</v>
      </c>
      <c r="C840" s="63"/>
      <c r="D840" s="63">
        <v>1.472329</v>
      </c>
      <c r="E840" s="63">
        <v>4.4556940000000003</v>
      </c>
      <c r="G840" s="63">
        <v>1.762683</v>
      </c>
      <c r="H840" s="63">
        <v>1.472329</v>
      </c>
      <c r="I840" s="12"/>
    </row>
    <row r="841" spans="1:9" x14ac:dyDescent="0.2">
      <c r="A841" s="63">
        <v>3.4399989999999998</v>
      </c>
      <c r="B841" s="63">
        <v>1.8027880000000001</v>
      </c>
      <c r="C841" s="63"/>
      <c r="D841" s="63">
        <v>0.36497800000000002</v>
      </c>
      <c r="E841" s="63">
        <v>4.3447469999999999</v>
      </c>
      <c r="G841" s="63">
        <v>3.4399989999999998</v>
      </c>
      <c r="H841" s="63">
        <v>0.36497800000000002</v>
      </c>
      <c r="I841" s="12"/>
    </row>
    <row r="842" spans="1:9" x14ac:dyDescent="0.2">
      <c r="A842" s="63">
        <v>8.4009990000000005</v>
      </c>
      <c r="B842" s="63">
        <v>4.6584719999999997</v>
      </c>
      <c r="C842" s="63"/>
      <c r="D842" s="63">
        <v>0.14973</v>
      </c>
      <c r="E842" s="63">
        <v>0.22953100000000001</v>
      </c>
      <c r="G842" s="63">
        <v>8.4009990000000005</v>
      </c>
      <c r="H842" s="63">
        <v>0.14973</v>
      </c>
      <c r="I842" s="12"/>
    </row>
    <row r="843" spans="1:9" x14ac:dyDescent="0.2">
      <c r="A843" s="63">
        <v>1.52447</v>
      </c>
      <c r="B843" s="63">
        <v>2.3097409999999998</v>
      </c>
      <c r="C843" s="63"/>
      <c r="D843" s="63">
        <v>0.15251700000000001</v>
      </c>
      <c r="E843" s="63">
        <v>4.2261829999999998</v>
      </c>
      <c r="G843" s="63">
        <v>1.52447</v>
      </c>
      <c r="H843" s="63">
        <v>0.15251700000000001</v>
      </c>
      <c r="I843" s="12"/>
    </row>
    <row r="844" spans="1:9" x14ac:dyDescent="0.2">
      <c r="A844" s="63">
        <v>8.5769999999999999E-2</v>
      </c>
      <c r="B844" s="63">
        <v>2.2047349999999999</v>
      </c>
      <c r="C844" s="63"/>
      <c r="D844" s="63"/>
      <c r="E844" s="63">
        <v>0.51161000000000001</v>
      </c>
      <c r="G844" s="63">
        <v>8.5769999999999999E-2</v>
      </c>
      <c r="H844" s="63">
        <v>0.327129</v>
      </c>
      <c r="I844" s="12"/>
    </row>
    <row r="845" spans="1:9" x14ac:dyDescent="0.2">
      <c r="A845" s="63">
        <v>3.5887889999999998</v>
      </c>
      <c r="B845" s="63">
        <v>4.0053879999999999</v>
      </c>
      <c r="C845" s="63"/>
      <c r="D845" s="63"/>
      <c r="E845" s="63">
        <v>0.29070600000000002</v>
      </c>
      <c r="G845" s="63">
        <v>3.5887889999999998</v>
      </c>
      <c r="H845" s="63">
        <v>0.34655200000000003</v>
      </c>
      <c r="I845" s="12"/>
    </row>
    <row r="846" spans="1:9" x14ac:dyDescent="0.2">
      <c r="A846" s="63">
        <v>2.5778319999999999</v>
      </c>
      <c r="B846" s="63">
        <v>6.3813999999999996E-2</v>
      </c>
      <c r="C846" s="63"/>
      <c r="D846" s="63"/>
      <c r="E846" s="63">
        <v>0.67608199999999996</v>
      </c>
      <c r="G846" s="63">
        <v>2.5778319999999999</v>
      </c>
      <c r="H846" s="63">
        <v>0.14402899999999999</v>
      </c>
      <c r="I846" s="12"/>
    </row>
    <row r="847" spans="1:9" x14ac:dyDescent="0.2">
      <c r="A847" s="63">
        <v>1.183138</v>
      </c>
      <c r="B847" s="63">
        <v>0.309114</v>
      </c>
      <c r="C847" s="63"/>
      <c r="D847" s="63"/>
      <c r="E847" s="63">
        <v>1.869875</v>
      </c>
      <c r="G847" s="63">
        <v>1.183138</v>
      </c>
      <c r="H847" s="63">
        <v>1.029468</v>
      </c>
      <c r="I847" s="12"/>
    </row>
    <row r="848" spans="1:9" x14ac:dyDescent="0.2">
      <c r="A848" s="63">
        <v>3.755633</v>
      </c>
      <c r="B848" s="63">
        <v>2.4265330000000001</v>
      </c>
      <c r="C848" s="63"/>
      <c r="D848" s="63"/>
      <c r="E848" s="63">
        <v>0.105005</v>
      </c>
      <c r="G848" s="63">
        <v>3.755633</v>
      </c>
      <c r="H848" s="63">
        <v>3.1496729999999999</v>
      </c>
      <c r="I848" s="12"/>
    </row>
    <row r="849" spans="1:9" x14ac:dyDescent="0.2">
      <c r="A849" s="63">
        <v>0.63249699999999998</v>
      </c>
      <c r="B849" s="63">
        <v>3.617696</v>
      </c>
      <c r="C849" s="63"/>
      <c r="D849" s="63"/>
      <c r="E849" s="63">
        <v>0.58370699999999998</v>
      </c>
      <c r="G849" s="63">
        <v>0.63249699999999998</v>
      </c>
      <c r="H849" s="63">
        <v>9.5407000000000006E-2</v>
      </c>
      <c r="I849" s="12"/>
    </row>
    <row r="850" spans="1:9" x14ac:dyDescent="0.2">
      <c r="A850" s="63">
        <v>4.3420110000000003</v>
      </c>
      <c r="B850" s="63">
        <v>2.1503000000000001</v>
      </c>
      <c r="C850" s="63"/>
      <c r="D850" s="63"/>
      <c r="E850" s="63">
        <v>0.61300399999999999</v>
      </c>
      <c r="G850" s="63">
        <v>4.3420110000000003</v>
      </c>
      <c r="H850" s="63">
        <v>8.3003999999999994E-2</v>
      </c>
      <c r="I850" s="12"/>
    </row>
    <row r="851" spans="1:9" x14ac:dyDescent="0.2">
      <c r="A851" s="63">
        <v>1.8184929999999999</v>
      </c>
      <c r="B851" s="63">
        <v>2.835464</v>
      </c>
      <c r="C851" s="63"/>
      <c r="D851" s="63"/>
      <c r="E851" s="63">
        <v>2.5090000000000001E-2</v>
      </c>
      <c r="G851" s="63">
        <v>1.8184929999999999</v>
      </c>
      <c r="H851" s="63">
        <v>0.28743299999999999</v>
      </c>
      <c r="I851" s="12"/>
    </row>
    <row r="852" spans="1:9" x14ac:dyDescent="0.2">
      <c r="A852" s="63">
        <v>8.4100999999999995E-2</v>
      </c>
      <c r="B852" s="63">
        <v>6.1455099999999998</v>
      </c>
      <c r="C852" s="63"/>
      <c r="D852" s="63"/>
      <c r="E852" s="63">
        <v>1.0057199999999999</v>
      </c>
      <c r="G852" s="63">
        <v>8.4100999999999995E-2</v>
      </c>
      <c r="H852" s="63">
        <v>0.66873199999999999</v>
      </c>
      <c r="I852" s="12"/>
    </row>
    <row r="853" spans="1:9" x14ac:dyDescent="0.2">
      <c r="A853" s="63">
        <v>2.934231</v>
      </c>
      <c r="B853" s="63">
        <v>0.87282899999999997</v>
      </c>
      <c r="C853" s="63"/>
      <c r="D853" s="63"/>
      <c r="E853" s="63">
        <v>0.219473</v>
      </c>
      <c r="G853" s="63">
        <v>2.934231</v>
      </c>
      <c r="H853" s="63">
        <v>4.738486</v>
      </c>
      <c r="I853" s="12"/>
    </row>
    <row r="854" spans="1:9" x14ac:dyDescent="0.2">
      <c r="A854" s="63">
        <v>2.4560149999999998</v>
      </c>
      <c r="B854" s="63">
        <v>4.6224460000000001</v>
      </c>
      <c r="C854" s="63"/>
      <c r="D854" s="63"/>
      <c r="E854" s="63">
        <v>0.21088399999999999</v>
      </c>
      <c r="G854" s="63">
        <v>2.4560149999999998</v>
      </c>
      <c r="H854" s="63">
        <v>4.0286540000000004</v>
      </c>
      <c r="I854" s="12"/>
    </row>
    <row r="855" spans="1:9" x14ac:dyDescent="0.2">
      <c r="A855" s="63">
        <v>5.6331360000000004</v>
      </c>
      <c r="B855" s="63">
        <v>0.25097399999999997</v>
      </c>
      <c r="C855" s="63"/>
      <c r="D855" s="63"/>
      <c r="E855" s="63">
        <v>0.72945400000000005</v>
      </c>
      <c r="G855" s="63">
        <v>5.6331360000000004</v>
      </c>
      <c r="H855" s="63">
        <v>1.0893820000000001</v>
      </c>
      <c r="I855" s="12"/>
    </row>
    <row r="856" spans="1:9" x14ac:dyDescent="0.2">
      <c r="A856" s="63">
        <v>4.0820790000000002</v>
      </c>
      <c r="B856" s="63">
        <v>3.7092960000000001</v>
      </c>
      <c r="C856" s="63"/>
      <c r="D856" s="63"/>
      <c r="E856" s="63">
        <v>0.62826499999999996</v>
      </c>
      <c r="G856" s="63">
        <v>4.0820790000000002</v>
      </c>
      <c r="H856" s="63">
        <v>3.4327529999999999</v>
      </c>
      <c r="I856" s="12"/>
    </row>
    <row r="857" spans="1:9" x14ac:dyDescent="0.2">
      <c r="A857" s="63">
        <v>1.87344</v>
      </c>
      <c r="B857" s="63">
        <v>2.4482490000000001</v>
      </c>
      <c r="C857" s="63"/>
      <c r="D857" s="63"/>
      <c r="E857" s="63">
        <v>0.125802</v>
      </c>
      <c r="G857" s="63">
        <v>1.87344</v>
      </c>
      <c r="H857" s="63">
        <v>0.42894199999999999</v>
      </c>
      <c r="I857" s="12"/>
    </row>
    <row r="858" spans="1:9" x14ac:dyDescent="0.2">
      <c r="A858" s="63">
        <v>1.386924</v>
      </c>
      <c r="B858" s="63">
        <v>1.0373840000000001</v>
      </c>
      <c r="C858" s="63"/>
      <c r="D858" s="63"/>
      <c r="E858" s="63">
        <v>2.598481</v>
      </c>
      <c r="G858" s="63">
        <v>1.386924</v>
      </c>
      <c r="H858" s="63">
        <v>5.9694719999999997</v>
      </c>
      <c r="I858" s="12"/>
    </row>
    <row r="859" spans="1:9" x14ac:dyDescent="0.2">
      <c r="A859" s="63">
        <v>1.084074</v>
      </c>
      <c r="B859" s="63">
        <v>4.2563000000000004</v>
      </c>
      <c r="C859" s="63"/>
      <c r="D859" s="63"/>
      <c r="E859" s="63">
        <v>4.2965629999999999</v>
      </c>
      <c r="G859" s="63">
        <v>1.084074</v>
      </c>
      <c r="H859" s="63">
        <v>0.430786</v>
      </c>
      <c r="I859" s="12"/>
    </row>
    <row r="860" spans="1:9" x14ac:dyDescent="0.2">
      <c r="A860" s="63">
        <v>0.42672199999999999</v>
      </c>
      <c r="B860" s="63">
        <v>2.5204219999999999</v>
      </c>
      <c r="C860" s="63"/>
      <c r="D860" s="63"/>
      <c r="E860" s="63">
        <v>3.9823140000000001</v>
      </c>
      <c r="G860" s="63">
        <v>0.42672199999999999</v>
      </c>
      <c r="H860" s="63">
        <v>0.37094199999999999</v>
      </c>
      <c r="I860" s="12"/>
    </row>
    <row r="861" spans="1:9" x14ac:dyDescent="0.2">
      <c r="A861" s="63">
        <v>0.58857199999999998</v>
      </c>
      <c r="B861" s="63">
        <v>5.2115559999999999</v>
      </c>
      <c r="C861" s="63"/>
      <c r="D861" s="63"/>
      <c r="E861" s="63">
        <v>1.8291630000000001</v>
      </c>
      <c r="G861" s="63">
        <v>0.58857199999999998</v>
      </c>
      <c r="H861" s="63">
        <v>0.27087</v>
      </c>
      <c r="I861" s="12"/>
    </row>
    <row r="862" spans="1:9" x14ac:dyDescent="0.2">
      <c r="A862" s="63">
        <v>7.3466079999999998</v>
      </c>
      <c r="B862" s="63">
        <v>1.2465580000000001</v>
      </c>
      <c r="C862" s="63"/>
      <c r="D862" s="63"/>
      <c r="E862" s="63">
        <v>0.39399600000000001</v>
      </c>
      <c r="G862" s="63">
        <v>7.3466079999999998</v>
      </c>
      <c r="H862" s="63">
        <v>2.7815050000000001</v>
      </c>
      <c r="I862" s="12"/>
    </row>
    <row r="863" spans="1:9" x14ac:dyDescent="0.2">
      <c r="A863" s="63">
        <v>4.0558889999999996</v>
      </c>
      <c r="B863" s="63">
        <v>3.8018709999999998</v>
      </c>
      <c r="C863" s="63"/>
      <c r="D863" s="63"/>
      <c r="E863" s="63">
        <v>0.27705800000000003</v>
      </c>
      <c r="G863" s="63">
        <v>4.0558889999999996</v>
      </c>
      <c r="H863" s="63">
        <v>0.84190799999999999</v>
      </c>
      <c r="I863" s="12"/>
    </row>
    <row r="864" spans="1:9" x14ac:dyDescent="0.2">
      <c r="A864" s="63">
        <v>2.5383499999999999</v>
      </c>
      <c r="B864" s="63">
        <v>2.6774900000000001</v>
      </c>
      <c r="C864" s="63"/>
      <c r="D864" s="63"/>
      <c r="E864" s="63">
        <v>3.187767</v>
      </c>
      <c r="G864" s="63">
        <v>2.5383499999999999</v>
      </c>
      <c r="H864" s="63">
        <v>1.6055379999999999</v>
      </c>
      <c r="I864" s="12"/>
    </row>
    <row r="865" spans="1:9" x14ac:dyDescent="0.2">
      <c r="A865" s="63">
        <v>2.6780870000000001</v>
      </c>
      <c r="B865" s="63">
        <v>1.1053329999999999</v>
      </c>
      <c r="C865" s="63"/>
      <c r="D865" s="63"/>
      <c r="E865" s="63">
        <v>1.0004710000000001</v>
      </c>
      <c r="G865" s="63">
        <v>2.6780870000000001</v>
      </c>
      <c r="H865" s="63">
        <v>0.22028400000000001</v>
      </c>
      <c r="I865" s="12"/>
    </row>
    <row r="866" spans="1:9" x14ac:dyDescent="0.2">
      <c r="A866" s="63">
        <v>4.8068030000000004</v>
      </c>
      <c r="B866" s="63">
        <v>1.203846</v>
      </c>
      <c r="C866" s="63"/>
      <c r="D866" s="63"/>
      <c r="E866" s="63">
        <v>0.20660700000000001</v>
      </c>
      <c r="G866" s="63">
        <v>4.8068030000000004</v>
      </c>
      <c r="H866" s="63">
        <v>4.6842040000000003</v>
      </c>
      <c r="I866" s="12"/>
    </row>
    <row r="867" spans="1:9" x14ac:dyDescent="0.2">
      <c r="A867" s="63">
        <v>0.333175</v>
      </c>
      <c r="B867" s="63">
        <v>0.70952000000000004</v>
      </c>
      <c r="C867" s="63"/>
      <c r="D867" s="63"/>
      <c r="E867" s="63">
        <v>5.1904859999999999</v>
      </c>
      <c r="G867" s="63">
        <v>0.333175</v>
      </c>
      <c r="H867" s="63">
        <v>0.113303</v>
      </c>
      <c r="I867" s="12"/>
    </row>
    <row r="868" spans="1:9" x14ac:dyDescent="0.2">
      <c r="A868" s="63">
        <v>6.2826760000000004</v>
      </c>
      <c r="B868" s="63">
        <v>4.5433589999999997</v>
      </c>
      <c r="C868" s="63"/>
      <c r="D868" s="63"/>
      <c r="E868" s="63">
        <v>1.007447</v>
      </c>
      <c r="G868" s="63">
        <v>6.2826760000000004</v>
      </c>
      <c r="H868" s="63">
        <v>0.28746500000000003</v>
      </c>
      <c r="I868" s="12"/>
    </row>
    <row r="869" spans="1:9" x14ac:dyDescent="0.2">
      <c r="A869" s="63">
        <v>3.08386</v>
      </c>
      <c r="B869" s="63">
        <v>3.2904119999999999</v>
      </c>
      <c r="C869" s="63"/>
      <c r="D869" s="63"/>
      <c r="E869" s="63">
        <v>1.4795389999999999</v>
      </c>
      <c r="G869" s="63">
        <v>3.08386</v>
      </c>
      <c r="H869" s="63">
        <v>1.005E-3</v>
      </c>
      <c r="I869" s="12"/>
    </row>
    <row r="870" spans="1:9" x14ac:dyDescent="0.2">
      <c r="A870" s="63">
        <v>4.2194079999999996</v>
      </c>
      <c r="B870" s="63">
        <v>0.25529800000000002</v>
      </c>
      <c r="C870" s="63"/>
      <c r="D870" s="63"/>
      <c r="E870" s="63">
        <v>3.7743549999999999</v>
      </c>
      <c r="G870" s="63">
        <v>4.2194079999999996</v>
      </c>
      <c r="H870" s="63">
        <v>0.84808300000000003</v>
      </c>
      <c r="I870" s="12"/>
    </row>
    <row r="871" spans="1:9" x14ac:dyDescent="0.2">
      <c r="A871" s="63">
        <v>3.5104880000000001</v>
      </c>
      <c r="B871" s="63">
        <v>1.2068140000000001</v>
      </c>
      <c r="C871" s="63"/>
      <c r="D871" s="63"/>
      <c r="E871" s="63">
        <v>1.046862</v>
      </c>
      <c r="G871" s="63">
        <v>3.5104880000000001</v>
      </c>
      <c r="H871" s="63">
        <v>2.208396</v>
      </c>
      <c r="I871" s="12"/>
    </row>
    <row r="872" spans="1:9" x14ac:dyDescent="0.2">
      <c r="A872" s="63">
        <v>3.3113969999999999</v>
      </c>
      <c r="B872" s="63">
        <v>3.0239539999999998</v>
      </c>
      <c r="C872" s="63"/>
      <c r="D872" s="63"/>
      <c r="E872" s="63">
        <v>2.804109</v>
      </c>
      <c r="G872" s="63">
        <v>3.3113969999999999</v>
      </c>
      <c r="H872" s="63">
        <v>5.5189529999999998</v>
      </c>
      <c r="I872" s="12"/>
    </row>
    <row r="873" spans="1:9" x14ac:dyDescent="0.2">
      <c r="A873" s="63">
        <v>2.5256249999999998</v>
      </c>
      <c r="B873" s="63">
        <v>0.88278699999999999</v>
      </c>
      <c r="C873" s="63"/>
      <c r="D873" s="63"/>
      <c r="E873" s="63">
        <v>0.964198</v>
      </c>
      <c r="G873" s="63">
        <v>2.5256249999999998</v>
      </c>
      <c r="H873" s="63">
        <v>2.2429299999999999</v>
      </c>
      <c r="I873" s="12"/>
    </row>
    <row r="874" spans="1:9" x14ac:dyDescent="0.2">
      <c r="A874" s="63">
        <v>2.4571730000000001</v>
      </c>
      <c r="B874" s="63">
        <v>4.6341950000000001</v>
      </c>
      <c r="C874" s="63"/>
      <c r="D874" s="63"/>
      <c r="E874" s="63">
        <v>0.49026599999999998</v>
      </c>
      <c r="G874" s="63">
        <v>2.4571730000000001</v>
      </c>
      <c r="H874" s="63">
        <v>1.817223</v>
      </c>
      <c r="I874" s="12"/>
    </row>
    <row r="875" spans="1:9" x14ac:dyDescent="0.2">
      <c r="A875" s="63">
        <v>2.4922240000000002</v>
      </c>
      <c r="B875" s="63">
        <v>4.3972100000000003</v>
      </c>
      <c r="C875" s="63"/>
      <c r="D875" s="63"/>
      <c r="E875" s="63">
        <v>1.2149989999999999</v>
      </c>
      <c r="G875" s="63">
        <v>2.4922240000000002</v>
      </c>
      <c r="H875" s="63">
        <v>0.18723300000000001</v>
      </c>
      <c r="I875" s="12"/>
    </row>
    <row r="876" spans="1:9" x14ac:dyDescent="0.2">
      <c r="A876" s="63">
        <v>2.5758960000000002</v>
      </c>
      <c r="B876" s="63">
        <v>9.3213000000000004E-2</v>
      </c>
      <c r="C876" s="63"/>
      <c r="D876" s="63"/>
      <c r="E876" s="63">
        <v>0.67730599999999996</v>
      </c>
      <c r="G876" s="63">
        <v>2.5758960000000002</v>
      </c>
      <c r="H876" s="63">
        <v>2.0494340000000002</v>
      </c>
      <c r="I876" s="12"/>
    </row>
    <row r="877" spans="1:9" x14ac:dyDescent="0.2">
      <c r="A877" s="63">
        <v>4.3441489999999998</v>
      </c>
      <c r="B877" s="63">
        <v>1.6564650000000001</v>
      </c>
      <c r="C877" s="63"/>
      <c r="D877" s="63"/>
      <c r="E877" s="63">
        <v>2.6565059999999998</v>
      </c>
      <c r="G877" s="63">
        <v>4.3441489999999998</v>
      </c>
      <c r="H877" s="63">
        <v>0.96770800000000001</v>
      </c>
      <c r="I877" s="12"/>
    </row>
    <row r="878" spans="1:9" x14ac:dyDescent="0.2">
      <c r="A878" s="63">
        <v>3.8972899999999999</v>
      </c>
      <c r="B878" s="63">
        <v>0.193907</v>
      </c>
      <c r="C878" s="63"/>
      <c r="D878" s="63"/>
      <c r="E878" s="63">
        <v>4.0729579999999999</v>
      </c>
      <c r="G878" s="63">
        <v>3.8972899999999999</v>
      </c>
      <c r="H878" s="63">
        <v>1.705843</v>
      </c>
      <c r="I878" s="12"/>
    </row>
    <row r="879" spans="1:9" x14ac:dyDescent="0.2">
      <c r="A879" s="63">
        <v>3.106347</v>
      </c>
      <c r="B879" s="63">
        <v>2.244237</v>
      </c>
      <c r="C879" s="63"/>
      <c r="D879" s="63"/>
      <c r="E879" s="63">
        <v>4.8559580000000002</v>
      </c>
      <c r="G879" s="63">
        <v>3.106347</v>
      </c>
      <c r="H879" s="63">
        <v>3.368636</v>
      </c>
      <c r="I879" s="12"/>
    </row>
    <row r="880" spans="1:9" x14ac:dyDescent="0.2">
      <c r="A880" s="63">
        <v>4.3733310000000003</v>
      </c>
      <c r="B880" s="63">
        <v>4.0822570000000002</v>
      </c>
      <c r="C880" s="63"/>
      <c r="D880" s="63"/>
      <c r="E880" s="63">
        <v>0.33134400000000003</v>
      </c>
      <c r="G880" s="63">
        <v>4.3733310000000003</v>
      </c>
      <c r="H880" s="63">
        <v>0.40084199999999998</v>
      </c>
      <c r="I880" s="12"/>
    </row>
    <row r="881" spans="1:9" x14ac:dyDescent="0.2">
      <c r="A881" s="63">
        <v>3.8820459999999999</v>
      </c>
      <c r="B881" s="63">
        <v>4.0951769999999996</v>
      </c>
      <c r="C881" s="63"/>
      <c r="D881" s="63"/>
      <c r="E881" s="63">
        <v>4.2645569999999999</v>
      </c>
      <c r="G881" s="63">
        <v>3.8820459999999999</v>
      </c>
      <c r="H881" s="63">
        <v>2.1288100000000001</v>
      </c>
      <c r="I881" s="12"/>
    </row>
    <row r="882" spans="1:9" x14ac:dyDescent="0.2">
      <c r="A882" s="63">
        <v>1.001636</v>
      </c>
      <c r="B882" s="63">
        <v>1.4822420000000001</v>
      </c>
      <c r="C882" s="63"/>
      <c r="D882" s="63"/>
      <c r="E882" s="63">
        <v>0.34493000000000001</v>
      </c>
      <c r="G882" s="63">
        <v>1.001636</v>
      </c>
      <c r="H882" s="63">
        <v>0.156694</v>
      </c>
      <c r="I882" s="12"/>
    </row>
    <row r="883" spans="1:9" x14ac:dyDescent="0.2">
      <c r="A883" s="63">
        <v>2.791706</v>
      </c>
      <c r="B883" s="63">
        <v>3.8712800000000001</v>
      </c>
      <c r="C883" s="63"/>
      <c r="D883" s="63"/>
      <c r="E883" s="63">
        <v>0.90377399999999997</v>
      </c>
      <c r="G883" s="63">
        <v>2.791706</v>
      </c>
      <c r="H883" s="63">
        <v>0.10988199999999999</v>
      </c>
      <c r="I883" s="12"/>
    </row>
    <row r="884" spans="1:9" x14ac:dyDescent="0.2">
      <c r="A884" s="63">
        <v>3.1337540000000002</v>
      </c>
      <c r="B884" s="63">
        <v>0.57933599999999996</v>
      </c>
      <c r="C884" s="63"/>
      <c r="D884" s="63"/>
      <c r="E884" s="63">
        <v>0.38139899999999999</v>
      </c>
      <c r="G884" s="63">
        <v>3.1337540000000002</v>
      </c>
      <c r="H884" s="63">
        <v>0.121526</v>
      </c>
      <c r="I884" s="12"/>
    </row>
    <row r="885" spans="1:9" x14ac:dyDescent="0.2">
      <c r="A885" s="63">
        <v>2.7160139999999999</v>
      </c>
      <c r="B885" s="63">
        <v>0.86149600000000004</v>
      </c>
      <c r="C885" s="63"/>
      <c r="D885" s="63"/>
      <c r="E885" s="63">
        <v>0.39820100000000003</v>
      </c>
      <c r="G885" s="63">
        <v>2.7160139999999999</v>
      </c>
      <c r="H885" s="63">
        <v>3.2314150000000001</v>
      </c>
      <c r="I885" s="12"/>
    </row>
    <row r="886" spans="1:9" x14ac:dyDescent="0.2">
      <c r="A886" s="63">
        <v>2.4716369999999999</v>
      </c>
      <c r="B886" s="63">
        <v>4.2631880000000004</v>
      </c>
      <c r="C886" s="63"/>
      <c r="D886" s="63"/>
      <c r="E886" s="63">
        <v>1.1005769999999999</v>
      </c>
      <c r="G886" s="63">
        <v>2.4716369999999999</v>
      </c>
      <c r="H886" s="63">
        <v>0.192914</v>
      </c>
      <c r="I886" s="12"/>
    </row>
    <row r="887" spans="1:9" x14ac:dyDescent="0.2">
      <c r="A887" s="63">
        <v>2.9965079999999999</v>
      </c>
      <c r="B887" s="63">
        <v>2.8944930000000002</v>
      </c>
      <c r="C887" s="63"/>
      <c r="D887" s="63"/>
      <c r="E887" s="63">
        <v>1.9269050000000001</v>
      </c>
      <c r="G887" s="63">
        <v>2.9965079999999999</v>
      </c>
      <c r="H887" s="63">
        <v>0.129778</v>
      </c>
      <c r="I887" s="12"/>
    </row>
    <row r="888" spans="1:9" x14ac:dyDescent="0.2">
      <c r="A888" s="63">
        <v>5.1260180000000002</v>
      </c>
      <c r="B888" s="63">
        <v>4.7200129999999998</v>
      </c>
      <c r="C888" s="63"/>
      <c r="D888" s="63"/>
      <c r="E888" s="63">
        <v>0.35937799999999998</v>
      </c>
      <c r="G888" s="63">
        <v>5.1260180000000002</v>
      </c>
      <c r="H888" s="63">
        <v>0.31619599999999998</v>
      </c>
      <c r="I888" s="12"/>
    </row>
    <row r="889" spans="1:9" x14ac:dyDescent="0.2">
      <c r="A889" s="63">
        <v>3.3408760000000002</v>
      </c>
      <c r="B889" s="63">
        <v>0.77409799999999995</v>
      </c>
      <c r="C889" s="63"/>
      <c r="D889" s="63"/>
      <c r="E889" s="63">
        <v>1.0058670000000001</v>
      </c>
      <c r="G889" s="63">
        <v>3.3408760000000002</v>
      </c>
      <c r="H889" s="63">
        <v>0.334374</v>
      </c>
      <c r="I889" s="12"/>
    </row>
    <row r="890" spans="1:9" x14ac:dyDescent="0.2">
      <c r="A890" s="63">
        <v>3.599863</v>
      </c>
      <c r="B890" s="63">
        <v>4.3863180000000002</v>
      </c>
      <c r="C890" s="63"/>
      <c r="D890" s="63"/>
      <c r="E890" s="63">
        <v>4.6172360000000001</v>
      </c>
      <c r="G890" s="63">
        <v>3.599863</v>
      </c>
      <c r="H890" s="63">
        <v>0.53469699999999998</v>
      </c>
      <c r="I890" s="12"/>
    </row>
    <row r="891" spans="1:9" x14ac:dyDescent="0.2">
      <c r="A891" s="63">
        <v>3.229225</v>
      </c>
      <c r="B891" s="63">
        <v>2.4051330000000002</v>
      </c>
      <c r="C891" s="63"/>
      <c r="D891" s="63"/>
      <c r="E891" s="63">
        <v>1.556684</v>
      </c>
      <c r="G891" s="63">
        <v>3.229225</v>
      </c>
      <c r="H891" s="63">
        <v>0.60733199999999998</v>
      </c>
      <c r="I891" s="12"/>
    </row>
    <row r="892" spans="1:9" x14ac:dyDescent="0.2">
      <c r="A892" s="63">
        <v>1.9238150000000001</v>
      </c>
      <c r="B892" s="63">
        <v>7.8824000000000005E-2</v>
      </c>
      <c r="C892" s="63"/>
      <c r="D892" s="63"/>
      <c r="E892" s="63">
        <v>0.338615</v>
      </c>
      <c r="G892" s="63">
        <v>1.9238150000000001</v>
      </c>
      <c r="H892" s="63">
        <v>0.65127299999999999</v>
      </c>
      <c r="I892" s="12"/>
    </row>
    <row r="893" spans="1:9" x14ac:dyDescent="0.2">
      <c r="A893" s="63">
        <v>2.4782630000000001</v>
      </c>
      <c r="B893" s="63">
        <v>5.6956680000000004</v>
      </c>
      <c r="C893" s="63"/>
      <c r="D893" s="63"/>
      <c r="E893" s="63">
        <v>5.0800200000000002</v>
      </c>
      <c r="G893" s="63">
        <v>2.4782630000000001</v>
      </c>
      <c r="H893" s="63">
        <v>3.535501</v>
      </c>
      <c r="I893" s="12"/>
    </row>
    <row r="894" spans="1:9" x14ac:dyDescent="0.2">
      <c r="A894" s="63">
        <v>3.9780009999999999</v>
      </c>
      <c r="B894" s="63">
        <v>6.4033999999999994E-2</v>
      </c>
      <c r="C894" s="63"/>
      <c r="D894" s="63"/>
      <c r="E894" s="63">
        <v>1.334721</v>
      </c>
      <c r="G894" s="63">
        <v>3.9780009999999999</v>
      </c>
      <c r="H894" s="63">
        <v>2.7624330000000001</v>
      </c>
      <c r="I894" s="12"/>
    </row>
    <row r="895" spans="1:9" x14ac:dyDescent="0.2">
      <c r="A895" s="63">
        <v>0.98158299999999998</v>
      </c>
      <c r="B895" s="63">
        <v>1.7640039999999999</v>
      </c>
      <c r="C895" s="63"/>
      <c r="D895" s="63"/>
      <c r="E895" s="63">
        <v>2.8587999999999999E-2</v>
      </c>
      <c r="G895" s="63">
        <v>0.98158299999999998</v>
      </c>
      <c r="H895" s="63">
        <v>0.30380299999999999</v>
      </c>
      <c r="I895" s="12"/>
    </row>
    <row r="896" spans="1:9" x14ac:dyDescent="0.2">
      <c r="A896" s="63">
        <v>2.3470589999999998</v>
      </c>
      <c r="B896" s="63">
        <v>3.9270040000000002</v>
      </c>
      <c r="C896" s="63"/>
      <c r="D896" s="63"/>
      <c r="E896" s="63">
        <v>1.4474670000000001</v>
      </c>
      <c r="G896" s="63">
        <v>2.3470589999999998</v>
      </c>
      <c r="H896" s="63">
        <v>2.6483530000000002</v>
      </c>
      <c r="I896" s="12"/>
    </row>
    <row r="897" spans="1:9" x14ac:dyDescent="0.2">
      <c r="A897" s="63">
        <v>4.8237480000000001</v>
      </c>
      <c r="B897" s="63">
        <v>1.600773</v>
      </c>
      <c r="C897" s="63"/>
      <c r="D897" s="63"/>
      <c r="E897" s="63">
        <v>3.287172</v>
      </c>
      <c r="G897" s="63">
        <v>4.8237480000000001</v>
      </c>
      <c r="H897" s="63">
        <v>0.29242699999999999</v>
      </c>
      <c r="I897" s="12"/>
    </row>
    <row r="898" spans="1:9" x14ac:dyDescent="0.2">
      <c r="A898" s="63">
        <v>3.265622</v>
      </c>
      <c r="B898" s="63">
        <v>2.698401</v>
      </c>
      <c r="C898" s="63"/>
      <c r="D898" s="63"/>
      <c r="E898" s="63">
        <v>2.1961819999999999</v>
      </c>
      <c r="G898" s="63">
        <v>3.265622</v>
      </c>
      <c r="H898" s="63">
        <v>8.1966999999999998E-2</v>
      </c>
      <c r="I898" s="12"/>
    </row>
    <row r="899" spans="1:9" x14ac:dyDescent="0.2">
      <c r="A899" s="63">
        <v>4.2276619999999996</v>
      </c>
      <c r="B899" s="63">
        <v>2.5125609999999998</v>
      </c>
      <c r="C899" s="63"/>
      <c r="D899" s="63"/>
      <c r="E899" s="63">
        <v>0.70140999999999998</v>
      </c>
      <c r="G899" s="63">
        <v>4.2276619999999996</v>
      </c>
      <c r="H899" s="63">
        <v>0.81952999999999998</v>
      </c>
      <c r="I899" s="12"/>
    </row>
    <row r="900" spans="1:9" x14ac:dyDescent="0.2">
      <c r="A900" s="63">
        <v>1.9345509999999999</v>
      </c>
      <c r="B900" s="63">
        <v>3.501233</v>
      </c>
      <c r="C900" s="63"/>
      <c r="D900" s="63"/>
      <c r="E900" s="63">
        <v>2.9983230000000001</v>
      </c>
      <c r="G900" s="63">
        <v>1.9345509999999999</v>
      </c>
      <c r="H900" s="63">
        <v>2.241784</v>
      </c>
      <c r="I900" s="12"/>
    </row>
    <row r="901" spans="1:9" x14ac:dyDescent="0.2">
      <c r="A901" s="63">
        <v>2.3480439999999998</v>
      </c>
      <c r="B901" s="63">
        <v>3.6432910000000001</v>
      </c>
      <c r="C901" s="63"/>
      <c r="D901" s="63"/>
      <c r="E901" s="63">
        <v>2.7710520000000001</v>
      </c>
      <c r="G901" s="63">
        <v>2.3480439999999998</v>
      </c>
      <c r="H901" s="63">
        <v>4.6236819999999996</v>
      </c>
      <c r="I901" s="12"/>
    </row>
    <row r="902" spans="1:9" x14ac:dyDescent="0.2">
      <c r="A902" s="63">
        <v>1.718971</v>
      </c>
      <c r="B902" s="63">
        <v>0.53459999999999996</v>
      </c>
      <c r="C902" s="63"/>
      <c r="D902" s="63"/>
      <c r="E902" s="63">
        <v>3.0371709999999998</v>
      </c>
      <c r="G902" s="63">
        <v>1.718971</v>
      </c>
      <c r="H902" s="63">
        <v>1.2557739999999999</v>
      </c>
      <c r="I902" s="12"/>
    </row>
    <row r="903" spans="1:9" x14ac:dyDescent="0.2">
      <c r="A903" s="63">
        <v>1.500869</v>
      </c>
      <c r="B903" s="63">
        <v>0.26582800000000001</v>
      </c>
      <c r="C903" s="63"/>
      <c r="D903" s="63"/>
      <c r="E903" s="63">
        <v>8.9202879999999993</v>
      </c>
      <c r="G903" s="63">
        <v>1.500869</v>
      </c>
      <c r="H903" s="63">
        <v>0.109358</v>
      </c>
      <c r="I903" s="12"/>
    </row>
    <row r="904" spans="1:9" x14ac:dyDescent="0.2">
      <c r="A904" s="63">
        <v>5.3991639999999999</v>
      </c>
      <c r="B904" s="63">
        <v>2.837796</v>
      </c>
      <c r="C904" s="63"/>
      <c r="D904" s="63"/>
      <c r="E904" s="63">
        <v>1.010105</v>
      </c>
      <c r="G904" s="63">
        <v>5.3991639999999999</v>
      </c>
      <c r="H904" s="63">
        <v>0.63788900000000004</v>
      </c>
      <c r="I904" s="12"/>
    </row>
    <row r="905" spans="1:9" x14ac:dyDescent="0.2">
      <c r="A905" s="63">
        <v>4.0912620000000004</v>
      </c>
      <c r="B905" s="63">
        <v>8.0074999999999993E-2</v>
      </c>
      <c r="C905" s="63"/>
      <c r="D905" s="63"/>
      <c r="E905" s="63">
        <v>4.3801050000000004</v>
      </c>
      <c r="G905" s="63">
        <v>4.0912620000000004</v>
      </c>
      <c r="H905" s="63">
        <v>6.0449000000000002</v>
      </c>
      <c r="I905" s="12"/>
    </row>
    <row r="906" spans="1:9" x14ac:dyDescent="0.2">
      <c r="A906" s="63">
        <v>1.292756</v>
      </c>
      <c r="B906" s="63">
        <v>2.5169429999999999</v>
      </c>
      <c r="C906" s="63"/>
      <c r="D906" s="63"/>
      <c r="E906" s="63">
        <v>4.0307459999999997</v>
      </c>
      <c r="G906" s="63">
        <v>1.292756</v>
      </c>
      <c r="H906" s="63">
        <v>9.2850000000000002E-2</v>
      </c>
      <c r="I906" s="12"/>
    </row>
    <row r="907" spans="1:9" x14ac:dyDescent="0.2">
      <c r="A907" s="63">
        <v>3.4530820000000002</v>
      </c>
      <c r="B907" s="63">
        <v>0.51360099999999997</v>
      </c>
      <c r="C907" s="63"/>
      <c r="D907" s="63"/>
      <c r="E907" s="63">
        <v>0.32521299999999997</v>
      </c>
      <c r="G907" s="63">
        <v>3.4530820000000002</v>
      </c>
      <c r="H907" s="63">
        <v>0.142896</v>
      </c>
      <c r="I907" s="12"/>
    </row>
    <row r="908" spans="1:9" x14ac:dyDescent="0.2">
      <c r="A908" s="63">
        <v>1.8288329999999999</v>
      </c>
      <c r="B908" s="63">
        <v>8.3590999999999999E-2</v>
      </c>
      <c r="C908" s="63"/>
      <c r="D908" s="63"/>
      <c r="E908" s="63">
        <v>2.6502439999999998</v>
      </c>
      <c r="G908" s="63">
        <v>1.8288329999999999</v>
      </c>
      <c r="H908" s="63">
        <v>6.1616739999999997</v>
      </c>
      <c r="I908" s="12"/>
    </row>
    <row r="909" spans="1:9" x14ac:dyDescent="0.2">
      <c r="A909" s="63">
        <v>3.6268899999999999</v>
      </c>
      <c r="B909" s="63">
        <v>2.8511489999999999</v>
      </c>
      <c r="C909" s="63"/>
      <c r="D909" s="63"/>
      <c r="E909" s="63">
        <v>2.2111580000000002</v>
      </c>
      <c r="G909" s="63">
        <v>3.6268899999999999</v>
      </c>
      <c r="H909" s="63">
        <v>2.6607729999999998</v>
      </c>
      <c r="I909" s="12"/>
    </row>
    <row r="910" spans="1:9" x14ac:dyDescent="0.2">
      <c r="A910" s="63">
        <v>1.9498260000000001</v>
      </c>
      <c r="B910" s="63">
        <v>1.004975</v>
      </c>
      <c r="C910" s="63"/>
      <c r="D910" s="63"/>
      <c r="E910" s="63">
        <v>2.773854</v>
      </c>
      <c r="G910" s="63">
        <v>1.9498260000000001</v>
      </c>
      <c r="H910" s="63">
        <v>0.401949</v>
      </c>
      <c r="I910" s="12"/>
    </row>
    <row r="911" spans="1:9" x14ac:dyDescent="0.2">
      <c r="A911" s="63">
        <v>2.1534490000000002</v>
      </c>
      <c r="B911" s="63">
        <v>4.1673039999999997</v>
      </c>
      <c r="C911" s="63"/>
      <c r="D911" s="63"/>
      <c r="E911" s="63">
        <v>0.70794299999999999</v>
      </c>
      <c r="G911" s="63">
        <v>2.1534490000000002</v>
      </c>
      <c r="H911" s="63">
        <v>1.5690390000000001</v>
      </c>
      <c r="I911" s="12"/>
    </row>
    <row r="912" spans="1:9" x14ac:dyDescent="0.2">
      <c r="A912" s="63">
        <v>0.11534</v>
      </c>
      <c r="B912" s="63">
        <v>1.8309949999999999</v>
      </c>
      <c r="C912" s="63"/>
      <c r="D912" s="63"/>
      <c r="E912" s="63">
        <v>3.7448199999999998</v>
      </c>
      <c r="G912" s="63">
        <v>0.11534</v>
      </c>
      <c r="H912" s="63">
        <v>5.1782009999999996</v>
      </c>
      <c r="I912" s="12"/>
    </row>
    <row r="913" spans="1:9" x14ac:dyDescent="0.2">
      <c r="A913" s="63">
        <v>3.6090059999999999</v>
      </c>
      <c r="B913" s="63">
        <v>6.2855800000000004</v>
      </c>
      <c r="C913" s="63"/>
      <c r="D913" s="63"/>
      <c r="E913" s="63">
        <v>0.15690499999999999</v>
      </c>
      <c r="G913" s="63">
        <v>3.6090059999999999</v>
      </c>
      <c r="H913" s="63">
        <v>0.58140099999999995</v>
      </c>
      <c r="I913" s="12"/>
    </row>
    <row r="914" spans="1:9" x14ac:dyDescent="0.2">
      <c r="A914" s="63">
        <v>0.52653799999999995</v>
      </c>
      <c r="B914" s="63">
        <v>0.151091</v>
      </c>
      <c r="C914" s="63"/>
      <c r="D914" s="63"/>
      <c r="E914" s="63">
        <v>0.11838899999999999</v>
      </c>
      <c r="G914" s="63">
        <v>0.52653799999999995</v>
      </c>
      <c r="H914" s="63">
        <v>4.1444140000000003</v>
      </c>
      <c r="I914" s="12"/>
    </row>
    <row r="915" spans="1:9" x14ac:dyDescent="0.2">
      <c r="A915" s="63">
        <v>2.6357050000000002</v>
      </c>
      <c r="B915" s="63">
        <v>2.3245740000000001</v>
      </c>
      <c r="C915" s="63"/>
      <c r="D915" s="63"/>
      <c r="E915" s="63">
        <v>2.138665</v>
      </c>
      <c r="G915" s="63">
        <v>2.6357050000000002</v>
      </c>
      <c r="H915" s="63">
        <v>0.188447</v>
      </c>
      <c r="I915" s="12"/>
    </row>
    <row r="916" spans="1:9" x14ac:dyDescent="0.2">
      <c r="A916" s="63">
        <v>0.22195899999999999</v>
      </c>
      <c r="B916" s="63">
        <v>0.26002999999999998</v>
      </c>
      <c r="C916" s="63"/>
      <c r="D916" s="63"/>
      <c r="E916" s="63">
        <v>3.3378450000000002</v>
      </c>
      <c r="G916" s="63">
        <v>0.22195899999999999</v>
      </c>
      <c r="H916" s="63">
        <v>0.114494</v>
      </c>
      <c r="I916" s="12"/>
    </row>
    <row r="917" spans="1:9" x14ac:dyDescent="0.2">
      <c r="A917" s="63">
        <v>2.868303</v>
      </c>
      <c r="B917" s="63">
        <v>0.76404700000000003</v>
      </c>
      <c r="C917" s="63"/>
      <c r="D917" s="63"/>
      <c r="E917" s="63">
        <v>2.3614570000000001</v>
      </c>
      <c r="G917" s="63">
        <v>2.868303</v>
      </c>
      <c r="H917" s="63">
        <v>4.1223000000000003E-2</v>
      </c>
      <c r="I917" s="12"/>
    </row>
    <row r="918" spans="1:9" x14ac:dyDescent="0.2">
      <c r="A918" s="63">
        <v>5.725104</v>
      </c>
      <c r="B918" s="63">
        <v>3.8200240000000001</v>
      </c>
      <c r="C918" s="63"/>
      <c r="D918" s="63"/>
      <c r="E918" s="63">
        <v>1.2468600000000001</v>
      </c>
      <c r="G918" s="63">
        <v>5.725104</v>
      </c>
      <c r="H918" s="63">
        <v>1.1741140000000001</v>
      </c>
      <c r="I918" s="12"/>
    </row>
    <row r="919" spans="1:9" x14ac:dyDescent="0.2">
      <c r="A919" s="63">
        <v>3.3456730000000001</v>
      </c>
      <c r="B919" s="63">
        <v>1.8441339999999999</v>
      </c>
      <c r="C919" s="63"/>
      <c r="D919" s="63"/>
      <c r="E919" s="63">
        <v>1.7980149999999999</v>
      </c>
      <c r="G919" s="63">
        <v>3.3456730000000001</v>
      </c>
      <c r="H919" s="63">
        <v>1.070295</v>
      </c>
      <c r="I919" s="12"/>
    </row>
    <row r="920" spans="1:9" x14ac:dyDescent="0.2">
      <c r="A920" s="63">
        <v>2.664228</v>
      </c>
      <c r="B920" s="63">
        <v>2.2013690000000001</v>
      </c>
      <c r="C920" s="63"/>
      <c r="D920" s="63"/>
      <c r="E920" s="63">
        <v>1.1670849999999999</v>
      </c>
      <c r="G920" s="63">
        <v>2.664228</v>
      </c>
      <c r="H920" s="63">
        <v>0.165961</v>
      </c>
      <c r="I920" s="12"/>
    </row>
    <row r="921" spans="1:9" x14ac:dyDescent="0.2">
      <c r="A921" s="63">
        <v>0.81045199999999995</v>
      </c>
      <c r="B921" s="63">
        <v>0.36353099999999999</v>
      </c>
      <c r="C921" s="63"/>
      <c r="D921" s="63"/>
      <c r="E921" s="63">
        <v>1.331561</v>
      </c>
      <c r="G921" s="63">
        <v>0.81045199999999995</v>
      </c>
      <c r="H921" s="63">
        <v>0.95354799999999995</v>
      </c>
      <c r="I921" s="12"/>
    </row>
    <row r="922" spans="1:9" x14ac:dyDescent="0.2">
      <c r="A922" s="63">
        <v>1.8914899999999999</v>
      </c>
      <c r="B922" s="63">
        <v>4.9510149999999999</v>
      </c>
      <c r="C922" s="63"/>
      <c r="D922" s="63"/>
      <c r="E922" s="63">
        <v>4.9034459999999997</v>
      </c>
      <c r="G922" s="63">
        <v>1.8914899999999999</v>
      </c>
      <c r="H922" s="63">
        <v>7.6936229999999997</v>
      </c>
      <c r="I922" s="12"/>
    </row>
    <row r="923" spans="1:9" x14ac:dyDescent="0.2">
      <c r="A923" s="63">
        <v>5.9681259999999998</v>
      </c>
      <c r="B923" s="63">
        <v>5.4807139999999999</v>
      </c>
      <c r="C923" s="63"/>
      <c r="D923" s="63"/>
      <c r="E923" s="63">
        <v>1.014564</v>
      </c>
      <c r="G923" s="63">
        <v>5.9681259999999998</v>
      </c>
      <c r="H923" s="63">
        <v>0.97945499999999996</v>
      </c>
      <c r="I923" s="12"/>
    </row>
    <row r="924" spans="1:9" x14ac:dyDescent="0.2">
      <c r="A924" s="63">
        <v>5.9332630000000002</v>
      </c>
      <c r="B924" s="63">
        <v>7.7069419999999997</v>
      </c>
      <c r="C924" s="63"/>
      <c r="D924" s="63"/>
      <c r="E924" s="63">
        <v>1.178191</v>
      </c>
      <c r="G924" s="63">
        <v>5.9332630000000002</v>
      </c>
      <c r="H924" s="63">
        <v>0.53348300000000004</v>
      </c>
      <c r="I924" s="12"/>
    </row>
    <row r="925" spans="1:9" x14ac:dyDescent="0.2">
      <c r="A925" s="63">
        <v>5.8486000000000003E-2</v>
      </c>
      <c r="B925" s="63">
        <v>3.4757159999999998</v>
      </c>
      <c r="C925" s="63"/>
      <c r="D925" s="63"/>
      <c r="E925" s="63">
        <v>1.2357370000000001</v>
      </c>
      <c r="G925" s="63">
        <v>5.8486000000000003E-2</v>
      </c>
      <c r="H925" s="63">
        <v>5.4557000000000001E-2</v>
      </c>
      <c r="I925" s="12"/>
    </row>
    <row r="926" spans="1:9" x14ac:dyDescent="0.2">
      <c r="A926" s="63">
        <v>5.1210930000000001</v>
      </c>
      <c r="B926" s="63">
        <v>1.3265150000000001</v>
      </c>
      <c r="C926" s="63"/>
      <c r="D926" s="63"/>
      <c r="E926" s="63">
        <v>4.9145899999999996</v>
      </c>
      <c r="G926" s="63">
        <v>5.1210930000000001</v>
      </c>
      <c r="H926" s="63">
        <v>1.4964459999999999</v>
      </c>
      <c r="I926" s="12"/>
    </row>
    <row r="927" spans="1:9" x14ac:dyDescent="0.2">
      <c r="A927" s="63">
        <v>3.6718829999999998</v>
      </c>
      <c r="B927" s="63">
        <v>0.82728800000000002</v>
      </c>
      <c r="C927" s="63"/>
      <c r="D927" s="63"/>
      <c r="E927" s="63">
        <v>5.6046139999999998</v>
      </c>
      <c r="G927" s="63">
        <v>3.6718829999999998</v>
      </c>
      <c r="H927" s="63">
        <v>0.15318499999999999</v>
      </c>
      <c r="I927" s="12"/>
    </row>
    <row r="928" spans="1:9" x14ac:dyDescent="0.2">
      <c r="A928" s="63">
        <v>6.3419000000000003E-2</v>
      </c>
      <c r="B928" s="63">
        <v>9.7364000000000006E-2</v>
      </c>
      <c r="C928" s="63"/>
      <c r="D928" s="63"/>
      <c r="E928" s="63">
        <v>1.630976</v>
      </c>
      <c r="G928" s="63">
        <v>6.3419000000000003E-2</v>
      </c>
      <c r="H928" s="63">
        <v>2.2040000000000001E-2</v>
      </c>
      <c r="I928" s="12"/>
    </row>
    <row r="929" spans="1:9" x14ac:dyDescent="0.2">
      <c r="A929" s="63">
        <v>2.840713</v>
      </c>
      <c r="B929" s="63">
        <v>2.3707060000000002</v>
      </c>
      <c r="C929" s="63"/>
      <c r="D929" s="63"/>
      <c r="E929" s="63">
        <v>1.1775720000000001</v>
      </c>
      <c r="G929" s="63">
        <v>2.840713</v>
      </c>
      <c r="H929" s="63">
        <v>4.3076509999999999</v>
      </c>
      <c r="I929" s="12"/>
    </row>
    <row r="930" spans="1:9" x14ac:dyDescent="0.2">
      <c r="A930" s="63">
        <v>5.4080050000000002</v>
      </c>
      <c r="B930" s="63">
        <v>3.265323</v>
      </c>
      <c r="C930" s="63"/>
      <c r="D930" s="63"/>
      <c r="E930" s="63">
        <v>2.1636250000000001</v>
      </c>
      <c r="G930" s="63">
        <v>5.4080050000000002</v>
      </c>
      <c r="H930" s="63">
        <v>2.0417100000000001</v>
      </c>
      <c r="I930" s="12"/>
    </row>
    <row r="931" spans="1:9" x14ac:dyDescent="0.2">
      <c r="A931" s="63">
        <v>5.4238410000000004</v>
      </c>
      <c r="B931" s="63">
        <v>8.6754999999999999E-2</v>
      </c>
      <c r="C931" s="63"/>
      <c r="D931" s="63"/>
      <c r="E931" s="63">
        <v>1.4463429999999999</v>
      </c>
      <c r="G931" s="63">
        <v>5.4238410000000004</v>
      </c>
      <c r="H931" s="63">
        <v>1.5427690000000001</v>
      </c>
      <c r="I931" s="12"/>
    </row>
    <row r="932" spans="1:9" x14ac:dyDescent="0.2">
      <c r="A932" s="63">
        <v>3.3910969999999998</v>
      </c>
      <c r="B932" s="63">
        <v>2.9310079999999998</v>
      </c>
      <c r="C932" s="63"/>
      <c r="D932" s="63"/>
      <c r="E932" s="63">
        <v>3.1360209999999999</v>
      </c>
      <c r="G932" s="63">
        <v>3.3910969999999998</v>
      </c>
      <c r="H932" s="63">
        <v>3.186213</v>
      </c>
      <c r="I932" s="12"/>
    </row>
    <row r="933" spans="1:9" x14ac:dyDescent="0.2">
      <c r="A933" s="63">
        <v>1.897054</v>
      </c>
      <c r="B933" s="63">
        <v>0.40431400000000001</v>
      </c>
      <c r="C933" s="63"/>
      <c r="D933" s="63"/>
      <c r="E933" s="63">
        <v>0.39189600000000002</v>
      </c>
      <c r="G933" s="63">
        <v>1.897054</v>
      </c>
      <c r="H933" s="63">
        <v>2.0881789999999998</v>
      </c>
      <c r="I933" s="12"/>
    </row>
    <row r="934" spans="1:9" x14ac:dyDescent="0.2">
      <c r="A934" s="63">
        <v>2.6510729999999998</v>
      </c>
      <c r="B934" s="63">
        <v>2.6279910000000002</v>
      </c>
      <c r="C934" s="63"/>
      <c r="D934" s="63"/>
      <c r="E934" s="63">
        <v>3.5146310000000001</v>
      </c>
      <c r="G934" s="63">
        <v>2.6510729999999998</v>
      </c>
      <c r="H934" s="63">
        <v>0.81393199999999999</v>
      </c>
      <c r="I934" s="12"/>
    </row>
    <row r="935" spans="1:9" x14ac:dyDescent="0.2">
      <c r="A935" s="63">
        <v>0.225634</v>
      </c>
      <c r="B935" s="63">
        <v>5.2385109999999999</v>
      </c>
      <c r="C935" s="63"/>
      <c r="D935" s="63"/>
      <c r="E935" s="63">
        <v>5.2513519999999998</v>
      </c>
      <c r="G935" s="63">
        <v>0.225634</v>
      </c>
      <c r="H935" s="63">
        <v>3.2635869999999998</v>
      </c>
      <c r="I935" s="12"/>
    </row>
    <row r="936" spans="1:9" x14ac:dyDescent="0.2">
      <c r="A936" s="63">
        <v>0.45080999999999999</v>
      </c>
      <c r="B936" s="63">
        <v>1.7930740000000001</v>
      </c>
      <c r="C936" s="63"/>
      <c r="D936" s="63"/>
      <c r="E936" s="63">
        <v>1.747798</v>
      </c>
      <c r="G936" s="63">
        <v>0.45080999999999999</v>
      </c>
      <c r="H936" s="63">
        <v>1.508154</v>
      </c>
      <c r="I936" s="12"/>
    </row>
    <row r="937" spans="1:9" x14ac:dyDescent="0.2">
      <c r="A937" s="63">
        <v>4.1967350000000003</v>
      </c>
      <c r="B937" s="63">
        <v>3.9365250000000001</v>
      </c>
      <c r="C937" s="63"/>
      <c r="D937" s="63"/>
      <c r="E937" s="63">
        <v>0.34773799999999999</v>
      </c>
      <c r="G937" s="63">
        <v>4.1967350000000003</v>
      </c>
      <c r="H937" s="63">
        <v>2.7450060000000001</v>
      </c>
      <c r="I937" s="12"/>
    </row>
    <row r="938" spans="1:9" x14ac:dyDescent="0.2">
      <c r="A938" s="63">
        <v>3.8802729999999999</v>
      </c>
      <c r="B938" s="63">
        <v>4.6701709999999999</v>
      </c>
      <c r="C938" s="63"/>
      <c r="D938" s="63"/>
      <c r="E938" s="63">
        <v>3.5835910000000002</v>
      </c>
      <c r="G938" s="63">
        <v>3.8802729999999999</v>
      </c>
      <c r="H938" s="63">
        <v>2.962612</v>
      </c>
      <c r="I938" s="12"/>
    </row>
    <row r="939" spans="1:9" x14ac:dyDescent="0.2">
      <c r="A939" s="63">
        <v>0.23488100000000001</v>
      </c>
      <c r="B939" s="63">
        <v>3.7307060000000001</v>
      </c>
      <c r="C939" s="63"/>
      <c r="D939" s="63"/>
      <c r="E939" s="63">
        <v>3.430301</v>
      </c>
      <c r="G939" s="63">
        <v>0.23488100000000001</v>
      </c>
      <c r="H939" s="63">
        <v>0.33998499999999998</v>
      </c>
      <c r="I939" s="12"/>
    </row>
    <row r="940" spans="1:9" x14ac:dyDescent="0.2">
      <c r="A940" s="63">
        <v>4.3314899999999996</v>
      </c>
      <c r="B940" s="63">
        <v>3.0231590000000002</v>
      </c>
      <c r="C940" s="63"/>
      <c r="D940" s="63"/>
      <c r="E940" s="63">
        <v>0.90126499999999998</v>
      </c>
      <c r="G940" s="63">
        <v>4.3314899999999996</v>
      </c>
      <c r="H940" s="63">
        <v>0.77495899999999995</v>
      </c>
      <c r="I940" s="12"/>
    </row>
    <row r="941" spans="1:9" x14ac:dyDescent="0.2">
      <c r="A941" s="63">
        <v>5.0708840000000004</v>
      </c>
      <c r="B941" s="63">
        <v>3.2943030000000002</v>
      </c>
      <c r="C941" s="63"/>
      <c r="D941" s="63"/>
      <c r="E941" s="63">
        <v>4.2993959999999998</v>
      </c>
      <c r="G941" s="63">
        <v>5.0708840000000004</v>
      </c>
      <c r="H941" s="63">
        <v>4.3276000000000002E-2</v>
      </c>
      <c r="I941" s="12"/>
    </row>
    <row r="942" spans="1:9" x14ac:dyDescent="0.2">
      <c r="A942" s="63">
        <v>1.3958809999999999</v>
      </c>
      <c r="B942" s="63">
        <v>3.82823</v>
      </c>
      <c r="C942" s="63"/>
      <c r="D942" s="63"/>
      <c r="E942" s="63">
        <v>1.083823</v>
      </c>
      <c r="G942" s="63">
        <v>1.3958809999999999</v>
      </c>
      <c r="H942" s="63">
        <v>3.19862</v>
      </c>
      <c r="I942" s="12"/>
    </row>
    <row r="943" spans="1:9" x14ac:dyDescent="0.2">
      <c r="A943" s="63">
        <v>1.958583</v>
      </c>
      <c r="B943" s="63">
        <v>1.812743</v>
      </c>
      <c r="C943" s="63"/>
      <c r="D943" s="63"/>
      <c r="E943" s="63">
        <v>0.63462300000000005</v>
      </c>
      <c r="G943" s="63">
        <v>1.958583</v>
      </c>
      <c r="H943" s="63">
        <v>0.60517200000000004</v>
      </c>
      <c r="I943" s="12"/>
    </row>
    <row r="944" spans="1:9" x14ac:dyDescent="0.2">
      <c r="A944" s="63">
        <v>4.8662419999999997</v>
      </c>
      <c r="B944" s="63">
        <v>1.306438</v>
      </c>
      <c r="C944" s="63"/>
      <c r="D944" s="63"/>
      <c r="E944" s="63">
        <v>0.11308699999999999</v>
      </c>
      <c r="G944" s="63">
        <v>4.8662419999999997</v>
      </c>
      <c r="H944" s="63">
        <v>0.43199399999999999</v>
      </c>
      <c r="I944" s="12"/>
    </row>
    <row r="945" spans="1:9" x14ac:dyDescent="0.2">
      <c r="A945" s="63">
        <v>5.4406759999999998</v>
      </c>
      <c r="B945" s="63">
        <v>2.1175639999999998</v>
      </c>
      <c r="C945" s="63"/>
      <c r="D945" s="63"/>
      <c r="E945" s="63">
        <v>0.46914499999999998</v>
      </c>
      <c r="G945" s="63">
        <v>5.4406759999999998</v>
      </c>
      <c r="H945" s="63">
        <v>1.377478</v>
      </c>
      <c r="I945" s="12"/>
    </row>
    <row r="946" spans="1:9" x14ac:dyDescent="0.2">
      <c r="A946" s="63">
        <v>4.6167670000000003</v>
      </c>
      <c r="B946" s="63">
        <v>5.3472629999999999</v>
      </c>
      <c r="C946" s="63"/>
      <c r="D946" s="63"/>
      <c r="E946" s="63">
        <v>6.2306739999999996</v>
      </c>
      <c r="G946" s="63">
        <v>4.6167670000000003</v>
      </c>
      <c r="H946" s="63">
        <v>2.230181</v>
      </c>
      <c r="I946" s="12"/>
    </row>
    <row r="947" spans="1:9" x14ac:dyDescent="0.2">
      <c r="A947" s="63">
        <v>5.6829099999999997</v>
      </c>
      <c r="B947" s="63">
        <v>0.39995599999999998</v>
      </c>
      <c r="C947" s="63"/>
      <c r="D947" s="63"/>
      <c r="E947" s="63">
        <v>5.8767079999999998</v>
      </c>
      <c r="G947" s="63">
        <v>5.6829099999999997</v>
      </c>
      <c r="H947" s="63">
        <v>5.5347470000000003</v>
      </c>
      <c r="I947" s="12"/>
    </row>
    <row r="948" spans="1:9" x14ac:dyDescent="0.2">
      <c r="A948" s="63">
        <v>0.90791200000000005</v>
      </c>
      <c r="B948" s="63">
        <v>4.2709419999999998</v>
      </c>
      <c r="C948" s="63"/>
      <c r="D948" s="63"/>
      <c r="E948" s="63">
        <v>1.4685950000000001</v>
      </c>
      <c r="G948" s="63">
        <v>0.90791200000000005</v>
      </c>
      <c r="H948" s="63">
        <v>0.82208199999999998</v>
      </c>
      <c r="I948" s="12"/>
    </row>
    <row r="949" spans="1:9" x14ac:dyDescent="0.2">
      <c r="A949" s="63">
        <v>5.1241960000000004</v>
      </c>
      <c r="B949" s="63">
        <v>5.4578000000000002E-2</v>
      </c>
      <c r="C949" s="63"/>
      <c r="D949" s="63"/>
      <c r="E949" s="63">
        <v>1.036308</v>
      </c>
      <c r="G949" s="63">
        <v>5.1241960000000004</v>
      </c>
      <c r="H949" s="63">
        <v>2.4569529999999999</v>
      </c>
      <c r="I949" s="12"/>
    </row>
    <row r="950" spans="1:9" x14ac:dyDescent="0.2">
      <c r="A950" s="63">
        <v>0.62168999999999996</v>
      </c>
      <c r="B950" s="63">
        <v>3.4493580000000001</v>
      </c>
      <c r="C950" s="63"/>
      <c r="D950" s="63"/>
      <c r="E950" s="63">
        <v>5.0959390000000004</v>
      </c>
      <c r="G950" s="63">
        <v>0.62168999999999996</v>
      </c>
      <c r="H950" s="63">
        <v>6.4269999999999994E-2</v>
      </c>
      <c r="I950" s="12"/>
    </row>
    <row r="951" spans="1:9" x14ac:dyDescent="0.2">
      <c r="A951" s="63">
        <v>1.762249</v>
      </c>
      <c r="B951" s="63">
        <v>1.1414789999999999</v>
      </c>
      <c r="C951" s="63"/>
      <c r="D951" s="63"/>
      <c r="E951" s="63">
        <v>2.146039</v>
      </c>
      <c r="G951" s="63">
        <v>1.762249</v>
      </c>
      <c r="H951" s="63">
        <v>0.56496400000000002</v>
      </c>
      <c r="I951" s="12"/>
    </row>
    <row r="952" spans="1:9" x14ac:dyDescent="0.2">
      <c r="A952" s="63">
        <v>1.0903290000000001</v>
      </c>
      <c r="B952" s="63">
        <v>1.353089</v>
      </c>
      <c r="C952" s="63"/>
      <c r="D952" s="63"/>
      <c r="E952" s="63">
        <v>0.382664</v>
      </c>
      <c r="G952" s="63">
        <v>1.0903290000000001</v>
      </c>
      <c r="H952" s="63">
        <v>1.1800660000000001</v>
      </c>
      <c r="I952" s="12"/>
    </row>
    <row r="953" spans="1:9" x14ac:dyDescent="0.2">
      <c r="A953" s="63">
        <v>0.48449500000000001</v>
      </c>
      <c r="B953" s="63">
        <v>2.9800089999999999</v>
      </c>
      <c r="C953" s="63"/>
      <c r="D953" s="63"/>
      <c r="E953" s="63">
        <v>1.619429</v>
      </c>
      <c r="G953" s="63">
        <v>0.48449500000000001</v>
      </c>
      <c r="H953" s="63">
        <v>0.29818</v>
      </c>
      <c r="I953" s="12"/>
    </row>
    <row r="954" spans="1:9" x14ac:dyDescent="0.2">
      <c r="A954" s="63">
        <v>2.9725320000000002</v>
      </c>
      <c r="B954" s="63">
        <v>3.6835640000000001</v>
      </c>
      <c r="C954" s="63"/>
      <c r="D954" s="63"/>
      <c r="E954" s="63">
        <v>0.69622499999999998</v>
      </c>
      <c r="G954" s="63">
        <v>2.9725320000000002</v>
      </c>
      <c r="H954" s="63">
        <v>2.9194849999999999</v>
      </c>
      <c r="I954" s="12"/>
    </row>
    <row r="955" spans="1:9" x14ac:dyDescent="0.2">
      <c r="A955" s="63">
        <v>4.7339029999999998</v>
      </c>
      <c r="B955" s="63">
        <v>2.7934410000000001</v>
      </c>
      <c r="C955" s="63"/>
      <c r="D955" s="63"/>
      <c r="E955" s="63">
        <v>0.95157599999999998</v>
      </c>
      <c r="G955" s="63">
        <v>4.7339029999999998</v>
      </c>
      <c r="H955" s="63">
        <v>1.9763170000000001</v>
      </c>
      <c r="I955" s="12"/>
    </row>
    <row r="956" spans="1:9" x14ac:dyDescent="0.2">
      <c r="A956" s="63">
        <v>2.9412150000000001</v>
      </c>
      <c r="B956" s="63">
        <v>2.1176020000000002</v>
      </c>
      <c r="C956" s="63"/>
      <c r="D956" s="63"/>
      <c r="E956" s="63">
        <v>5.4097220000000004</v>
      </c>
      <c r="G956" s="63">
        <v>2.9412150000000001</v>
      </c>
      <c r="H956" s="63">
        <v>1.9175000000000001E-2</v>
      </c>
      <c r="I956" s="12"/>
    </row>
    <row r="957" spans="1:9" x14ac:dyDescent="0.2">
      <c r="A957" s="63">
        <v>1.1379090000000001</v>
      </c>
      <c r="B957" s="63">
        <v>8.9995980000000007</v>
      </c>
      <c r="C957" s="63"/>
      <c r="D957" s="63"/>
      <c r="E957" s="63">
        <v>3.0161889999999998</v>
      </c>
      <c r="G957" s="63">
        <v>1.1379090000000001</v>
      </c>
      <c r="H957" s="63">
        <v>2.206356</v>
      </c>
      <c r="I957" s="12"/>
    </row>
    <row r="958" spans="1:9" x14ac:dyDescent="0.2">
      <c r="A958" s="63">
        <v>1.260148</v>
      </c>
      <c r="B958" s="63">
        <v>0.145062</v>
      </c>
      <c r="C958" s="63"/>
      <c r="D958" s="63"/>
      <c r="E958" s="63">
        <v>3.29806</v>
      </c>
      <c r="G958" s="63">
        <v>1.260148</v>
      </c>
      <c r="H958" s="63">
        <v>4.2156440000000002</v>
      </c>
      <c r="I958" s="12"/>
    </row>
    <row r="959" spans="1:9" x14ac:dyDescent="0.2">
      <c r="A959" s="63">
        <v>3.5177580000000002</v>
      </c>
      <c r="B959" s="63">
        <v>2.4305759999999998</v>
      </c>
      <c r="C959" s="63"/>
      <c r="D959" s="63"/>
      <c r="E959" s="63">
        <v>0.60039600000000004</v>
      </c>
      <c r="G959" s="63">
        <v>3.5177580000000002</v>
      </c>
      <c r="H959" s="63">
        <v>0.96092900000000003</v>
      </c>
      <c r="I959" s="12"/>
    </row>
    <row r="960" spans="1:9" x14ac:dyDescent="0.2">
      <c r="A960" s="63">
        <v>3.3052419999999998</v>
      </c>
      <c r="B960" s="63">
        <v>1.3784339999999999</v>
      </c>
      <c r="C960" s="63"/>
      <c r="D960" s="63"/>
      <c r="E960" s="63">
        <v>4.0448250000000003</v>
      </c>
      <c r="G960" s="63">
        <v>3.3052419999999998</v>
      </c>
      <c r="H960" s="63">
        <v>0.87799799999999995</v>
      </c>
      <c r="I960" s="12"/>
    </row>
    <row r="961" spans="1:9" x14ac:dyDescent="0.2">
      <c r="A961" s="63">
        <v>0.83081799999999995</v>
      </c>
      <c r="B961" s="63">
        <v>4.5068659999999996</v>
      </c>
      <c r="C961" s="63"/>
      <c r="D961" s="63"/>
      <c r="E961" s="63">
        <v>5.2525899999999996</v>
      </c>
      <c r="G961" s="63">
        <v>0.83081799999999995</v>
      </c>
      <c r="H961" s="63">
        <v>0.73105399999999998</v>
      </c>
      <c r="I961" s="12"/>
    </row>
    <row r="962" spans="1:9" x14ac:dyDescent="0.2">
      <c r="A962" s="63">
        <v>3.9341170000000001</v>
      </c>
      <c r="B962" s="63">
        <v>3.358266</v>
      </c>
      <c r="C962" s="63"/>
      <c r="D962" s="63"/>
      <c r="E962" s="63">
        <v>3.2502779999999998</v>
      </c>
      <c r="G962" s="63">
        <v>3.9341170000000001</v>
      </c>
      <c r="H962" s="63">
        <v>0.182589</v>
      </c>
      <c r="I962" s="12"/>
    </row>
    <row r="963" spans="1:9" x14ac:dyDescent="0.2">
      <c r="A963" s="63">
        <v>5.1415150000000001</v>
      </c>
      <c r="B963" s="63">
        <v>4.0607319999999998</v>
      </c>
      <c r="C963" s="63"/>
      <c r="D963" s="63"/>
      <c r="E963" s="63">
        <v>0.172601</v>
      </c>
      <c r="G963" s="63">
        <v>5.1415150000000001</v>
      </c>
      <c r="H963" s="63">
        <v>1.3021210000000001</v>
      </c>
      <c r="I963" s="12"/>
    </row>
    <row r="964" spans="1:9" x14ac:dyDescent="0.2">
      <c r="A964" s="63">
        <v>2.4006820000000002</v>
      </c>
      <c r="B964" s="63">
        <v>1.1078650000000001</v>
      </c>
      <c r="C964" s="63"/>
      <c r="D964" s="63"/>
      <c r="E964" s="63">
        <v>1.435235</v>
      </c>
      <c r="G964" s="63">
        <v>2.4006820000000002</v>
      </c>
      <c r="H964" s="63">
        <v>0.291655</v>
      </c>
      <c r="I964" s="12"/>
    </row>
    <row r="965" spans="1:9" x14ac:dyDescent="0.2">
      <c r="A965" s="63">
        <v>2.683408</v>
      </c>
      <c r="B965" s="63">
        <v>0.12323199999999999</v>
      </c>
      <c r="C965" s="63"/>
      <c r="D965" s="63"/>
      <c r="E965" s="63">
        <v>1.1409929999999999</v>
      </c>
      <c r="G965" s="63">
        <v>2.683408</v>
      </c>
      <c r="H965" s="63">
        <v>0.82770200000000005</v>
      </c>
      <c r="I965" s="12"/>
    </row>
    <row r="966" spans="1:9" x14ac:dyDescent="0.2">
      <c r="A966" s="63">
        <v>0.31716299999999997</v>
      </c>
      <c r="B966" s="63">
        <v>2.2263320000000002</v>
      </c>
      <c r="C966" s="63"/>
      <c r="D966" s="63"/>
      <c r="E966" s="63">
        <v>3.5858539999999999</v>
      </c>
      <c r="G966" s="63">
        <v>0.31716299999999997</v>
      </c>
      <c r="H966" s="63">
        <v>1.824605</v>
      </c>
      <c r="I966" s="12"/>
    </row>
    <row r="967" spans="1:9" x14ac:dyDescent="0.2">
      <c r="A967" s="63">
        <v>3.4628869999999998</v>
      </c>
      <c r="B967" s="63">
        <v>2.9548640000000002</v>
      </c>
      <c r="C967" s="63"/>
      <c r="D967" s="63"/>
      <c r="E967" s="63">
        <v>1.6949510000000001</v>
      </c>
      <c r="G967" s="63">
        <v>3.4628869999999998</v>
      </c>
      <c r="H967" s="63">
        <v>1.4467220000000001</v>
      </c>
      <c r="I967" s="12"/>
    </row>
    <row r="968" spans="1:9" x14ac:dyDescent="0.2">
      <c r="A968" s="63">
        <v>0.55537000000000003</v>
      </c>
      <c r="B968" s="63">
        <v>4.8661690000000002</v>
      </c>
      <c r="C968" s="63"/>
      <c r="D968" s="63"/>
      <c r="E968" s="63">
        <v>5.0459889999999996</v>
      </c>
      <c r="G968" s="63">
        <v>0.55537000000000003</v>
      </c>
      <c r="H968" s="63">
        <v>0.27889799999999998</v>
      </c>
      <c r="I968" s="12"/>
    </row>
    <row r="969" spans="1:9" x14ac:dyDescent="0.2">
      <c r="A969" s="63">
        <v>3.2083010000000001</v>
      </c>
      <c r="B969" s="63">
        <v>2.0073000000000001E-2</v>
      </c>
      <c r="C969" s="63"/>
      <c r="D969" s="63"/>
      <c r="E969" s="63">
        <v>5.0383380000000004</v>
      </c>
      <c r="G969" s="63">
        <v>3.2083010000000001</v>
      </c>
      <c r="H969" s="63">
        <v>4.0721239999999996</v>
      </c>
      <c r="I969" s="12"/>
    </row>
    <row r="970" spans="1:9" x14ac:dyDescent="0.2">
      <c r="A970" s="63">
        <v>3.9099309999999998</v>
      </c>
      <c r="B970" s="63">
        <v>2.0161090000000002</v>
      </c>
      <c r="C970" s="63"/>
      <c r="D970" s="63"/>
      <c r="E970" s="63">
        <v>0.21249999999999999</v>
      </c>
      <c r="G970" s="63">
        <v>3.9099309999999998</v>
      </c>
      <c r="H970" s="63">
        <v>0.45712000000000003</v>
      </c>
      <c r="I970" s="12"/>
    </row>
    <row r="971" spans="1:9" x14ac:dyDescent="0.2">
      <c r="A971" s="63">
        <v>3.0217540000000001</v>
      </c>
      <c r="B971" s="63">
        <v>2.0045109999999999</v>
      </c>
      <c r="C971" s="63"/>
      <c r="D971" s="63"/>
      <c r="E971" s="63">
        <v>8.2456770000000006</v>
      </c>
      <c r="G971" s="63">
        <v>3.0217540000000001</v>
      </c>
      <c r="H971" s="63">
        <v>0.89254</v>
      </c>
      <c r="I971" s="12"/>
    </row>
    <row r="972" spans="1:9" x14ac:dyDescent="0.2">
      <c r="A972" s="63">
        <v>1.8516619999999999</v>
      </c>
      <c r="B972" s="63">
        <v>0.29668899999999998</v>
      </c>
      <c r="C972" s="63"/>
      <c r="D972" s="63"/>
      <c r="E972" s="63">
        <v>1.1780459999999999</v>
      </c>
      <c r="G972" s="63">
        <v>1.8516619999999999</v>
      </c>
      <c r="H972" s="63">
        <v>8.8637929999999994</v>
      </c>
      <c r="I972" s="12"/>
    </row>
    <row r="973" spans="1:9" x14ac:dyDescent="0.2">
      <c r="A973" s="63">
        <v>2.83182</v>
      </c>
      <c r="B973" s="63">
        <v>1.1270469999999999</v>
      </c>
      <c r="C973" s="63"/>
      <c r="D973" s="63"/>
      <c r="E973" s="63">
        <v>3.6779540000000002</v>
      </c>
      <c r="G973" s="63">
        <v>2.83182</v>
      </c>
      <c r="H973" s="63">
        <v>0.69356899999999999</v>
      </c>
      <c r="I973" s="12"/>
    </row>
    <row r="974" spans="1:9" x14ac:dyDescent="0.2">
      <c r="A974" s="63">
        <v>9.4272080000000003</v>
      </c>
      <c r="B974" s="63">
        <v>3.4600979999999999</v>
      </c>
      <c r="C974" s="63"/>
      <c r="D974" s="63"/>
      <c r="E974" s="63">
        <v>8.2607E-2</v>
      </c>
      <c r="G974" s="63">
        <v>9.4272080000000003</v>
      </c>
      <c r="H974" s="63">
        <v>1.2799320000000001</v>
      </c>
      <c r="I974" s="12"/>
    </row>
    <row r="975" spans="1:9" x14ac:dyDescent="0.2">
      <c r="A975" s="63">
        <v>3.540575</v>
      </c>
      <c r="B975" s="63">
        <v>0.16644700000000001</v>
      </c>
      <c r="C975" s="63"/>
      <c r="D975" s="63"/>
      <c r="E975" s="63">
        <v>1.385562</v>
      </c>
      <c r="G975" s="63">
        <v>3.540575</v>
      </c>
      <c r="H975" s="63">
        <v>0.296987</v>
      </c>
      <c r="I975" s="12"/>
    </row>
    <row r="976" spans="1:9" x14ac:dyDescent="0.2">
      <c r="A976" s="63">
        <v>3.642655</v>
      </c>
      <c r="B976" s="63">
        <v>4.3258299999999998</v>
      </c>
      <c r="C976" s="63"/>
      <c r="D976" s="63"/>
      <c r="E976" s="63">
        <v>1.4187320000000001</v>
      </c>
      <c r="G976" s="63">
        <v>3.642655</v>
      </c>
      <c r="H976" s="63">
        <v>1.9402269999999999</v>
      </c>
      <c r="I976" s="12"/>
    </row>
    <row r="977" spans="1:9" x14ac:dyDescent="0.2">
      <c r="A977" s="63">
        <v>3.0654300000000001</v>
      </c>
      <c r="B977" s="63">
        <v>0.30571500000000001</v>
      </c>
      <c r="C977" s="63"/>
      <c r="D977" s="63"/>
      <c r="E977" s="63">
        <v>5.2990459999999997</v>
      </c>
      <c r="G977" s="63">
        <v>3.0654300000000001</v>
      </c>
      <c r="H977" s="63">
        <v>1.378377</v>
      </c>
      <c r="I977" s="12"/>
    </row>
    <row r="978" spans="1:9" x14ac:dyDescent="0.2">
      <c r="A978" s="63">
        <v>2.4421680000000001</v>
      </c>
      <c r="B978" s="63">
        <v>2.73841</v>
      </c>
      <c r="C978" s="63"/>
      <c r="D978" s="63"/>
      <c r="E978" s="63">
        <v>1.146936</v>
      </c>
      <c r="G978" s="63">
        <v>2.4421680000000001</v>
      </c>
      <c r="H978" s="63">
        <v>0.32551000000000002</v>
      </c>
      <c r="I978" s="12"/>
    </row>
    <row r="979" spans="1:9" x14ac:dyDescent="0.2">
      <c r="A979" s="63">
        <v>3.9236059999999999</v>
      </c>
      <c r="B979" s="63">
        <v>5.2544940000000002</v>
      </c>
      <c r="C979" s="63"/>
      <c r="D979" s="63"/>
      <c r="E979" s="63">
        <v>3.3297720000000002</v>
      </c>
      <c r="G979" s="63">
        <v>3.9236059999999999</v>
      </c>
      <c r="H979" s="63">
        <v>2.9482200000000001</v>
      </c>
      <c r="I979" s="12"/>
    </row>
    <row r="980" spans="1:9" x14ac:dyDescent="0.2">
      <c r="A980" s="63">
        <v>2.1823269999999999</v>
      </c>
      <c r="B980" s="63">
        <v>2.4847169999999998</v>
      </c>
      <c r="C980" s="63"/>
      <c r="D980" s="63"/>
      <c r="E980" s="63">
        <v>2.8225730000000002</v>
      </c>
      <c r="G980" s="63">
        <v>2.1823269999999999</v>
      </c>
      <c r="H980" s="63">
        <v>2.418183</v>
      </c>
      <c r="I980" s="12"/>
    </row>
    <row r="981" spans="1:9" x14ac:dyDescent="0.2">
      <c r="A981" s="63">
        <v>2.1593499999999999</v>
      </c>
      <c r="B981" s="63">
        <v>3.381637</v>
      </c>
      <c r="C981" s="63"/>
      <c r="D981" s="63"/>
      <c r="E981" s="63">
        <v>3.2653289999999999</v>
      </c>
      <c r="G981" s="63">
        <v>2.1593499999999999</v>
      </c>
      <c r="H981" s="63">
        <v>8.2374320000000001</v>
      </c>
      <c r="I981" s="12"/>
    </row>
    <row r="982" spans="1:9" x14ac:dyDescent="0.2">
      <c r="A982" s="63">
        <v>3.904131</v>
      </c>
      <c r="B982" s="63">
        <v>2.610554</v>
      </c>
      <c r="C982" s="63"/>
      <c r="D982" s="63"/>
      <c r="E982" s="63">
        <v>0.88482499999999997</v>
      </c>
      <c r="G982" s="63">
        <v>3.904131</v>
      </c>
      <c r="H982" s="63">
        <v>0.43707000000000001</v>
      </c>
      <c r="I982" s="12"/>
    </row>
    <row r="983" spans="1:9" x14ac:dyDescent="0.2">
      <c r="A983" s="63">
        <v>1.3542829999999999</v>
      </c>
      <c r="B983" s="63">
        <v>5.7672280000000002</v>
      </c>
      <c r="C983" s="63"/>
      <c r="D983" s="63"/>
      <c r="E983" s="63">
        <v>3.2198359999999999</v>
      </c>
      <c r="G983" s="63">
        <v>1.3542829999999999</v>
      </c>
      <c r="H983" s="63">
        <v>2.5943160000000001</v>
      </c>
      <c r="I983" s="12"/>
    </row>
    <row r="984" spans="1:9" x14ac:dyDescent="0.2">
      <c r="A984" s="63">
        <v>0.990232</v>
      </c>
      <c r="B984" s="63">
        <v>1.2789919999999999</v>
      </c>
      <c r="C984" s="63"/>
      <c r="D984" s="63"/>
      <c r="E984" s="63">
        <v>4.0410430000000002</v>
      </c>
      <c r="G984" s="63">
        <v>0.990232</v>
      </c>
      <c r="H984" s="63">
        <v>1.4239919999999999</v>
      </c>
      <c r="I984" s="12"/>
    </row>
    <row r="985" spans="1:9" x14ac:dyDescent="0.2">
      <c r="A985" s="63">
        <v>2.491946</v>
      </c>
      <c r="B985" s="63">
        <v>2.6226799999999999</v>
      </c>
      <c r="C985" s="63"/>
      <c r="D985" s="63"/>
      <c r="E985" s="63">
        <v>0.327849</v>
      </c>
      <c r="G985" s="63">
        <v>2.491946</v>
      </c>
      <c r="H985" s="63">
        <v>2.6794030000000002</v>
      </c>
      <c r="I985" s="12"/>
    </row>
    <row r="986" spans="1:9" x14ac:dyDescent="0.2">
      <c r="A986" s="63">
        <v>1.9651860000000001</v>
      </c>
      <c r="B986" s="63">
        <v>4.3008899999999999</v>
      </c>
      <c r="C986" s="63"/>
      <c r="D986" s="63"/>
      <c r="E986" s="63">
        <v>1.698682</v>
      </c>
      <c r="G986" s="63">
        <v>1.9651860000000001</v>
      </c>
      <c r="H986" s="63">
        <v>1.4250210000000001</v>
      </c>
      <c r="I986" s="12"/>
    </row>
    <row r="987" spans="1:9" x14ac:dyDescent="0.2">
      <c r="A987" s="63">
        <v>6.5120999999999998E-2</v>
      </c>
      <c r="B987" s="63">
        <v>8.7514830000000003</v>
      </c>
      <c r="C987" s="63"/>
      <c r="D987" s="63"/>
      <c r="E987" s="63">
        <v>2.5890499999999999</v>
      </c>
      <c r="G987" s="63">
        <v>6.5120999999999998E-2</v>
      </c>
      <c r="H987" s="63">
        <v>3.2809740000000001</v>
      </c>
      <c r="I987" s="12"/>
    </row>
    <row r="988" spans="1:9" x14ac:dyDescent="0.2">
      <c r="A988" s="63">
        <v>1.8808009999999999</v>
      </c>
      <c r="B988" s="63">
        <v>4.7056319999999996</v>
      </c>
      <c r="C988" s="63"/>
      <c r="D988" s="63"/>
      <c r="E988" s="63">
        <v>1.253182</v>
      </c>
      <c r="G988" s="63">
        <v>1.8808009999999999</v>
      </c>
      <c r="H988" s="63">
        <v>0.41261100000000001</v>
      </c>
      <c r="I988" s="12"/>
    </row>
    <row r="989" spans="1:9" x14ac:dyDescent="0.2">
      <c r="A989" s="63">
        <v>3.003517</v>
      </c>
      <c r="B989" s="63">
        <v>4.1067790000000004</v>
      </c>
      <c r="C989" s="63"/>
      <c r="D989" s="63"/>
      <c r="E989" s="63">
        <v>0.99110500000000001</v>
      </c>
      <c r="G989" s="63">
        <v>3.003517</v>
      </c>
      <c r="H989" s="63">
        <v>4.4827690000000002</v>
      </c>
      <c r="I989" s="12"/>
    </row>
    <row r="990" spans="1:9" x14ac:dyDescent="0.2">
      <c r="A990" s="63">
        <v>0.65099300000000004</v>
      </c>
      <c r="B990" s="63">
        <v>3.0621719999999999</v>
      </c>
      <c r="C990" s="63"/>
      <c r="D990" s="63"/>
      <c r="E990" s="63">
        <v>3.906466</v>
      </c>
      <c r="G990" s="63">
        <v>0.65099300000000004</v>
      </c>
      <c r="H990" s="63">
        <v>2.7849189999999999</v>
      </c>
      <c r="I990" s="12"/>
    </row>
    <row r="991" spans="1:9" x14ac:dyDescent="0.2">
      <c r="A991" s="63">
        <v>4.1141719999999999</v>
      </c>
      <c r="B991" s="63">
        <v>4.7663500000000001</v>
      </c>
      <c r="C991" s="63"/>
      <c r="D991" s="63"/>
      <c r="E991" s="63">
        <v>1.812146</v>
      </c>
      <c r="G991" s="63">
        <v>4.1141719999999999</v>
      </c>
      <c r="H991" s="63">
        <v>3.6876350000000002</v>
      </c>
      <c r="I991" s="12"/>
    </row>
    <row r="992" spans="1:9" x14ac:dyDescent="0.2">
      <c r="A992" s="63">
        <v>9.6081E-2</v>
      </c>
      <c r="B992" s="63">
        <v>1.0022880000000001</v>
      </c>
      <c r="C992" s="63"/>
      <c r="D992" s="63"/>
      <c r="E992" s="63">
        <v>4.1463039999999998</v>
      </c>
      <c r="G992" s="63">
        <v>9.6081E-2</v>
      </c>
      <c r="H992" s="63">
        <v>0.484232</v>
      </c>
      <c r="I992" s="12"/>
    </row>
    <row r="993" spans="1:9" x14ac:dyDescent="0.2">
      <c r="A993" s="63">
        <v>0.13201299999999999</v>
      </c>
      <c r="B993" s="63">
        <v>1.7378709999999999</v>
      </c>
      <c r="C993" s="63"/>
      <c r="D993" s="63"/>
      <c r="E993" s="63">
        <v>0.119607</v>
      </c>
      <c r="G993" s="63">
        <v>0.13201299999999999</v>
      </c>
      <c r="H993" s="63">
        <v>1.890903</v>
      </c>
      <c r="I993" s="12"/>
    </row>
    <row r="994" spans="1:9" x14ac:dyDescent="0.2">
      <c r="A994" s="63">
        <v>3.1321279999999998</v>
      </c>
      <c r="B994" s="63">
        <v>4.5237540000000003</v>
      </c>
      <c r="C994" s="63"/>
      <c r="D994" s="63"/>
      <c r="E994" s="63">
        <v>4.8646859999999998</v>
      </c>
      <c r="G994" s="63">
        <v>3.1321279999999998</v>
      </c>
      <c r="H994" s="63">
        <v>1.423778</v>
      </c>
      <c r="I994" s="12"/>
    </row>
    <row r="995" spans="1:9" x14ac:dyDescent="0.2">
      <c r="A995" s="63">
        <v>6.4037430000000004</v>
      </c>
      <c r="B995" s="63">
        <v>2.438526</v>
      </c>
      <c r="C995" s="63"/>
      <c r="D995" s="63"/>
      <c r="E995" s="63">
        <v>2.0891169999999999</v>
      </c>
      <c r="G995" s="63">
        <v>6.4037430000000004</v>
      </c>
      <c r="H995" s="63">
        <v>1.8101370000000001</v>
      </c>
      <c r="I995" s="12"/>
    </row>
    <row r="996" spans="1:9" x14ac:dyDescent="0.2">
      <c r="A996" s="63">
        <v>5.4145399999999997</v>
      </c>
      <c r="B996" s="63">
        <v>3.4901800000000001</v>
      </c>
      <c r="C996" s="63"/>
      <c r="D996" s="63"/>
      <c r="E996" s="63">
        <v>1.3566050000000001</v>
      </c>
      <c r="G996" s="63">
        <v>5.4145399999999997</v>
      </c>
      <c r="H996" s="63">
        <v>5.3334060000000001</v>
      </c>
      <c r="I996" s="12"/>
    </row>
    <row r="997" spans="1:9" x14ac:dyDescent="0.2">
      <c r="A997" s="63">
        <v>3.7768220000000001</v>
      </c>
      <c r="B997" s="63">
        <v>1.2732829999999999</v>
      </c>
      <c r="C997" s="63"/>
      <c r="D997" s="63"/>
      <c r="E997" s="63">
        <v>1.139078</v>
      </c>
      <c r="G997" s="63">
        <v>3.7768220000000001</v>
      </c>
      <c r="H997" s="63">
        <v>1.3073889999999999</v>
      </c>
      <c r="I997" s="12"/>
    </row>
    <row r="998" spans="1:9" x14ac:dyDescent="0.2">
      <c r="A998" s="63">
        <v>0.73601499999999997</v>
      </c>
      <c r="B998" s="63">
        <v>0.33465800000000001</v>
      </c>
      <c r="C998" s="63"/>
      <c r="D998" s="63"/>
      <c r="E998" s="63">
        <v>2.7352029999999998</v>
      </c>
      <c r="G998" s="63">
        <v>0.73601499999999997</v>
      </c>
      <c r="H998" s="63">
        <v>2.5516209999999999</v>
      </c>
      <c r="I998" s="12"/>
    </row>
    <row r="999" spans="1:9" x14ac:dyDescent="0.2">
      <c r="A999" s="63">
        <v>2.531663</v>
      </c>
      <c r="B999" s="63">
        <v>1.9123239999999999</v>
      </c>
      <c r="C999" s="63"/>
      <c r="D999" s="63"/>
      <c r="E999" s="63">
        <v>2.8166519999999999</v>
      </c>
      <c r="G999" s="63">
        <v>2.531663</v>
      </c>
      <c r="H999" s="63">
        <v>3.4620760000000002</v>
      </c>
      <c r="I999" s="12"/>
    </row>
    <row r="1000" spans="1:9" x14ac:dyDescent="0.2">
      <c r="A1000" s="63">
        <v>0.79635900000000004</v>
      </c>
      <c r="B1000" s="63">
        <v>0.99296600000000002</v>
      </c>
      <c r="C1000" s="63"/>
      <c r="D1000" s="63"/>
      <c r="E1000" s="63">
        <v>0.82849300000000003</v>
      </c>
      <c r="G1000" s="63">
        <v>0.79635900000000004</v>
      </c>
      <c r="H1000" s="63">
        <v>0.14205100000000001</v>
      </c>
      <c r="I1000" s="12"/>
    </row>
    <row r="1001" spans="1:9" x14ac:dyDescent="0.2">
      <c r="A1001" s="63">
        <v>5.9435159999999998</v>
      </c>
      <c r="B1001" s="63">
        <v>2.8157540000000001</v>
      </c>
      <c r="C1001" s="63"/>
      <c r="D1001" s="63"/>
      <c r="E1001" s="63">
        <v>0.28136800000000001</v>
      </c>
      <c r="G1001" s="63">
        <v>5.9435159999999998</v>
      </c>
      <c r="H1001" s="63">
        <v>0.59612600000000004</v>
      </c>
      <c r="I1001" s="12"/>
    </row>
    <row r="1002" spans="1:9" x14ac:dyDescent="0.2">
      <c r="A1002" s="63">
        <v>4.3977950000000003</v>
      </c>
      <c r="B1002" s="63">
        <v>1.9272370000000001</v>
      </c>
      <c r="C1002" s="63"/>
      <c r="D1002" s="63"/>
      <c r="E1002" s="63">
        <v>5.3185760000000002</v>
      </c>
      <c r="G1002" s="63">
        <v>4.3977950000000003</v>
      </c>
      <c r="H1002" s="63">
        <v>0.67836099999999999</v>
      </c>
      <c r="I1002" s="12"/>
    </row>
    <row r="1003" spans="1:9" x14ac:dyDescent="0.2">
      <c r="A1003" s="63">
        <v>3.8768660000000001</v>
      </c>
      <c r="B1003" s="63">
        <v>6.6988289999999999</v>
      </c>
      <c r="C1003" s="63"/>
      <c r="D1003" s="63"/>
      <c r="E1003" s="63">
        <v>2.3052800000000002</v>
      </c>
      <c r="G1003" s="63">
        <v>3.8768660000000001</v>
      </c>
      <c r="H1003" s="63">
        <v>2.998713</v>
      </c>
      <c r="I1003" s="12"/>
    </row>
    <row r="1004" spans="1:9" x14ac:dyDescent="0.2">
      <c r="A1004" s="63">
        <v>3.1709649999999998</v>
      </c>
      <c r="B1004" s="63">
        <v>3.3005330000000002</v>
      </c>
      <c r="C1004" s="63"/>
      <c r="D1004" s="63"/>
      <c r="E1004" s="63">
        <v>0.50660300000000003</v>
      </c>
      <c r="G1004" s="63">
        <v>3.1709649999999998</v>
      </c>
      <c r="H1004" s="63">
        <v>5.1915589999999998</v>
      </c>
      <c r="I1004" s="12"/>
    </row>
    <row r="1005" spans="1:9" x14ac:dyDescent="0.2">
      <c r="A1005" s="63">
        <v>2.7659530000000001</v>
      </c>
      <c r="B1005" s="63">
        <v>2.5056940000000001</v>
      </c>
      <c r="C1005" s="63"/>
      <c r="D1005" s="63"/>
      <c r="E1005" s="63">
        <v>9.2178999999999997E-2</v>
      </c>
      <c r="G1005" s="63">
        <v>2.7659530000000001</v>
      </c>
      <c r="H1005" s="63">
        <v>0.21451999999999999</v>
      </c>
      <c r="I1005" s="12"/>
    </row>
    <row r="1006" spans="1:9" x14ac:dyDescent="0.2">
      <c r="A1006" s="63">
        <v>3.8297650000000001</v>
      </c>
      <c r="B1006" s="63">
        <v>3.2111990000000001</v>
      </c>
      <c r="C1006" s="63"/>
      <c r="D1006" s="63"/>
      <c r="E1006" s="63">
        <v>1.4374150000000001</v>
      </c>
      <c r="G1006" s="63">
        <v>3.8297650000000001</v>
      </c>
      <c r="H1006" s="63">
        <v>0.19367999999999999</v>
      </c>
      <c r="I1006" s="12"/>
    </row>
    <row r="1007" spans="1:9" x14ac:dyDescent="0.2">
      <c r="A1007" s="63">
        <v>2.6987350000000001</v>
      </c>
      <c r="B1007" s="63">
        <v>5.358841</v>
      </c>
      <c r="C1007" s="63"/>
      <c r="D1007" s="63"/>
      <c r="E1007" s="63">
        <v>3.0395150000000002</v>
      </c>
      <c r="G1007" s="63">
        <v>2.6987350000000001</v>
      </c>
      <c r="H1007" s="63">
        <v>1.3460300000000001</v>
      </c>
      <c r="I1007" s="12"/>
    </row>
    <row r="1008" spans="1:9" x14ac:dyDescent="0.2">
      <c r="A1008" s="63">
        <v>2.242934</v>
      </c>
      <c r="B1008" s="63">
        <v>0.11743000000000001</v>
      </c>
      <c r="C1008" s="63"/>
      <c r="D1008" s="63"/>
      <c r="E1008" s="63">
        <v>0.77093</v>
      </c>
      <c r="G1008" s="63">
        <v>2.242934</v>
      </c>
      <c r="H1008" s="63">
        <v>1.6520779999999999</v>
      </c>
      <c r="I1008" s="12"/>
    </row>
    <row r="1009" spans="1:9" x14ac:dyDescent="0.2">
      <c r="A1009" s="63">
        <v>1.1922790000000001</v>
      </c>
      <c r="B1009" s="63">
        <v>3.6395469999999999</v>
      </c>
      <c r="C1009" s="63"/>
      <c r="D1009" s="63"/>
      <c r="E1009" s="63">
        <v>1.771468</v>
      </c>
      <c r="G1009" s="63">
        <v>1.1922790000000001</v>
      </c>
      <c r="H1009" s="63">
        <v>0.65487899999999999</v>
      </c>
      <c r="I1009" s="12"/>
    </row>
    <row r="1010" spans="1:9" x14ac:dyDescent="0.2">
      <c r="A1010" s="63">
        <v>0.41950199999999999</v>
      </c>
      <c r="B1010" s="63">
        <v>2.0028350000000001</v>
      </c>
      <c r="C1010" s="63"/>
      <c r="D1010" s="63"/>
      <c r="E1010" s="63">
        <v>1.8783000000000001</v>
      </c>
      <c r="G1010" s="63">
        <v>0.41950199999999999</v>
      </c>
      <c r="H1010" s="63">
        <v>0.20982500000000001</v>
      </c>
      <c r="I1010" s="12"/>
    </row>
    <row r="1011" spans="1:9" x14ac:dyDescent="0.2">
      <c r="A1011" s="63">
        <v>3.979924</v>
      </c>
      <c r="B1011" s="63">
        <v>3.4955259999999999</v>
      </c>
      <c r="C1011" s="63"/>
      <c r="D1011" s="63"/>
      <c r="E1011" s="63">
        <v>7.2652929999999998</v>
      </c>
      <c r="G1011" s="63">
        <v>3.979924</v>
      </c>
      <c r="H1011" s="63">
        <v>3.1685240000000001</v>
      </c>
      <c r="I1011" s="12"/>
    </row>
    <row r="1012" spans="1:9" x14ac:dyDescent="0.2">
      <c r="A1012" s="63">
        <v>4.7297269999999996</v>
      </c>
      <c r="B1012" s="63">
        <v>4.0440449999999997</v>
      </c>
      <c r="C1012" s="63"/>
      <c r="D1012" s="63"/>
      <c r="E1012" s="63">
        <v>3.417719</v>
      </c>
      <c r="G1012" s="63">
        <v>4.7297269999999996</v>
      </c>
      <c r="H1012" s="63">
        <v>0.24379200000000001</v>
      </c>
      <c r="I1012" s="12"/>
    </row>
    <row r="1013" spans="1:9" x14ac:dyDescent="0.2">
      <c r="A1013" s="63">
        <v>4.0784609999999999</v>
      </c>
      <c r="B1013" s="63">
        <v>7.2320999999999996E-2</v>
      </c>
      <c r="C1013" s="63"/>
      <c r="D1013" s="63"/>
      <c r="E1013" s="63">
        <v>0.71846200000000005</v>
      </c>
      <c r="G1013" s="63">
        <v>4.0784609999999999</v>
      </c>
      <c r="H1013" s="63">
        <v>1.499409</v>
      </c>
      <c r="I1013" s="12"/>
    </row>
    <row r="1014" spans="1:9" x14ac:dyDescent="0.2">
      <c r="A1014" s="63">
        <v>5.6296390000000001</v>
      </c>
      <c r="B1014" s="63">
        <v>1.9568380000000001</v>
      </c>
      <c r="C1014" s="63"/>
      <c r="D1014" s="63"/>
      <c r="E1014" s="63">
        <v>2.1578520000000001</v>
      </c>
      <c r="G1014" s="63">
        <v>5.6296390000000001</v>
      </c>
      <c r="H1014" s="63">
        <v>0.25249300000000002</v>
      </c>
      <c r="I1014" s="12"/>
    </row>
    <row r="1015" spans="1:9" x14ac:dyDescent="0.2">
      <c r="A1015" s="63">
        <v>4.0597649999999996</v>
      </c>
      <c r="B1015" s="63">
        <v>2.953668</v>
      </c>
      <c r="C1015" s="63"/>
      <c r="D1015" s="63"/>
      <c r="E1015" s="63">
        <v>9.9306000000000005E-2</v>
      </c>
      <c r="G1015" s="63">
        <v>4.0597649999999996</v>
      </c>
      <c r="H1015" s="63">
        <v>0.915524</v>
      </c>
      <c r="I1015" s="12"/>
    </row>
    <row r="1016" spans="1:9" x14ac:dyDescent="0.2">
      <c r="A1016" s="63">
        <v>0.69952899999999996</v>
      </c>
      <c r="B1016" s="63">
        <v>3.296011</v>
      </c>
      <c r="C1016" s="63"/>
      <c r="D1016" s="63"/>
      <c r="E1016" s="63">
        <v>0.73529800000000001</v>
      </c>
      <c r="G1016" s="63">
        <v>0.69952899999999996</v>
      </c>
      <c r="H1016" s="63">
        <v>0.71987199999999996</v>
      </c>
      <c r="I1016" s="12"/>
    </row>
    <row r="1017" spans="1:9" x14ac:dyDescent="0.2">
      <c r="A1017" s="63">
        <v>1.9793829999999999</v>
      </c>
      <c r="B1017" s="63">
        <v>3.4567109999999999</v>
      </c>
      <c r="C1017" s="63"/>
      <c r="D1017" s="63"/>
      <c r="E1017" s="63">
        <v>1.6074850000000001</v>
      </c>
      <c r="G1017" s="63">
        <v>1.9793829999999999</v>
      </c>
      <c r="H1017" s="63">
        <v>0.54800599999999999</v>
      </c>
      <c r="I1017" s="12"/>
    </row>
    <row r="1018" spans="1:9" x14ac:dyDescent="0.2">
      <c r="A1018" s="63">
        <v>3.0001709999999999</v>
      </c>
      <c r="B1018" s="63">
        <v>1.746073</v>
      </c>
      <c r="C1018" s="63"/>
      <c r="D1018" s="63"/>
      <c r="E1018" s="63">
        <v>4.1631220000000004</v>
      </c>
      <c r="G1018" s="63">
        <v>3.0001709999999999</v>
      </c>
      <c r="H1018" s="63">
        <v>1.828808</v>
      </c>
      <c r="I1018" s="12"/>
    </row>
    <row r="1019" spans="1:9" x14ac:dyDescent="0.2">
      <c r="A1019" s="63">
        <v>1.137068</v>
      </c>
      <c r="B1019" s="63">
        <v>2.4633919999999998</v>
      </c>
      <c r="C1019" s="63"/>
      <c r="D1019" s="63"/>
      <c r="E1019" s="63">
        <v>7.3873559999999996</v>
      </c>
      <c r="G1019" s="63">
        <v>1.137068</v>
      </c>
      <c r="H1019" s="63">
        <v>0.82498700000000003</v>
      </c>
      <c r="I1019" s="12"/>
    </row>
    <row r="1020" spans="1:9" x14ac:dyDescent="0.2">
      <c r="A1020" s="63">
        <v>0.68998000000000004</v>
      </c>
      <c r="B1020" s="63">
        <v>0.119091</v>
      </c>
      <c r="C1020" s="63"/>
      <c r="D1020" s="63"/>
      <c r="E1020" s="63">
        <v>0.61346599999999996</v>
      </c>
      <c r="G1020" s="63">
        <v>0.68998000000000004</v>
      </c>
      <c r="H1020" s="63">
        <v>0.32105</v>
      </c>
      <c r="I1020" s="12"/>
    </row>
    <row r="1021" spans="1:9" x14ac:dyDescent="0.2">
      <c r="A1021" s="63">
        <v>0.55754099999999995</v>
      </c>
      <c r="B1021" s="63">
        <v>4.9931989999999997</v>
      </c>
      <c r="C1021" s="63"/>
      <c r="D1021" s="63"/>
      <c r="E1021" s="63">
        <v>2.5457930000000002</v>
      </c>
      <c r="G1021" s="63">
        <v>0.55754099999999995</v>
      </c>
      <c r="H1021" s="63">
        <v>0.53780499999999998</v>
      </c>
      <c r="I1021" s="12"/>
    </row>
    <row r="1022" spans="1:9" x14ac:dyDescent="0.2">
      <c r="A1022" s="63">
        <v>8.6506050000000005</v>
      </c>
      <c r="B1022" s="63">
        <v>1.851612</v>
      </c>
      <c r="C1022" s="63"/>
      <c r="D1022" s="63"/>
      <c r="E1022" s="63">
        <v>5.1710789999999998</v>
      </c>
      <c r="G1022" s="63">
        <v>8.6506050000000005</v>
      </c>
      <c r="H1022" s="63">
        <v>0.83930099999999996</v>
      </c>
      <c r="I1022" s="12"/>
    </row>
    <row r="1023" spans="1:9" x14ac:dyDescent="0.2">
      <c r="A1023" s="63">
        <v>5.0642680000000002</v>
      </c>
      <c r="B1023" s="63">
        <v>4.5756930000000002</v>
      </c>
      <c r="C1023" s="63"/>
      <c r="D1023" s="63"/>
      <c r="E1023" s="63">
        <v>2.2862339999999999</v>
      </c>
      <c r="G1023" s="63">
        <v>5.0642680000000002</v>
      </c>
      <c r="H1023" s="63">
        <v>1.7794000000000001E-2</v>
      </c>
      <c r="I1023" s="12"/>
    </row>
    <row r="1024" spans="1:9" x14ac:dyDescent="0.2">
      <c r="A1024" s="63">
        <v>1.544125</v>
      </c>
      <c r="B1024" s="63">
        <v>3.5767139999999999</v>
      </c>
      <c r="C1024" s="63"/>
      <c r="D1024" s="63"/>
      <c r="E1024" s="63">
        <v>0.97168600000000005</v>
      </c>
      <c r="G1024" s="63">
        <v>1.544125</v>
      </c>
      <c r="H1024" s="63">
        <v>0.77318399999999998</v>
      </c>
      <c r="I1024" s="12"/>
    </row>
    <row r="1025" spans="1:9" x14ac:dyDescent="0.2">
      <c r="A1025" s="63">
        <v>2.9298109999999999</v>
      </c>
      <c r="B1025" s="63">
        <v>1.2482629999999999</v>
      </c>
      <c r="C1025" s="63"/>
      <c r="D1025" s="63"/>
      <c r="E1025" s="63">
        <v>3.785215</v>
      </c>
      <c r="G1025" s="63">
        <v>2.9298109999999999</v>
      </c>
      <c r="H1025" s="63">
        <v>8.6898000000000003E-2</v>
      </c>
      <c r="I1025" s="12"/>
    </row>
    <row r="1026" spans="1:9" x14ac:dyDescent="0.2">
      <c r="A1026" s="63">
        <v>3.867845</v>
      </c>
      <c r="B1026" s="63">
        <v>0.82998499999999997</v>
      </c>
      <c r="C1026" s="63"/>
      <c r="D1026" s="63"/>
      <c r="E1026" s="63">
        <v>1.6364129999999999</v>
      </c>
      <c r="G1026" s="63">
        <v>3.867845</v>
      </c>
      <c r="H1026" s="63">
        <v>5.9276000000000002E-2</v>
      </c>
      <c r="I1026" s="12"/>
    </row>
    <row r="1027" spans="1:9" x14ac:dyDescent="0.2">
      <c r="A1027" s="63">
        <v>0.19645099999999999</v>
      </c>
      <c r="B1027" s="63">
        <v>3.5693920000000001</v>
      </c>
      <c r="C1027" s="63"/>
      <c r="D1027" s="63"/>
      <c r="E1027" s="63">
        <v>6.6782370000000002</v>
      </c>
      <c r="G1027" s="63">
        <v>0.19645099999999999</v>
      </c>
      <c r="H1027" s="63">
        <v>5.476159</v>
      </c>
      <c r="I1027" s="12"/>
    </row>
    <row r="1028" spans="1:9" x14ac:dyDescent="0.2">
      <c r="A1028" s="63">
        <v>5.2788599999999999</v>
      </c>
      <c r="B1028" s="63">
        <v>2.3891399999999998</v>
      </c>
      <c r="C1028" s="63"/>
      <c r="D1028" s="63"/>
      <c r="E1028" s="63">
        <v>0.15401200000000001</v>
      </c>
      <c r="G1028" s="63">
        <v>5.2788599999999999</v>
      </c>
      <c r="H1028" s="63">
        <v>0.41467700000000002</v>
      </c>
      <c r="I1028" s="12"/>
    </row>
    <row r="1029" spans="1:9" x14ac:dyDescent="0.2">
      <c r="A1029" s="63">
        <v>4.5106149999999996</v>
      </c>
      <c r="B1029" s="63">
        <v>0.77332500000000004</v>
      </c>
      <c r="C1029" s="63"/>
      <c r="D1029" s="63"/>
      <c r="E1029" s="63">
        <v>0.64018399999999998</v>
      </c>
      <c r="G1029" s="63">
        <v>4.5106149999999996</v>
      </c>
      <c r="H1029" s="63">
        <v>3.6162709999999998</v>
      </c>
      <c r="I1029" s="12"/>
    </row>
    <row r="1030" spans="1:9" x14ac:dyDescent="0.2">
      <c r="A1030" s="63">
        <v>6.4139989999999996</v>
      </c>
      <c r="B1030" s="63">
        <v>4.8522530000000001</v>
      </c>
      <c r="C1030" s="63"/>
      <c r="D1030" s="63"/>
      <c r="E1030" s="63">
        <v>0.20479900000000001</v>
      </c>
      <c r="G1030" s="63">
        <v>6.4139989999999996</v>
      </c>
      <c r="H1030" s="63">
        <v>0.118822</v>
      </c>
      <c r="I1030" s="12"/>
    </row>
    <row r="1031" spans="1:9" x14ac:dyDescent="0.2">
      <c r="A1031" s="63">
        <v>5.9090259999999999</v>
      </c>
      <c r="B1031" s="63">
        <v>1.463387</v>
      </c>
      <c r="C1031" s="63"/>
      <c r="D1031" s="63"/>
      <c r="E1031" s="63">
        <v>1.780443</v>
      </c>
      <c r="G1031" s="63">
        <v>5.9090259999999999</v>
      </c>
      <c r="H1031" s="63">
        <v>0.848472</v>
      </c>
      <c r="I1031" s="12"/>
    </row>
    <row r="1032" spans="1:9" x14ac:dyDescent="0.2">
      <c r="A1032" s="63">
        <v>2.9161890000000001</v>
      </c>
      <c r="B1032" s="63">
        <v>5.2252919999999996</v>
      </c>
      <c r="C1032" s="63"/>
      <c r="D1032" s="63"/>
      <c r="E1032" s="63">
        <v>0.27380100000000002</v>
      </c>
      <c r="G1032" s="63">
        <v>2.9161890000000001</v>
      </c>
      <c r="H1032" s="63">
        <v>0.58188499999999999</v>
      </c>
      <c r="I1032" s="12"/>
    </row>
    <row r="1033" spans="1:9" x14ac:dyDescent="0.2">
      <c r="A1033" s="63">
        <v>3.6015730000000001</v>
      </c>
      <c r="B1033" s="63">
        <v>2.495425</v>
      </c>
      <c r="C1033" s="63"/>
      <c r="D1033" s="63"/>
      <c r="E1033" s="63">
        <v>5.7836550000000004</v>
      </c>
      <c r="G1033" s="63">
        <v>3.6015730000000001</v>
      </c>
      <c r="H1033" s="63">
        <v>4.7792779999999997</v>
      </c>
      <c r="I1033" s="12"/>
    </row>
    <row r="1034" spans="1:9" x14ac:dyDescent="0.2">
      <c r="A1034" s="63">
        <v>4.1760020000000004</v>
      </c>
      <c r="B1034" s="63">
        <v>0.37703199999999998</v>
      </c>
      <c r="C1034" s="63"/>
      <c r="D1034" s="63"/>
      <c r="E1034" s="63">
        <v>1.80816</v>
      </c>
      <c r="G1034" s="63">
        <v>4.1760020000000004</v>
      </c>
      <c r="H1034" s="63">
        <v>0.34902100000000003</v>
      </c>
      <c r="I1034" s="12"/>
    </row>
    <row r="1035" spans="1:9" x14ac:dyDescent="0.2">
      <c r="A1035" s="63">
        <v>1.544589</v>
      </c>
      <c r="B1035" s="63">
        <v>7.2939930000000004</v>
      </c>
      <c r="C1035" s="63"/>
      <c r="D1035" s="63"/>
      <c r="E1035" s="63">
        <v>0.68331799999999998</v>
      </c>
      <c r="G1035" s="63">
        <v>1.544589</v>
      </c>
      <c r="H1035" s="63">
        <v>0.66595199999999999</v>
      </c>
      <c r="I1035" s="12"/>
    </row>
    <row r="1036" spans="1:9" x14ac:dyDescent="0.2">
      <c r="A1036" s="63">
        <v>2.2342019999999998</v>
      </c>
      <c r="B1036" s="63">
        <v>2.464871</v>
      </c>
      <c r="C1036" s="63"/>
      <c r="D1036" s="63"/>
      <c r="E1036" s="63">
        <v>3.890844</v>
      </c>
      <c r="G1036" s="63">
        <v>2.2342019999999998</v>
      </c>
      <c r="H1036" s="63">
        <v>0.30682700000000002</v>
      </c>
      <c r="I1036" s="12"/>
    </row>
    <row r="1037" spans="1:9" x14ac:dyDescent="0.2">
      <c r="A1037" s="63">
        <v>3.3328859999999998</v>
      </c>
      <c r="B1037" s="63">
        <v>0.60585999999999995</v>
      </c>
      <c r="C1037" s="63"/>
      <c r="D1037" s="63"/>
      <c r="E1037" s="63">
        <v>1.7962720000000001</v>
      </c>
      <c r="G1037" s="63">
        <v>3.3328859999999998</v>
      </c>
      <c r="H1037" s="63">
        <v>0.14572299999999999</v>
      </c>
      <c r="I1037" s="12"/>
    </row>
    <row r="1038" spans="1:9" x14ac:dyDescent="0.2">
      <c r="A1038" s="63">
        <v>4.0218509999999998</v>
      </c>
      <c r="B1038" s="63">
        <v>3.9242720000000002</v>
      </c>
      <c r="C1038" s="63"/>
      <c r="D1038" s="63"/>
      <c r="E1038" s="63">
        <v>4.6626440000000002</v>
      </c>
      <c r="G1038" s="63">
        <v>4.0218509999999998</v>
      </c>
      <c r="H1038" s="63">
        <v>1.807901</v>
      </c>
      <c r="I1038" s="12"/>
    </row>
    <row r="1039" spans="1:9" x14ac:dyDescent="0.2">
      <c r="A1039" s="63">
        <v>2.241355</v>
      </c>
      <c r="B1039" s="63">
        <v>4.6783200000000003</v>
      </c>
      <c r="C1039" s="63"/>
      <c r="D1039" s="63"/>
      <c r="E1039" s="63">
        <v>5.1322989999999997</v>
      </c>
      <c r="G1039" s="63">
        <v>2.241355</v>
      </c>
      <c r="H1039" s="63">
        <v>1.750167</v>
      </c>
      <c r="I1039" s="12"/>
    </row>
    <row r="1040" spans="1:9" x14ac:dyDescent="0.2">
      <c r="A1040" s="63">
        <v>1.457111</v>
      </c>
      <c r="B1040" s="63">
        <v>3.3860169999999998</v>
      </c>
      <c r="C1040" s="63"/>
      <c r="D1040" s="63"/>
      <c r="E1040" s="63">
        <v>0.20143800000000001</v>
      </c>
      <c r="G1040" s="63">
        <v>1.457111</v>
      </c>
      <c r="H1040" s="63">
        <v>2.6983100000000002</v>
      </c>
      <c r="I1040" s="12"/>
    </row>
    <row r="1041" spans="1:9" x14ac:dyDescent="0.2">
      <c r="A1041" s="63">
        <v>0.71330300000000002</v>
      </c>
      <c r="B1041" s="63">
        <v>2.2316500000000001</v>
      </c>
      <c r="C1041" s="63"/>
      <c r="D1041" s="63"/>
      <c r="E1041" s="63">
        <v>1.272799</v>
      </c>
      <c r="G1041" s="63">
        <v>0.71330300000000002</v>
      </c>
      <c r="H1041" s="63">
        <v>0.24559700000000001</v>
      </c>
      <c r="I1041" s="12"/>
    </row>
    <row r="1042" spans="1:9" x14ac:dyDescent="0.2">
      <c r="A1042" s="63">
        <v>3.8791180000000001</v>
      </c>
      <c r="B1042" s="63">
        <v>3.261339</v>
      </c>
      <c r="C1042" s="63"/>
      <c r="D1042" s="63"/>
      <c r="E1042" s="63">
        <v>0.52549000000000001</v>
      </c>
      <c r="G1042" s="63">
        <v>3.8791180000000001</v>
      </c>
      <c r="H1042" s="63">
        <v>3.2871839999999999</v>
      </c>
      <c r="I1042" s="12"/>
    </row>
    <row r="1043" spans="1:9" x14ac:dyDescent="0.2">
      <c r="A1043" s="63">
        <v>1.756826</v>
      </c>
      <c r="B1043" s="63">
        <v>1.017436</v>
      </c>
      <c r="C1043" s="63"/>
      <c r="D1043" s="63"/>
      <c r="E1043" s="63">
        <v>3.2102949999999999</v>
      </c>
      <c r="G1043" s="63">
        <v>1.756826</v>
      </c>
      <c r="H1043" s="63">
        <v>2.5867939999999998</v>
      </c>
      <c r="I1043" s="12"/>
    </row>
    <row r="1044" spans="1:9" x14ac:dyDescent="0.2">
      <c r="A1044" s="63">
        <v>5.6123050000000001</v>
      </c>
      <c r="B1044" s="63">
        <v>4.4974239999999996</v>
      </c>
      <c r="C1044" s="63"/>
      <c r="D1044" s="63"/>
      <c r="E1044" s="63">
        <v>3.3053140000000001</v>
      </c>
      <c r="G1044" s="63">
        <v>5.6123050000000001</v>
      </c>
      <c r="H1044" s="63">
        <v>0.29037099999999999</v>
      </c>
      <c r="I1044" s="12"/>
    </row>
    <row r="1045" spans="1:9" x14ac:dyDescent="0.2">
      <c r="A1045" s="63">
        <v>2.5422099999999999</v>
      </c>
      <c r="B1045" s="63">
        <v>4.3158899999999996</v>
      </c>
      <c r="C1045" s="63"/>
      <c r="D1045" s="63"/>
      <c r="E1045" s="63">
        <v>1.752658</v>
      </c>
      <c r="G1045" s="63">
        <v>2.5422099999999999</v>
      </c>
      <c r="H1045" s="63">
        <v>6.433052</v>
      </c>
      <c r="I1045" s="12"/>
    </row>
    <row r="1046" spans="1:9" x14ac:dyDescent="0.2">
      <c r="A1046" s="63">
        <v>2.184075</v>
      </c>
      <c r="B1046" s="63">
        <v>4.9894000000000001E-2</v>
      </c>
      <c r="C1046" s="63"/>
      <c r="D1046" s="63"/>
      <c r="E1046" s="63">
        <v>0.109358</v>
      </c>
      <c r="G1046" s="63">
        <v>2.184075</v>
      </c>
      <c r="H1046" s="63">
        <v>5.3637699999999997</v>
      </c>
      <c r="I1046" s="12"/>
    </row>
    <row r="1047" spans="1:9" x14ac:dyDescent="0.2">
      <c r="A1047" s="63">
        <v>1.688177</v>
      </c>
      <c r="B1047" s="63">
        <v>2.673241</v>
      </c>
      <c r="C1047" s="63"/>
      <c r="D1047" s="63"/>
      <c r="E1047" s="63">
        <v>0.34006799999999998</v>
      </c>
      <c r="G1047" s="63">
        <v>1.688177</v>
      </c>
      <c r="H1047" s="63">
        <v>2.0339550000000002</v>
      </c>
      <c r="I1047" s="12"/>
    </row>
    <row r="1048" spans="1:9" x14ac:dyDescent="0.2">
      <c r="A1048" s="63">
        <v>7.788824</v>
      </c>
      <c r="B1048" s="63">
        <v>1.7968999999999999E-2</v>
      </c>
      <c r="C1048" s="63"/>
      <c r="D1048" s="63"/>
      <c r="E1048" s="63">
        <v>0.17546200000000001</v>
      </c>
      <c r="G1048" s="63">
        <v>7.788824</v>
      </c>
      <c r="H1048" s="63">
        <v>9.5925999999999997E-2</v>
      </c>
      <c r="I1048" s="12"/>
    </row>
    <row r="1049" spans="1:9" x14ac:dyDescent="0.2">
      <c r="A1049" s="63">
        <v>0.33576299999999998</v>
      </c>
      <c r="B1049" s="63">
        <v>2.0177260000000001</v>
      </c>
      <c r="C1049" s="63"/>
      <c r="D1049" s="63"/>
      <c r="E1049" s="63">
        <v>0.12551599999999999</v>
      </c>
      <c r="G1049" s="63">
        <v>0.33576299999999998</v>
      </c>
      <c r="H1049" s="63">
        <v>1.483762</v>
      </c>
      <c r="I1049" s="12"/>
    </row>
    <row r="1050" spans="1:9" x14ac:dyDescent="0.2">
      <c r="A1050" s="63">
        <v>2.3175919999999999</v>
      </c>
      <c r="B1050" s="63">
        <v>6.2414189999999996</v>
      </c>
      <c r="C1050" s="63"/>
      <c r="D1050" s="63"/>
      <c r="E1050" s="63">
        <v>0.209951</v>
      </c>
      <c r="G1050" s="63">
        <v>2.3175919999999999</v>
      </c>
      <c r="H1050" s="63">
        <v>2.4499140000000001</v>
      </c>
      <c r="I1050" s="12"/>
    </row>
    <row r="1051" spans="1:9" x14ac:dyDescent="0.2">
      <c r="A1051" s="63">
        <v>3.1063770000000002</v>
      </c>
      <c r="B1051" s="63">
        <v>4.8521640000000001</v>
      </c>
      <c r="C1051" s="63"/>
      <c r="D1051" s="63"/>
      <c r="E1051" s="63"/>
      <c r="G1051" s="63">
        <v>3.1063770000000002</v>
      </c>
      <c r="H1051" s="63">
        <v>0.19637399999999999</v>
      </c>
      <c r="I1051" s="12"/>
    </row>
    <row r="1052" spans="1:9" x14ac:dyDescent="0.2">
      <c r="A1052" s="63">
        <v>2.62798</v>
      </c>
      <c r="B1052" s="63">
        <v>7.1196299999999999</v>
      </c>
      <c r="C1052" s="63"/>
      <c r="D1052" s="63"/>
      <c r="E1052" s="63"/>
      <c r="G1052" s="63">
        <v>2.62798</v>
      </c>
      <c r="H1052" s="63">
        <v>3.5324949999999999</v>
      </c>
      <c r="I1052" s="12"/>
    </row>
    <row r="1053" spans="1:9" x14ac:dyDescent="0.2">
      <c r="A1053" s="59">
        <v>3.0587770000000001</v>
      </c>
      <c r="B1053" s="59">
        <v>0.29049399999999997</v>
      </c>
      <c r="G1053" s="59">
        <v>3.0587770000000001</v>
      </c>
      <c r="H1053" s="59">
        <v>0.115995</v>
      </c>
      <c r="I1053" s="12"/>
    </row>
    <row r="1054" spans="1:9" x14ac:dyDescent="0.2">
      <c r="A1054" s="59">
        <v>0.97194000000000003</v>
      </c>
      <c r="B1054" s="59">
        <v>2.4813909999999999</v>
      </c>
      <c r="G1054" s="59">
        <v>0.97194000000000003</v>
      </c>
      <c r="H1054" s="59">
        <v>3.67441</v>
      </c>
      <c r="I1054" s="12"/>
    </row>
    <row r="1055" spans="1:9" x14ac:dyDescent="0.2">
      <c r="A1055" s="59">
        <v>2.1211120000000001</v>
      </c>
      <c r="B1055" s="59">
        <v>2.1769340000000001</v>
      </c>
      <c r="G1055" s="59">
        <v>2.1211120000000001</v>
      </c>
      <c r="H1055" s="59">
        <v>1.686571</v>
      </c>
      <c r="I1055" s="12"/>
    </row>
    <row r="1056" spans="1:9" x14ac:dyDescent="0.2">
      <c r="A1056" s="59">
        <v>1.472459</v>
      </c>
      <c r="B1056" s="59">
        <v>3.0941290000000001</v>
      </c>
      <c r="G1056" s="59">
        <v>1.472459</v>
      </c>
      <c r="H1056" s="59">
        <v>1.2259059999999999</v>
      </c>
      <c r="I1056" s="12"/>
    </row>
    <row r="1057" spans="1:9" x14ac:dyDescent="0.2">
      <c r="A1057" s="59">
        <v>2.458358</v>
      </c>
      <c r="B1057" s="59">
        <v>6.6982179999999998</v>
      </c>
      <c r="G1057" s="59">
        <v>2.458358</v>
      </c>
      <c r="H1057" s="59">
        <v>3.3776660000000001</v>
      </c>
      <c r="I1057" s="12"/>
    </row>
    <row r="1058" spans="1:9" x14ac:dyDescent="0.2">
      <c r="A1058" s="59">
        <v>3.0738989999999999</v>
      </c>
      <c r="B1058" s="59">
        <v>0.62084099999999998</v>
      </c>
      <c r="G1058" s="59">
        <v>3.0738989999999999</v>
      </c>
      <c r="H1058" s="59">
        <v>0.44673400000000002</v>
      </c>
      <c r="I1058" s="12"/>
    </row>
    <row r="1059" spans="1:9" x14ac:dyDescent="0.2">
      <c r="A1059" s="59">
        <v>3.097283</v>
      </c>
      <c r="B1059" s="59">
        <v>0.169906</v>
      </c>
      <c r="G1059" s="59">
        <v>3.097283</v>
      </c>
      <c r="H1059" s="59">
        <v>1.6394789999999999</v>
      </c>
      <c r="I1059" s="12"/>
    </row>
    <row r="1060" spans="1:9" x14ac:dyDescent="0.2">
      <c r="A1060" s="59">
        <v>0.42874099999999998</v>
      </c>
      <c r="B1060" s="59">
        <v>3.2111869999999998</v>
      </c>
      <c r="G1060" s="59">
        <v>0.42874099999999998</v>
      </c>
      <c r="H1060" s="59">
        <v>4.3732030000000002</v>
      </c>
      <c r="I1060" s="12"/>
    </row>
    <row r="1061" spans="1:9" x14ac:dyDescent="0.2">
      <c r="A1061" s="59">
        <v>1.170547</v>
      </c>
      <c r="B1061" s="59">
        <v>2.0174479999999999</v>
      </c>
      <c r="G1061" s="59">
        <v>1.170547</v>
      </c>
      <c r="H1061" s="59">
        <v>1.7579119999999999</v>
      </c>
      <c r="I1061" s="12"/>
    </row>
    <row r="1062" spans="1:9" x14ac:dyDescent="0.2">
      <c r="A1062" s="59">
        <v>5.8821890000000003</v>
      </c>
      <c r="B1062" s="59">
        <v>2.7737850000000002</v>
      </c>
      <c r="G1062" s="59">
        <v>5.8821890000000003</v>
      </c>
      <c r="H1062" s="59">
        <v>3.2521019999999998</v>
      </c>
      <c r="I1062" s="12"/>
    </row>
    <row r="1063" spans="1:9" x14ac:dyDescent="0.2">
      <c r="A1063" s="59">
        <v>3.195176</v>
      </c>
      <c r="B1063" s="59">
        <v>1.6385050000000001</v>
      </c>
      <c r="G1063" s="59">
        <v>3.195176</v>
      </c>
      <c r="H1063" s="59">
        <v>2.7104569999999999</v>
      </c>
      <c r="I1063" s="12"/>
    </row>
    <row r="1064" spans="1:9" x14ac:dyDescent="0.2">
      <c r="A1064" s="59">
        <v>4.5030219999999996</v>
      </c>
      <c r="B1064" s="59">
        <v>3.202121</v>
      </c>
      <c r="G1064" s="59">
        <v>4.5030219999999996</v>
      </c>
      <c r="H1064" s="59">
        <v>3.2461639999999998</v>
      </c>
      <c r="I1064" s="12"/>
    </row>
    <row r="1065" spans="1:9" x14ac:dyDescent="0.2">
      <c r="A1065" s="59">
        <v>2.4307340000000002</v>
      </c>
      <c r="B1065" s="59">
        <v>0.31357200000000002</v>
      </c>
      <c r="G1065" s="59">
        <v>2.4307340000000002</v>
      </c>
      <c r="H1065" s="59">
        <v>0.40328999999999998</v>
      </c>
      <c r="I1065" s="12"/>
    </row>
    <row r="1066" spans="1:9" x14ac:dyDescent="0.2">
      <c r="A1066" s="59">
        <v>0.43815900000000002</v>
      </c>
      <c r="B1066" s="59">
        <v>5.611796</v>
      </c>
      <c r="G1066" s="59">
        <v>0.43815900000000002</v>
      </c>
      <c r="H1066" s="59">
        <v>0.93664000000000003</v>
      </c>
      <c r="I1066" s="12"/>
    </row>
    <row r="1067" spans="1:9" x14ac:dyDescent="0.2">
      <c r="A1067" s="59">
        <v>6.1885000000000003E-2</v>
      </c>
      <c r="B1067" s="59">
        <v>0.18295900000000001</v>
      </c>
      <c r="G1067" s="59">
        <v>6.1885000000000003E-2</v>
      </c>
      <c r="H1067" s="59">
        <v>0.23150100000000001</v>
      </c>
      <c r="I1067" s="12"/>
    </row>
    <row r="1068" spans="1:9" x14ac:dyDescent="0.2">
      <c r="A1068" s="59">
        <v>0.75623300000000004</v>
      </c>
      <c r="B1068" s="59">
        <v>2.256211</v>
      </c>
      <c r="G1068" s="59">
        <v>0.75623300000000004</v>
      </c>
      <c r="H1068" s="59">
        <v>1.8524389999999999</v>
      </c>
      <c r="I1068" s="12"/>
    </row>
    <row r="1069" spans="1:9" x14ac:dyDescent="0.2">
      <c r="A1069" s="59">
        <v>0.11801</v>
      </c>
      <c r="B1069" s="59">
        <v>3.8179470000000002</v>
      </c>
      <c r="G1069" s="59">
        <v>0.11801</v>
      </c>
      <c r="H1069" s="59">
        <v>0.94925300000000001</v>
      </c>
      <c r="I1069" s="12"/>
    </row>
    <row r="1070" spans="1:9" x14ac:dyDescent="0.2">
      <c r="A1070" s="59">
        <v>2.391858</v>
      </c>
      <c r="B1070" s="59">
        <v>2.2780420000000001</v>
      </c>
      <c r="G1070" s="59">
        <v>2.391858</v>
      </c>
      <c r="H1070" s="59">
        <v>0.91098599999999996</v>
      </c>
      <c r="I1070" s="12"/>
    </row>
    <row r="1071" spans="1:9" x14ac:dyDescent="0.2">
      <c r="A1071" s="59">
        <v>2.7525659999999998</v>
      </c>
      <c r="B1071" s="59">
        <v>8.6328289999999992</v>
      </c>
      <c r="G1071" s="59">
        <v>2.7525659999999998</v>
      </c>
      <c r="H1071" s="59">
        <v>2.1948629999999998</v>
      </c>
      <c r="I1071" s="12"/>
    </row>
    <row r="1072" spans="1:9" x14ac:dyDescent="0.2">
      <c r="A1072" s="59">
        <v>1.292081</v>
      </c>
      <c r="B1072" s="59">
        <v>4.9946669999999997</v>
      </c>
      <c r="G1072" s="59">
        <v>1.292081</v>
      </c>
      <c r="H1072" s="59">
        <v>0.24138299999999999</v>
      </c>
      <c r="I1072" s="12"/>
    </row>
    <row r="1073" spans="1:9" x14ac:dyDescent="0.2">
      <c r="A1073" s="59">
        <v>5.2417490000000004</v>
      </c>
      <c r="B1073" s="59">
        <v>0.75934100000000004</v>
      </c>
      <c r="G1073" s="59">
        <v>5.2417490000000004</v>
      </c>
      <c r="H1073" s="59">
        <v>3.6148389999999999</v>
      </c>
      <c r="I1073" s="12"/>
    </row>
    <row r="1074" spans="1:9" x14ac:dyDescent="0.2">
      <c r="A1074" s="59">
        <v>1.829097</v>
      </c>
      <c r="B1074" s="59">
        <v>2.818886</v>
      </c>
      <c r="G1074" s="59">
        <v>1.829097</v>
      </c>
      <c r="H1074" s="59">
        <v>2.182661</v>
      </c>
      <c r="I1074" s="12"/>
    </row>
    <row r="1075" spans="1:9" x14ac:dyDescent="0.2">
      <c r="A1075" s="59">
        <v>3.5384479999999998</v>
      </c>
      <c r="B1075" s="59">
        <v>7.1889419999999999</v>
      </c>
      <c r="G1075" s="59">
        <v>3.5384479999999998</v>
      </c>
      <c r="H1075" s="59">
        <v>0.32888800000000001</v>
      </c>
      <c r="I1075" s="12"/>
    </row>
    <row r="1076" spans="1:9" x14ac:dyDescent="0.2">
      <c r="A1076" s="59">
        <v>4.5163890000000002</v>
      </c>
      <c r="B1076" s="59">
        <v>10.82466</v>
      </c>
      <c r="G1076" s="59">
        <v>4.5163890000000002</v>
      </c>
      <c r="H1076" s="59">
        <v>1.2342979999999999</v>
      </c>
      <c r="I1076" s="12"/>
    </row>
    <row r="1077" spans="1:9" x14ac:dyDescent="0.2">
      <c r="A1077" s="59">
        <v>1.608182</v>
      </c>
      <c r="B1077" s="59">
        <v>0.92154400000000003</v>
      </c>
      <c r="G1077" s="59">
        <v>1.608182</v>
      </c>
      <c r="H1077" s="59">
        <v>3.5952839999999999</v>
      </c>
      <c r="I1077" s="12"/>
    </row>
    <row r="1078" spans="1:9" x14ac:dyDescent="0.2">
      <c r="A1078" s="59">
        <v>3.4758939999999998</v>
      </c>
      <c r="B1078" s="59">
        <v>4.1719419999999996</v>
      </c>
      <c r="G1078" s="59">
        <v>3.4758939999999998</v>
      </c>
      <c r="H1078" s="59">
        <v>4.2030999999999999E-2</v>
      </c>
      <c r="I1078" s="12"/>
    </row>
    <row r="1079" spans="1:9" x14ac:dyDescent="0.2">
      <c r="A1079" s="59">
        <v>5.3887850000000004</v>
      </c>
      <c r="B1079" s="59">
        <v>4.1990559999999997</v>
      </c>
      <c r="G1079" s="59">
        <v>5.3887850000000004</v>
      </c>
      <c r="H1079" s="59">
        <v>5.5128570000000003</v>
      </c>
      <c r="I1079" s="12"/>
    </row>
    <row r="1080" spans="1:9" x14ac:dyDescent="0.2">
      <c r="A1080" s="59">
        <v>4.7620139999999997</v>
      </c>
      <c r="B1080" s="59">
        <v>4.3376330000000003</v>
      </c>
      <c r="G1080" s="59">
        <v>4.7620139999999997</v>
      </c>
      <c r="H1080" s="59">
        <v>0.154005</v>
      </c>
      <c r="I1080" s="12"/>
    </row>
    <row r="1081" spans="1:9" x14ac:dyDescent="0.2">
      <c r="A1081" s="59">
        <v>0.42857200000000001</v>
      </c>
      <c r="B1081" s="59">
        <v>6.8589589999999996</v>
      </c>
      <c r="G1081" s="59">
        <v>0.42857200000000001</v>
      </c>
      <c r="H1081" s="59">
        <v>2.5680900000000002</v>
      </c>
      <c r="I1081" s="12"/>
    </row>
    <row r="1082" spans="1:9" x14ac:dyDescent="0.2">
      <c r="A1082" s="59">
        <v>0.39013900000000001</v>
      </c>
      <c r="B1082" s="59">
        <v>5.0741100000000001</v>
      </c>
      <c r="G1082" s="59">
        <v>0.39013900000000001</v>
      </c>
      <c r="H1082" s="59">
        <v>9.3251000000000001E-2</v>
      </c>
      <c r="I1082" s="12"/>
    </row>
    <row r="1083" spans="1:9" x14ac:dyDescent="0.2">
      <c r="A1083" s="59">
        <v>3.0500750000000001</v>
      </c>
      <c r="B1083" s="59">
        <v>2.2271839999999998</v>
      </c>
      <c r="G1083" s="59">
        <v>3.0500750000000001</v>
      </c>
      <c r="H1083" s="59">
        <v>2.6837559999999998</v>
      </c>
      <c r="I1083" s="12"/>
    </row>
    <row r="1084" spans="1:9" x14ac:dyDescent="0.2">
      <c r="A1084" s="59">
        <v>6.2303620000000004</v>
      </c>
      <c r="B1084" s="59">
        <v>0.47625499999999998</v>
      </c>
      <c r="G1084" s="59">
        <v>6.2303620000000004</v>
      </c>
      <c r="H1084" s="59">
        <v>0.57319799999999999</v>
      </c>
      <c r="I1084" s="12"/>
    </row>
    <row r="1085" spans="1:9" x14ac:dyDescent="0.2">
      <c r="A1085" s="59">
        <v>4.6740370000000002</v>
      </c>
      <c r="B1085" s="59">
        <v>2.1276130000000002</v>
      </c>
      <c r="G1085" s="59">
        <v>4.6740370000000002</v>
      </c>
      <c r="H1085" s="59">
        <v>0.50491299999999995</v>
      </c>
      <c r="I1085" s="12"/>
    </row>
    <row r="1086" spans="1:9" x14ac:dyDescent="0.2">
      <c r="A1086" s="59">
        <v>3.8750360000000001</v>
      </c>
      <c r="B1086" s="59">
        <v>2.5847180000000001</v>
      </c>
      <c r="G1086" s="59">
        <v>3.8750360000000001</v>
      </c>
      <c r="H1086" s="59">
        <v>0.43289800000000001</v>
      </c>
      <c r="I1086" s="12"/>
    </row>
    <row r="1087" spans="1:9" x14ac:dyDescent="0.2">
      <c r="A1087" s="59">
        <v>0.79221200000000003</v>
      </c>
      <c r="B1087" s="59">
        <v>0.53748099999999999</v>
      </c>
      <c r="G1087" s="59">
        <v>0.79221200000000003</v>
      </c>
      <c r="H1087" s="59">
        <v>0.75561699999999998</v>
      </c>
      <c r="I1087" s="12"/>
    </row>
    <row r="1088" spans="1:9" x14ac:dyDescent="0.2">
      <c r="A1088" s="59">
        <v>2.4182790000000001</v>
      </c>
      <c r="B1088" s="59">
        <v>4.9932999999999996</v>
      </c>
      <c r="G1088" s="59">
        <v>2.4182790000000001</v>
      </c>
      <c r="H1088" s="59">
        <v>0.16845199999999999</v>
      </c>
      <c r="I1088" s="12"/>
    </row>
    <row r="1089" spans="1:9" x14ac:dyDescent="0.2">
      <c r="A1089" s="59">
        <v>1.5007790000000001</v>
      </c>
      <c r="B1089" s="59">
        <v>2.4512610000000001</v>
      </c>
      <c r="G1089" s="59">
        <v>1.5007790000000001</v>
      </c>
      <c r="H1089" s="59">
        <v>5.744421</v>
      </c>
      <c r="I1089" s="12"/>
    </row>
    <row r="1090" spans="1:9" x14ac:dyDescent="0.2">
      <c r="A1090" s="59">
        <v>4.3300169999999998</v>
      </c>
      <c r="B1090" s="59">
        <v>6.6805979999999998</v>
      </c>
      <c r="G1090" s="59">
        <v>4.3300169999999998</v>
      </c>
      <c r="H1090" s="59">
        <v>3.1660249999999999</v>
      </c>
      <c r="I1090" s="12"/>
    </row>
    <row r="1091" spans="1:9" x14ac:dyDescent="0.2">
      <c r="A1091" s="59">
        <v>2.9431259999999999</v>
      </c>
      <c r="B1091" s="59">
        <v>8.9542999999999998E-2</v>
      </c>
      <c r="G1091" s="59">
        <v>2.9431259999999999</v>
      </c>
      <c r="H1091" s="59">
        <v>7.6952249999999998</v>
      </c>
      <c r="I1091" s="12"/>
    </row>
    <row r="1092" spans="1:9" x14ac:dyDescent="0.2">
      <c r="A1092" s="59">
        <v>0.26951399999999998</v>
      </c>
      <c r="B1092" s="59">
        <v>5.3893389999999997</v>
      </c>
      <c r="G1092" s="59">
        <v>0.26951399999999998</v>
      </c>
      <c r="H1092" s="59">
        <v>0.66753300000000004</v>
      </c>
      <c r="I1092" s="12"/>
    </row>
    <row r="1093" spans="1:9" x14ac:dyDescent="0.2">
      <c r="A1093" s="59">
        <v>8.1120999999999999E-2</v>
      </c>
      <c r="B1093" s="59">
        <v>4.2138369999999998</v>
      </c>
      <c r="G1093" s="59">
        <v>8.1120999999999999E-2</v>
      </c>
      <c r="H1093" s="59">
        <v>0.52814799999999995</v>
      </c>
      <c r="I1093" s="12"/>
    </row>
    <row r="1094" spans="1:9" x14ac:dyDescent="0.2">
      <c r="A1094" s="59">
        <v>4.1011980000000001</v>
      </c>
      <c r="B1094" s="59">
        <v>3.2680699999999998</v>
      </c>
      <c r="G1094" s="59">
        <v>4.1011980000000001</v>
      </c>
      <c r="H1094" s="59">
        <v>0.15837999999999999</v>
      </c>
      <c r="I1094" s="12"/>
    </row>
    <row r="1095" spans="1:9" x14ac:dyDescent="0.2">
      <c r="A1095" s="59">
        <v>4.0350159999999997</v>
      </c>
      <c r="B1095" s="59">
        <v>0.14368500000000001</v>
      </c>
      <c r="G1095" s="59">
        <v>4.0350159999999997</v>
      </c>
      <c r="H1095" s="59">
        <v>0.73754699999999995</v>
      </c>
      <c r="I1095" s="12"/>
    </row>
    <row r="1096" spans="1:9" x14ac:dyDescent="0.2">
      <c r="A1096" s="59">
        <v>1.5153099999999999</v>
      </c>
      <c r="B1096" s="59">
        <v>1.551652</v>
      </c>
      <c r="G1096" s="59">
        <v>1.5153099999999999</v>
      </c>
      <c r="H1096" s="59">
        <v>1.6067480000000001</v>
      </c>
      <c r="I1096" s="12"/>
    </row>
    <row r="1097" spans="1:9" x14ac:dyDescent="0.2">
      <c r="A1097" s="59">
        <v>0.69189599999999996</v>
      </c>
      <c r="B1097" s="59">
        <v>1.7997129999999999</v>
      </c>
      <c r="G1097" s="59">
        <v>0.69189599999999996</v>
      </c>
      <c r="H1097" s="59">
        <v>1.8977280000000001</v>
      </c>
      <c r="I1097" s="12"/>
    </row>
    <row r="1098" spans="1:9" x14ac:dyDescent="0.2">
      <c r="A1098" s="59">
        <v>2.21313</v>
      </c>
      <c r="B1098" s="59">
        <v>8.8787579999999995</v>
      </c>
      <c r="G1098" s="59">
        <v>2.21313</v>
      </c>
      <c r="H1098" s="59">
        <v>2.668091</v>
      </c>
      <c r="I1098" s="12"/>
    </row>
    <row r="1099" spans="1:9" x14ac:dyDescent="0.2">
      <c r="A1099" s="59">
        <v>4.3405370000000003</v>
      </c>
      <c r="B1099" s="59">
        <v>5.0933270000000004</v>
      </c>
      <c r="G1099" s="59">
        <v>4.3405370000000003</v>
      </c>
      <c r="H1099" s="59">
        <v>3.8516319999999999</v>
      </c>
      <c r="I1099" s="12"/>
    </row>
    <row r="1100" spans="1:9" x14ac:dyDescent="0.2">
      <c r="A1100" s="59">
        <v>2.68465</v>
      </c>
      <c r="B1100" s="59">
        <v>1.058616</v>
      </c>
      <c r="G1100" s="59">
        <v>2.68465</v>
      </c>
      <c r="H1100" s="59">
        <v>2.206321</v>
      </c>
      <c r="I1100" s="12"/>
    </row>
    <row r="1101" spans="1:9" x14ac:dyDescent="0.2">
      <c r="A1101" s="59">
        <v>2.39832</v>
      </c>
      <c r="B1101" s="59">
        <v>4.3776000000000002E-2</v>
      </c>
      <c r="G1101" s="59">
        <v>2.39832</v>
      </c>
      <c r="H1101" s="59">
        <v>3.1910319999999999</v>
      </c>
      <c r="I1101" s="12"/>
    </row>
    <row r="1102" spans="1:9" x14ac:dyDescent="0.2">
      <c r="A1102" s="59">
        <v>0.12809100000000001</v>
      </c>
      <c r="B1102" s="59">
        <v>2.3822329999999998</v>
      </c>
      <c r="G1102" s="59">
        <v>0.12809100000000001</v>
      </c>
      <c r="H1102" s="59">
        <v>1.4781839999999999</v>
      </c>
      <c r="I1102" s="12"/>
    </row>
    <row r="1103" spans="1:9" x14ac:dyDescent="0.2">
      <c r="A1103" s="59">
        <v>2.9814189999999998</v>
      </c>
      <c r="B1103" s="59">
        <v>1.8945050000000001</v>
      </c>
      <c r="G1103" s="59">
        <v>2.9814189999999998</v>
      </c>
      <c r="H1103" s="59">
        <v>3.8708520000000002</v>
      </c>
      <c r="I1103" s="12"/>
    </row>
    <row r="1104" spans="1:9" x14ac:dyDescent="0.2">
      <c r="A1104" s="59">
        <v>4.1159800000000004</v>
      </c>
      <c r="B1104" s="59">
        <v>3.472585</v>
      </c>
      <c r="G1104" s="59">
        <v>4.1159800000000004</v>
      </c>
      <c r="H1104" s="59">
        <v>5.7981809999999996</v>
      </c>
      <c r="I1104" s="12"/>
    </row>
    <row r="1105" spans="1:9" x14ac:dyDescent="0.2">
      <c r="A1105" s="59">
        <v>1.482666</v>
      </c>
      <c r="B1105" s="59">
        <v>4.0350679999999999</v>
      </c>
      <c r="G1105" s="59">
        <v>1.482666</v>
      </c>
      <c r="H1105" s="59">
        <v>2.5188799999999998</v>
      </c>
      <c r="I1105" s="12"/>
    </row>
    <row r="1106" spans="1:9" x14ac:dyDescent="0.2">
      <c r="A1106" s="59">
        <v>0.1123</v>
      </c>
      <c r="B1106" s="59">
        <v>2.1980949999999999</v>
      </c>
      <c r="G1106" s="59">
        <v>0.1123</v>
      </c>
      <c r="H1106" s="59">
        <v>0.177702</v>
      </c>
      <c r="I1106" s="12"/>
    </row>
    <row r="1107" spans="1:9" x14ac:dyDescent="0.2">
      <c r="A1107" s="59">
        <v>3.3777409999999999</v>
      </c>
      <c r="B1107" s="59">
        <v>2.958135</v>
      </c>
      <c r="G1107" s="59">
        <v>3.3777409999999999</v>
      </c>
      <c r="H1107" s="59">
        <v>1.705498</v>
      </c>
      <c r="I1107" s="12"/>
    </row>
    <row r="1108" spans="1:9" x14ac:dyDescent="0.2">
      <c r="A1108" s="59">
        <v>2.4453740000000002</v>
      </c>
      <c r="B1108" s="59">
        <v>1.4597389999999999</v>
      </c>
      <c r="G1108" s="59">
        <v>2.4453740000000002</v>
      </c>
      <c r="H1108" s="59">
        <v>0.73430300000000004</v>
      </c>
      <c r="I1108" s="12"/>
    </row>
    <row r="1109" spans="1:9" x14ac:dyDescent="0.2">
      <c r="A1109" s="59">
        <v>0.75485000000000002</v>
      </c>
      <c r="B1109" s="59">
        <v>0.35755500000000001</v>
      </c>
      <c r="G1109" s="59">
        <v>0.75485000000000002</v>
      </c>
      <c r="H1109" s="59">
        <v>0.43720199999999998</v>
      </c>
      <c r="I1109" s="12"/>
    </row>
    <row r="1110" spans="1:9" x14ac:dyDescent="0.2">
      <c r="A1110" s="59">
        <v>5.2714949999999998</v>
      </c>
      <c r="B1110" s="59">
        <v>3.212475</v>
      </c>
      <c r="G1110" s="59">
        <v>5.2714949999999998</v>
      </c>
      <c r="H1110" s="59">
        <v>1.0750059999999999</v>
      </c>
      <c r="I1110" s="12"/>
    </row>
    <row r="1111" spans="1:9" x14ac:dyDescent="0.2">
      <c r="A1111" s="59">
        <v>4.5787300000000002</v>
      </c>
      <c r="B1111" s="59">
        <v>2.0876779999999999</v>
      </c>
      <c r="G1111" s="59">
        <v>4.5787300000000002</v>
      </c>
      <c r="H1111" s="59">
        <v>0.71355900000000005</v>
      </c>
      <c r="I1111" s="12"/>
    </row>
    <row r="1112" spans="1:9" x14ac:dyDescent="0.2">
      <c r="A1112" s="59">
        <v>0.630193</v>
      </c>
      <c r="B1112" s="59">
        <v>4.6256769999999996</v>
      </c>
      <c r="G1112" s="59">
        <v>0.630193</v>
      </c>
      <c r="H1112" s="59">
        <v>0.457154</v>
      </c>
      <c r="I1112" s="12"/>
    </row>
    <row r="1113" spans="1:9" x14ac:dyDescent="0.2">
      <c r="A1113" s="59">
        <v>5.1491550000000004</v>
      </c>
      <c r="B1113" s="59">
        <v>4.2867490000000004</v>
      </c>
      <c r="G1113" s="59">
        <v>5.1491550000000004</v>
      </c>
      <c r="H1113" s="59">
        <v>3.4169830000000001</v>
      </c>
      <c r="I1113" s="12"/>
    </row>
    <row r="1114" spans="1:9" x14ac:dyDescent="0.2">
      <c r="A1114" s="59">
        <v>0.46475</v>
      </c>
      <c r="B1114" s="59">
        <v>1.614465</v>
      </c>
      <c r="G1114" s="59">
        <v>0.46475</v>
      </c>
      <c r="H1114" s="59">
        <v>1.7426630000000001</v>
      </c>
      <c r="I1114" s="12"/>
    </row>
    <row r="1115" spans="1:9" x14ac:dyDescent="0.2">
      <c r="A1115" s="59">
        <v>0.94977299999999998</v>
      </c>
      <c r="B1115" s="59">
        <v>8.4315000000000001E-2</v>
      </c>
      <c r="G1115" s="59">
        <v>0.94977299999999998</v>
      </c>
      <c r="H1115" s="59">
        <v>0.50736899999999996</v>
      </c>
      <c r="I1115" s="12"/>
    </row>
    <row r="1116" spans="1:9" x14ac:dyDescent="0.2">
      <c r="A1116" s="59">
        <v>4.7716649999999996</v>
      </c>
      <c r="B1116" s="59">
        <v>6.2999549999999997</v>
      </c>
      <c r="G1116" s="59">
        <v>4.7716649999999996</v>
      </c>
      <c r="H1116" s="59">
        <v>1.525312</v>
      </c>
      <c r="I1116" s="12"/>
    </row>
    <row r="1117" spans="1:9" x14ac:dyDescent="0.2">
      <c r="A1117" s="59">
        <v>4.5262520000000004</v>
      </c>
      <c r="B1117" s="59">
        <v>5.0232749999999999</v>
      </c>
      <c r="G1117" s="59">
        <v>4.5262520000000004</v>
      </c>
      <c r="H1117" s="59">
        <v>2.6496059999999999</v>
      </c>
      <c r="I1117" s="12"/>
    </row>
    <row r="1118" spans="1:9" x14ac:dyDescent="0.2">
      <c r="A1118" s="59">
        <v>0.64211399999999996</v>
      </c>
      <c r="B1118" s="59">
        <v>5.8837719999999996</v>
      </c>
      <c r="G1118" s="59">
        <v>0.64211399999999996</v>
      </c>
      <c r="H1118" s="59">
        <v>0.73953500000000005</v>
      </c>
      <c r="I1118" s="12"/>
    </row>
    <row r="1119" spans="1:9" x14ac:dyDescent="0.2">
      <c r="A1119" s="59">
        <v>4.446148</v>
      </c>
      <c r="B1119" s="59">
        <v>2.8445450000000001</v>
      </c>
      <c r="G1119" s="59">
        <v>4.446148</v>
      </c>
      <c r="H1119" s="59">
        <v>4.0547639999999996</v>
      </c>
      <c r="I1119" s="12"/>
    </row>
    <row r="1120" spans="1:9" x14ac:dyDescent="0.2">
      <c r="A1120" s="59">
        <v>5.3326929999999999</v>
      </c>
      <c r="B1120" s="59">
        <v>0.23809</v>
      </c>
      <c r="G1120" s="59">
        <v>5.3326929999999999</v>
      </c>
      <c r="H1120" s="59">
        <v>0.66156400000000004</v>
      </c>
      <c r="I1120" s="12"/>
    </row>
    <row r="1121" spans="1:9" x14ac:dyDescent="0.2">
      <c r="A1121" s="59">
        <v>4.1030340000000001</v>
      </c>
      <c r="B1121" s="59">
        <v>4.0869400000000002</v>
      </c>
      <c r="G1121" s="59">
        <v>4.1030340000000001</v>
      </c>
      <c r="H1121" s="59">
        <v>0.404111</v>
      </c>
      <c r="I1121" s="12"/>
    </row>
    <row r="1122" spans="1:9" x14ac:dyDescent="0.2">
      <c r="A1122" s="59">
        <v>3.754845</v>
      </c>
      <c r="B1122" s="59">
        <v>5.5244330000000001</v>
      </c>
      <c r="G1122" s="59">
        <v>3.754845</v>
      </c>
      <c r="H1122" s="59">
        <v>2.7744450000000001</v>
      </c>
      <c r="I1122" s="12"/>
    </row>
    <row r="1123" spans="1:9" x14ac:dyDescent="0.2">
      <c r="A1123" s="59">
        <v>2.5488140000000001</v>
      </c>
      <c r="B1123" s="59">
        <v>0.593503</v>
      </c>
      <c r="G1123" s="59">
        <v>2.5488140000000001</v>
      </c>
      <c r="H1123" s="59">
        <v>3.3741409999999998</v>
      </c>
      <c r="I1123" s="12"/>
    </row>
    <row r="1124" spans="1:9" x14ac:dyDescent="0.2">
      <c r="A1124" s="59">
        <v>2.096301</v>
      </c>
      <c r="B1124" s="59">
        <v>3.4319709999999999</v>
      </c>
      <c r="G1124" s="59">
        <v>2.096301</v>
      </c>
      <c r="H1124" s="59">
        <v>7.8493999999999994E-2</v>
      </c>
      <c r="I1124" s="12"/>
    </row>
    <row r="1125" spans="1:9" x14ac:dyDescent="0.2">
      <c r="A1125" s="59">
        <v>1.19475</v>
      </c>
      <c r="B1125" s="59">
        <v>4.2782970000000002</v>
      </c>
      <c r="G1125" s="59">
        <v>1.19475</v>
      </c>
      <c r="H1125" s="59">
        <v>6.8684999999999996E-2</v>
      </c>
      <c r="I1125" s="12"/>
    </row>
    <row r="1126" spans="1:9" x14ac:dyDescent="0.2">
      <c r="A1126" s="59">
        <v>3.3766949999999998</v>
      </c>
      <c r="B1126" s="59">
        <v>1.8810210000000001</v>
      </c>
      <c r="G1126" s="59">
        <v>3.3766949999999998</v>
      </c>
      <c r="H1126" s="59">
        <v>0.30238799999999999</v>
      </c>
      <c r="I1126" s="12"/>
    </row>
    <row r="1127" spans="1:9" x14ac:dyDescent="0.2">
      <c r="A1127" s="59">
        <v>0.20877799999999999</v>
      </c>
      <c r="B1127" s="59">
        <v>4.9443000000000001</v>
      </c>
      <c r="G1127" s="59">
        <v>0.20877799999999999</v>
      </c>
      <c r="H1127" s="59">
        <v>0.62438800000000005</v>
      </c>
      <c r="I1127" s="12"/>
    </row>
    <row r="1128" spans="1:9" x14ac:dyDescent="0.2">
      <c r="A1128" s="59">
        <v>1.6397040000000001</v>
      </c>
      <c r="B1128" s="59">
        <v>3.8579000000000002E-2</v>
      </c>
      <c r="G1128" s="59">
        <v>1.6397040000000001</v>
      </c>
      <c r="H1128" s="59">
        <v>1.755034</v>
      </c>
      <c r="I1128" s="12"/>
    </row>
    <row r="1129" spans="1:9" x14ac:dyDescent="0.2">
      <c r="A1129" s="59">
        <v>6.9176739999999999</v>
      </c>
      <c r="B1129" s="59">
        <v>4.6223729999999996</v>
      </c>
      <c r="G1129" s="59">
        <v>6.9176739999999999</v>
      </c>
      <c r="H1129" s="59">
        <v>0.15126700000000001</v>
      </c>
      <c r="I1129" s="12"/>
    </row>
    <row r="1130" spans="1:9" x14ac:dyDescent="0.2">
      <c r="A1130" s="59">
        <v>4.2156149999999997</v>
      </c>
      <c r="B1130" s="59">
        <v>4.3724769999999999</v>
      </c>
      <c r="G1130" s="59">
        <v>4.2156149999999997</v>
      </c>
      <c r="H1130" s="59">
        <v>1.5625709999999999</v>
      </c>
      <c r="I1130" s="12"/>
    </row>
    <row r="1131" spans="1:9" x14ac:dyDescent="0.2">
      <c r="A1131" s="59">
        <v>0.349414</v>
      </c>
      <c r="B1131" s="59">
        <v>1.840015</v>
      </c>
      <c r="G1131" s="59">
        <v>0.349414</v>
      </c>
      <c r="H1131" s="59">
        <v>0.51228799999999997</v>
      </c>
      <c r="I1131" s="12"/>
    </row>
    <row r="1132" spans="1:9" x14ac:dyDescent="0.2">
      <c r="A1132" s="59">
        <v>0.99337900000000001</v>
      </c>
      <c r="B1132" s="59">
        <v>6.1142159999999999</v>
      </c>
      <c r="G1132" s="59">
        <v>0.99337900000000001</v>
      </c>
      <c r="H1132" s="59">
        <v>0.61853899999999995</v>
      </c>
      <c r="I1132" s="12"/>
    </row>
    <row r="1133" spans="1:9" x14ac:dyDescent="0.2">
      <c r="A1133" s="59">
        <v>6.8407210000000003</v>
      </c>
      <c r="B1133" s="59">
        <v>3.660415</v>
      </c>
      <c r="G1133" s="59">
        <v>6.8407210000000003</v>
      </c>
      <c r="H1133" s="59">
        <v>1.6478740000000001</v>
      </c>
      <c r="I1133" s="12"/>
    </row>
    <row r="1134" spans="1:9" x14ac:dyDescent="0.2">
      <c r="A1134" s="59">
        <v>1.7673019999999999</v>
      </c>
      <c r="B1134" s="59">
        <v>4.4526729999999999</v>
      </c>
      <c r="G1134" s="59">
        <v>1.7673019999999999</v>
      </c>
      <c r="H1134" s="59">
        <v>6.1595680000000002</v>
      </c>
      <c r="I1134" s="12"/>
    </row>
    <row r="1135" spans="1:9" x14ac:dyDescent="0.2">
      <c r="A1135" s="59">
        <v>3.3553139999999999</v>
      </c>
      <c r="B1135" s="59">
        <v>4.4495449999999996</v>
      </c>
      <c r="G1135" s="59">
        <v>3.3553139999999999</v>
      </c>
      <c r="H1135" s="59">
        <v>5.7872630000000003</v>
      </c>
      <c r="I1135" s="12"/>
    </row>
    <row r="1136" spans="1:9" x14ac:dyDescent="0.2">
      <c r="A1136" s="59">
        <v>2.8184819999999999</v>
      </c>
      <c r="B1136" s="59">
        <v>3.8942369999999999</v>
      </c>
      <c r="G1136" s="59">
        <v>2.8184819999999999</v>
      </c>
      <c r="H1136" s="59">
        <v>3.2297509999999998</v>
      </c>
      <c r="I1136" s="12"/>
    </row>
    <row r="1137" spans="1:9" x14ac:dyDescent="0.2">
      <c r="A1137" s="59">
        <v>3.280017</v>
      </c>
      <c r="B1137" s="59">
        <v>2.7825799999999998</v>
      </c>
      <c r="G1137" s="59">
        <v>3.280017</v>
      </c>
      <c r="H1137" s="59">
        <v>0.172349</v>
      </c>
      <c r="I1137" s="12"/>
    </row>
    <row r="1138" spans="1:9" x14ac:dyDescent="0.2">
      <c r="A1138" s="59">
        <v>4.5291170000000003</v>
      </c>
      <c r="B1138" s="59">
        <v>0.23278199999999999</v>
      </c>
      <c r="G1138" s="59">
        <v>4.5291170000000003</v>
      </c>
      <c r="H1138" s="59">
        <v>3.4133810000000002</v>
      </c>
      <c r="I1138" s="12"/>
    </row>
    <row r="1139" spans="1:9" x14ac:dyDescent="0.2">
      <c r="A1139" s="59">
        <v>4.5982500000000002</v>
      </c>
      <c r="B1139" s="59">
        <v>5.175986</v>
      </c>
      <c r="G1139" s="59">
        <v>4.5982500000000002</v>
      </c>
      <c r="H1139" s="59">
        <v>0.148037</v>
      </c>
      <c r="I1139" s="12"/>
    </row>
    <row r="1140" spans="1:9" x14ac:dyDescent="0.2">
      <c r="A1140" s="59">
        <v>2.2363520000000001</v>
      </c>
      <c r="B1140" s="59">
        <v>3.1286749999999999</v>
      </c>
      <c r="G1140" s="59">
        <v>2.2363520000000001</v>
      </c>
      <c r="H1140" s="59">
        <v>3.0172829999999999</v>
      </c>
      <c r="I1140" s="12"/>
    </row>
    <row r="1141" spans="1:9" x14ac:dyDescent="0.2">
      <c r="A1141" s="59">
        <v>0.99647200000000002</v>
      </c>
      <c r="B1141" s="59">
        <v>6.2579669999999998</v>
      </c>
      <c r="G1141" s="59">
        <v>0.99647200000000002</v>
      </c>
      <c r="H1141" s="59">
        <v>3.102185</v>
      </c>
      <c r="I1141" s="12"/>
    </row>
    <row r="1142" spans="1:9" x14ac:dyDescent="0.2">
      <c r="A1142" s="59">
        <v>0.18420700000000001</v>
      </c>
      <c r="B1142" s="59">
        <v>3.515164</v>
      </c>
      <c r="G1142" s="59">
        <v>0.18420700000000001</v>
      </c>
      <c r="H1142" s="59">
        <v>0.49202600000000002</v>
      </c>
      <c r="I1142" s="12"/>
    </row>
    <row r="1143" spans="1:9" x14ac:dyDescent="0.2">
      <c r="A1143" s="59">
        <v>1.7362930000000001</v>
      </c>
      <c r="B1143" s="59">
        <v>2.725171</v>
      </c>
      <c r="G1143" s="59">
        <v>1.7362930000000001</v>
      </c>
      <c r="H1143" s="59">
        <v>1.4275439999999999</v>
      </c>
      <c r="I1143" s="12"/>
    </row>
    <row r="1144" spans="1:9" x14ac:dyDescent="0.2">
      <c r="A1144" s="59">
        <v>1.84422</v>
      </c>
      <c r="B1144" s="59">
        <v>0.74779799999999996</v>
      </c>
      <c r="G1144" s="59">
        <v>1.84422</v>
      </c>
      <c r="H1144" s="59">
        <v>0.28999799999999998</v>
      </c>
      <c r="I1144" s="12"/>
    </row>
    <row r="1145" spans="1:9" x14ac:dyDescent="0.2">
      <c r="A1145" s="59">
        <v>1.634501</v>
      </c>
      <c r="B1145" s="59">
        <v>3.972556</v>
      </c>
      <c r="G1145" s="59">
        <v>1.634501</v>
      </c>
      <c r="H1145" s="59">
        <v>0.35050199999999998</v>
      </c>
      <c r="I1145" s="12"/>
    </row>
    <row r="1146" spans="1:9" x14ac:dyDescent="0.2">
      <c r="A1146" s="59">
        <v>0.89707300000000001</v>
      </c>
      <c r="B1146" s="59">
        <v>6.0822349999999998</v>
      </c>
      <c r="G1146" s="59">
        <v>0.89707300000000001</v>
      </c>
      <c r="H1146" s="59">
        <v>0.12996099999999999</v>
      </c>
      <c r="I1146" s="12"/>
    </row>
    <row r="1147" spans="1:9" x14ac:dyDescent="0.2">
      <c r="A1147" s="59">
        <v>2.6785670000000001</v>
      </c>
      <c r="B1147" s="59">
        <v>0.81772100000000003</v>
      </c>
      <c r="G1147" s="59">
        <v>2.6785670000000001</v>
      </c>
      <c r="H1147" s="59">
        <v>7.2821999999999998E-2</v>
      </c>
      <c r="I1147" s="12"/>
    </row>
    <row r="1148" spans="1:9" x14ac:dyDescent="0.2">
      <c r="A1148" s="59">
        <v>1.9953529999999999</v>
      </c>
      <c r="B1148" s="59">
        <v>5.0874740000000003</v>
      </c>
      <c r="G1148" s="59">
        <v>1.9953529999999999</v>
      </c>
      <c r="H1148" s="59">
        <v>9.0837000000000001E-2</v>
      </c>
      <c r="I1148" s="12"/>
    </row>
    <row r="1149" spans="1:9" x14ac:dyDescent="0.2">
      <c r="A1149" s="59">
        <v>3.7226000000000002E-2</v>
      </c>
      <c r="B1149" s="59">
        <v>8.0721120000000006</v>
      </c>
      <c r="G1149" s="59">
        <v>3.7226000000000002E-2</v>
      </c>
      <c r="H1149" s="59">
        <v>3.563237</v>
      </c>
      <c r="I1149" s="12"/>
    </row>
    <row r="1150" spans="1:9" x14ac:dyDescent="0.2">
      <c r="A1150" s="59">
        <v>3.1190220000000002</v>
      </c>
      <c r="B1150" s="59">
        <v>2.961557</v>
      </c>
      <c r="G1150" s="59">
        <v>3.1190220000000002</v>
      </c>
      <c r="H1150" s="59">
        <v>4.0297919999999996</v>
      </c>
      <c r="I1150" s="12"/>
    </row>
    <row r="1151" spans="1:9" x14ac:dyDescent="0.2">
      <c r="A1151" s="59">
        <v>1.0083549999999999</v>
      </c>
      <c r="B1151" s="59">
        <v>4.3683269999999998</v>
      </c>
      <c r="G1151" s="59">
        <v>1.0083549999999999</v>
      </c>
      <c r="H1151" s="59">
        <v>3.9777749999999998</v>
      </c>
      <c r="I1151" s="12"/>
    </row>
    <row r="1152" spans="1:9" x14ac:dyDescent="0.2">
      <c r="A1152" s="59">
        <v>4.211436</v>
      </c>
      <c r="B1152" s="59">
        <v>1.260033</v>
      </c>
      <c r="G1152" s="59">
        <v>4.211436</v>
      </c>
      <c r="H1152" s="59">
        <v>1.4471130000000001</v>
      </c>
      <c r="I1152" s="12"/>
    </row>
    <row r="1153" spans="1:9" x14ac:dyDescent="0.2">
      <c r="A1153" s="59">
        <v>3.412433</v>
      </c>
      <c r="B1153" s="59">
        <v>4.8143419999999999</v>
      </c>
      <c r="G1153" s="59">
        <v>3.412433</v>
      </c>
      <c r="H1153" s="59">
        <v>0.71099599999999996</v>
      </c>
      <c r="I1153" s="12"/>
    </row>
    <row r="1154" spans="1:9" x14ac:dyDescent="0.2">
      <c r="A1154" s="59">
        <v>5.802047</v>
      </c>
      <c r="B1154" s="59">
        <v>4.0808220000000004</v>
      </c>
      <c r="G1154" s="59">
        <v>5.802047</v>
      </c>
      <c r="H1154" s="59">
        <v>2.8384480000000001</v>
      </c>
      <c r="I1154" s="12"/>
    </row>
    <row r="1155" spans="1:9" x14ac:dyDescent="0.2">
      <c r="A1155" s="59">
        <v>1.9840899999999999</v>
      </c>
      <c r="B1155" s="59">
        <v>3.8589150000000001</v>
      </c>
      <c r="G1155" s="59">
        <v>1.9840899999999999</v>
      </c>
      <c r="H1155" s="59">
        <v>4.2224029999999999</v>
      </c>
      <c r="I1155" s="12"/>
    </row>
    <row r="1156" spans="1:9" x14ac:dyDescent="0.2">
      <c r="A1156" s="59">
        <v>4.3502200000000002</v>
      </c>
      <c r="B1156" s="59">
        <v>1.517107</v>
      </c>
      <c r="G1156" s="59">
        <v>4.3502200000000002</v>
      </c>
      <c r="H1156" s="59">
        <v>2.0540259999999999</v>
      </c>
      <c r="I1156" s="12"/>
    </row>
    <row r="1157" spans="1:9" x14ac:dyDescent="0.2">
      <c r="A1157" s="59">
        <v>2.1712180000000001</v>
      </c>
      <c r="B1157" s="59">
        <v>2.7567110000000001</v>
      </c>
      <c r="G1157" s="59">
        <v>2.1712180000000001</v>
      </c>
      <c r="H1157" s="59">
        <v>9.4668000000000002E-2</v>
      </c>
      <c r="I1157" s="12"/>
    </row>
    <row r="1158" spans="1:9" x14ac:dyDescent="0.2">
      <c r="A1158" s="59">
        <v>0.17660999999999999</v>
      </c>
      <c r="B1158" s="59">
        <v>1.857181</v>
      </c>
      <c r="G1158" s="59">
        <v>0.17660999999999999</v>
      </c>
      <c r="H1158" s="59">
        <v>1.553442</v>
      </c>
      <c r="I1158" s="12"/>
    </row>
    <row r="1159" spans="1:9" x14ac:dyDescent="0.2">
      <c r="A1159" s="59">
        <v>0.56409100000000001</v>
      </c>
      <c r="B1159" s="59">
        <v>0.24479500000000001</v>
      </c>
      <c r="G1159" s="59">
        <v>0.56409100000000001</v>
      </c>
      <c r="H1159" s="59">
        <v>0.384849</v>
      </c>
      <c r="I1159" s="12"/>
    </row>
    <row r="1160" spans="1:9" x14ac:dyDescent="0.2">
      <c r="A1160" s="59">
        <v>3.7240449999999998</v>
      </c>
      <c r="B1160" s="59">
        <v>3.1600869999999999</v>
      </c>
      <c r="G1160" s="59">
        <v>3.7240449999999998</v>
      </c>
      <c r="H1160" s="59">
        <v>3.2668590000000002</v>
      </c>
      <c r="I1160" s="12"/>
    </row>
    <row r="1161" spans="1:9" x14ac:dyDescent="0.2">
      <c r="A1161" s="59">
        <v>4.7929180000000002</v>
      </c>
      <c r="B1161" s="59">
        <v>0.85251399999999999</v>
      </c>
      <c r="G1161" s="59">
        <v>4.7929180000000002</v>
      </c>
      <c r="H1161" s="59">
        <v>0.261077</v>
      </c>
      <c r="I1161" s="12"/>
    </row>
    <row r="1162" spans="1:9" x14ac:dyDescent="0.2">
      <c r="A1162" s="59">
        <v>0.39552500000000002</v>
      </c>
      <c r="B1162" s="59">
        <v>2.4505620000000001</v>
      </c>
      <c r="G1162" s="59">
        <v>0.39552500000000002</v>
      </c>
      <c r="H1162" s="59">
        <v>6.1554570000000002</v>
      </c>
      <c r="I1162" s="12"/>
    </row>
    <row r="1163" spans="1:9" x14ac:dyDescent="0.2">
      <c r="A1163" s="59">
        <v>0.46362700000000001</v>
      </c>
      <c r="B1163" s="59">
        <v>2.5297610000000001</v>
      </c>
      <c r="G1163" s="59">
        <v>0.46362700000000001</v>
      </c>
      <c r="H1163" s="59">
        <v>1.7114860000000001</v>
      </c>
      <c r="I1163" s="12"/>
    </row>
    <row r="1164" spans="1:9" x14ac:dyDescent="0.2">
      <c r="A1164" s="59">
        <v>2.0672009999999998</v>
      </c>
      <c r="B1164" s="59">
        <v>0.31750099999999998</v>
      </c>
      <c r="G1164" s="59">
        <v>2.0672009999999998</v>
      </c>
      <c r="H1164" s="59">
        <v>2.6118130000000002</v>
      </c>
      <c r="I1164" s="12"/>
    </row>
    <row r="1165" spans="1:9" x14ac:dyDescent="0.2">
      <c r="A1165" s="59">
        <v>2.984804</v>
      </c>
      <c r="B1165" s="59">
        <v>2.6688E-2</v>
      </c>
      <c r="G1165" s="59">
        <v>2.984804</v>
      </c>
      <c r="H1165" s="59">
        <v>1.5291349999999999</v>
      </c>
      <c r="I1165" s="12"/>
    </row>
    <row r="1166" spans="1:9" x14ac:dyDescent="0.2">
      <c r="A1166" s="59">
        <v>1.4075089999999999</v>
      </c>
      <c r="B1166" s="59">
        <v>2.2183009999999999</v>
      </c>
      <c r="G1166" s="59">
        <v>1.4075089999999999</v>
      </c>
      <c r="H1166" s="59">
        <v>0.16935600000000001</v>
      </c>
      <c r="I1166" s="12"/>
    </row>
    <row r="1167" spans="1:9" x14ac:dyDescent="0.2">
      <c r="A1167" s="59">
        <v>3.5354770000000002</v>
      </c>
      <c r="B1167" s="59">
        <v>3.6048269999999998</v>
      </c>
      <c r="G1167" s="59">
        <v>3.5354770000000002</v>
      </c>
      <c r="H1167" s="59">
        <v>0.34612700000000002</v>
      </c>
      <c r="I1167" s="12"/>
    </row>
    <row r="1168" spans="1:9" x14ac:dyDescent="0.2">
      <c r="A1168" s="59">
        <v>0.68861499999999998</v>
      </c>
      <c r="B1168" s="59">
        <v>4.1143219999999996</v>
      </c>
      <c r="G1168" s="59">
        <v>0.68861499999999998</v>
      </c>
      <c r="H1168" s="59">
        <v>2.6418010000000001</v>
      </c>
      <c r="I1168" s="12"/>
    </row>
    <row r="1169" spans="1:9" x14ac:dyDescent="0.2">
      <c r="A1169" s="59">
        <v>4.2131049999999997</v>
      </c>
      <c r="B1169" s="59">
        <v>3.82009</v>
      </c>
      <c r="G1169" s="59">
        <v>4.2131049999999997</v>
      </c>
      <c r="H1169" s="59">
        <v>3.6309719999999999</v>
      </c>
      <c r="I1169" s="12"/>
    </row>
    <row r="1170" spans="1:9" x14ac:dyDescent="0.2">
      <c r="A1170" s="59">
        <v>5.7403510000000004</v>
      </c>
      <c r="B1170" s="59">
        <v>2.8653499999999998</v>
      </c>
      <c r="G1170" s="59">
        <v>5.7403510000000004</v>
      </c>
      <c r="H1170" s="59">
        <v>1.1458999999999999</v>
      </c>
      <c r="I1170" s="12"/>
    </row>
    <row r="1171" spans="1:9" x14ac:dyDescent="0.2">
      <c r="A1171" s="59">
        <v>0.19845299999999999</v>
      </c>
      <c r="B1171" s="59">
        <v>6.4260890000000002</v>
      </c>
      <c r="G1171" s="59">
        <v>0.19845299999999999</v>
      </c>
      <c r="H1171" s="59">
        <v>0.27981200000000001</v>
      </c>
      <c r="I1171" s="12"/>
    </row>
    <row r="1172" spans="1:9" x14ac:dyDescent="0.2">
      <c r="A1172" s="59">
        <v>2.2753009999999998</v>
      </c>
      <c r="B1172" s="59">
        <v>4.1133999999999997E-2</v>
      </c>
      <c r="G1172" s="59">
        <v>2.2753009999999998</v>
      </c>
      <c r="H1172" s="59">
        <v>0.82655500000000004</v>
      </c>
      <c r="I1172" s="12"/>
    </row>
    <row r="1173" spans="1:9" x14ac:dyDescent="0.2">
      <c r="A1173" s="59">
        <v>3.5322469999999999</v>
      </c>
      <c r="B1173" s="59">
        <v>2.134252</v>
      </c>
      <c r="G1173" s="59">
        <v>3.5322469999999999</v>
      </c>
      <c r="H1173" s="59">
        <v>0.12422</v>
      </c>
      <c r="I1173" s="12"/>
    </row>
    <row r="1174" spans="1:9" x14ac:dyDescent="0.2">
      <c r="A1174" s="59">
        <v>4.8161050000000003</v>
      </c>
      <c r="B1174" s="59">
        <v>6.5475820000000002</v>
      </c>
      <c r="G1174" s="59">
        <v>4.8161050000000003</v>
      </c>
      <c r="H1174" s="59">
        <v>2.9816379999999998</v>
      </c>
      <c r="I1174" s="12"/>
    </row>
    <row r="1175" spans="1:9" x14ac:dyDescent="0.2">
      <c r="A1175" s="59">
        <v>1.115046</v>
      </c>
      <c r="B1175" s="59">
        <v>1.3264</v>
      </c>
      <c r="G1175" s="59">
        <v>1.115046</v>
      </c>
      <c r="H1175" s="59">
        <v>0.52146700000000001</v>
      </c>
      <c r="I1175" s="12"/>
    </row>
    <row r="1176" spans="1:9" x14ac:dyDescent="0.2">
      <c r="A1176" s="59">
        <v>1.9519850000000001</v>
      </c>
      <c r="B1176" s="59">
        <v>0.63209199999999999</v>
      </c>
      <c r="G1176" s="59">
        <v>1.9519850000000001</v>
      </c>
      <c r="H1176" s="59">
        <v>2.2450920000000001</v>
      </c>
      <c r="I1176" s="12"/>
    </row>
    <row r="1177" spans="1:9" x14ac:dyDescent="0.2">
      <c r="A1177" s="59">
        <v>4.7365899999999996</v>
      </c>
      <c r="B1177" s="59">
        <v>0.95969400000000005</v>
      </c>
      <c r="G1177" s="59">
        <v>4.7365899999999996</v>
      </c>
      <c r="H1177" s="59">
        <v>0.94948600000000005</v>
      </c>
      <c r="I1177" s="12"/>
    </row>
    <row r="1178" spans="1:9" x14ac:dyDescent="0.2">
      <c r="A1178" s="59">
        <v>3.2330179999999999</v>
      </c>
      <c r="B1178" s="59">
        <v>2.902692</v>
      </c>
      <c r="G1178" s="59">
        <v>3.2330179999999999</v>
      </c>
      <c r="H1178" s="59">
        <v>7.2166360000000003</v>
      </c>
      <c r="I1178" s="12"/>
    </row>
    <row r="1179" spans="1:9" x14ac:dyDescent="0.2">
      <c r="A1179" s="59">
        <v>3.2653539999999999</v>
      </c>
      <c r="B1179" s="59">
        <v>3.4631959999999999</v>
      </c>
      <c r="G1179" s="59">
        <v>3.2653539999999999</v>
      </c>
      <c r="H1179" s="59">
        <v>2.0686279999999999</v>
      </c>
      <c r="I1179" s="12"/>
    </row>
    <row r="1180" spans="1:9" x14ac:dyDescent="0.2">
      <c r="A1180" s="59">
        <v>5.9365949999999996</v>
      </c>
      <c r="B1180" s="59">
        <v>0.11980499999999999</v>
      </c>
      <c r="G1180" s="59">
        <v>5.9365949999999996</v>
      </c>
      <c r="H1180" s="59">
        <v>2.5778340000000002</v>
      </c>
      <c r="I1180" s="12"/>
    </row>
    <row r="1181" spans="1:9" x14ac:dyDescent="0.2">
      <c r="A1181" s="59">
        <v>3.4903219999999999</v>
      </c>
      <c r="B1181" s="59">
        <v>5.7617010000000004</v>
      </c>
      <c r="G1181" s="59">
        <v>3.4903219999999999</v>
      </c>
      <c r="H1181" s="59">
        <v>4.7865640000000003</v>
      </c>
      <c r="I1181" s="12"/>
    </row>
    <row r="1182" spans="1:9" x14ac:dyDescent="0.2">
      <c r="A1182" s="59">
        <v>3.3161589999999999</v>
      </c>
      <c r="B1182" s="59">
        <v>0.300265</v>
      </c>
      <c r="G1182" s="59">
        <v>3.3161589999999999</v>
      </c>
      <c r="H1182" s="59">
        <v>4.9096640000000003</v>
      </c>
      <c r="I1182" s="12"/>
    </row>
    <row r="1183" spans="1:9" x14ac:dyDescent="0.2">
      <c r="A1183" s="59">
        <v>2.3317040000000002</v>
      </c>
      <c r="B1183" s="59">
        <v>0.28387899999999999</v>
      </c>
      <c r="G1183" s="59">
        <v>2.3317040000000002</v>
      </c>
      <c r="H1183" s="59">
        <v>3.3419590000000001</v>
      </c>
      <c r="I1183" s="12"/>
    </row>
    <row r="1184" spans="1:9" x14ac:dyDescent="0.2">
      <c r="A1184" s="59">
        <v>2.6028319999999998</v>
      </c>
      <c r="B1184" s="59">
        <v>6.2809780000000002</v>
      </c>
      <c r="G1184" s="59">
        <v>2.6028319999999998</v>
      </c>
      <c r="H1184" s="59">
        <v>2.76614</v>
      </c>
      <c r="I1184" s="12"/>
    </row>
    <row r="1185" spans="1:9" x14ac:dyDescent="0.2">
      <c r="A1185" s="59">
        <v>1.5906739999999999</v>
      </c>
      <c r="B1185" s="59">
        <v>0.82848599999999994</v>
      </c>
      <c r="G1185" s="59">
        <v>1.5906739999999999</v>
      </c>
      <c r="H1185" s="59">
        <v>8.1214739999999992</v>
      </c>
      <c r="I1185" s="12"/>
    </row>
    <row r="1186" spans="1:9" x14ac:dyDescent="0.2">
      <c r="A1186" s="59">
        <v>6.3598520000000001</v>
      </c>
      <c r="B1186" s="59">
        <v>4.9442769999999996</v>
      </c>
      <c r="G1186" s="59">
        <v>6.3598520000000001</v>
      </c>
      <c r="H1186" s="59">
        <v>1.9046609999999999</v>
      </c>
      <c r="I1186" s="12"/>
    </row>
    <row r="1187" spans="1:9" x14ac:dyDescent="0.2">
      <c r="A1187" s="59">
        <v>5.0977949999999996</v>
      </c>
      <c r="B1187" s="59">
        <v>2.4761470000000001</v>
      </c>
      <c r="G1187" s="59">
        <v>5.0977949999999996</v>
      </c>
      <c r="H1187" s="59">
        <v>6.6813999999999998E-2</v>
      </c>
      <c r="I1187" s="12"/>
    </row>
    <row r="1188" spans="1:9" x14ac:dyDescent="0.2">
      <c r="A1188" s="59">
        <v>3.58541</v>
      </c>
      <c r="B1188" s="59">
        <v>1.823118</v>
      </c>
      <c r="G1188" s="59">
        <v>3.58541</v>
      </c>
      <c r="H1188" s="59">
        <v>0.84630300000000003</v>
      </c>
      <c r="I1188" s="12"/>
    </row>
    <row r="1189" spans="1:9" x14ac:dyDescent="0.2">
      <c r="A1189" s="59">
        <v>0.77358899999999997</v>
      </c>
      <c r="B1189" s="59">
        <v>0.55876899999999996</v>
      </c>
      <c r="G1189" s="59">
        <v>0.77358899999999997</v>
      </c>
      <c r="H1189" s="59">
        <v>0.98611000000000004</v>
      </c>
      <c r="I1189" s="12"/>
    </row>
    <row r="1190" spans="1:9" x14ac:dyDescent="0.2">
      <c r="A1190" s="59">
        <v>2.357075</v>
      </c>
      <c r="B1190" s="59">
        <v>2.9769009999999998</v>
      </c>
      <c r="G1190" s="59">
        <v>2.357075</v>
      </c>
      <c r="H1190" s="59">
        <v>0.74389499999999997</v>
      </c>
      <c r="I1190" s="12"/>
    </row>
    <row r="1191" spans="1:9" x14ac:dyDescent="0.2">
      <c r="A1191" s="59">
        <v>7.2638769999999999</v>
      </c>
      <c r="B1191" s="59">
        <v>3.566217</v>
      </c>
      <c r="G1191" s="59">
        <v>7.2638769999999999</v>
      </c>
      <c r="H1191" s="59">
        <v>1.375767</v>
      </c>
      <c r="I1191" s="12"/>
    </row>
    <row r="1192" spans="1:9" x14ac:dyDescent="0.2">
      <c r="A1192" s="59">
        <v>5.1534870000000002</v>
      </c>
      <c r="B1192" s="59">
        <v>3.23407</v>
      </c>
      <c r="G1192" s="59">
        <v>5.1534870000000002</v>
      </c>
      <c r="H1192" s="59">
        <v>2.2083300000000001</v>
      </c>
      <c r="I1192" s="12"/>
    </row>
    <row r="1193" spans="1:9" x14ac:dyDescent="0.2">
      <c r="A1193" s="59">
        <v>0.32608999999999999</v>
      </c>
      <c r="B1193" s="59">
        <v>4.4425749999999997</v>
      </c>
      <c r="G1193" s="59">
        <v>0.32608999999999999</v>
      </c>
      <c r="H1193" s="59">
        <v>0.15609000000000001</v>
      </c>
      <c r="I1193" s="12"/>
    </row>
    <row r="1194" spans="1:9" x14ac:dyDescent="0.2">
      <c r="A1194" s="59">
        <v>3.1078399999999999</v>
      </c>
      <c r="B1194" s="59">
        <v>2.0723379999999998</v>
      </c>
      <c r="G1194" s="59">
        <v>3.1078399999999999</v>
      </c>
      <c r="H1194" s="59">
        <v>2.6154929999999998</v>
      </c>
      <c r="I1194" s="12"/>
    </row>
    <row r="1195" spans="1:9" x14ac:dyDescent="0.2">
      <c r="A1195" s="59">
        <v>0.15687499999999999</v>
      </c>
      <c r="B1195" s="59">
        <v>5.3865999999999997E-2</v>
      </c>
      <c r="G1195" s="59">
        <v>0.15687499999999999</v>
      </c>
      <c r="H1195" s="59">
        <v>5.9040000000000002E-2</v>
      </c>
      <c r="I1195" s="12"/>
    </row>
    <row r="1196" spans="1:9" x14ac:dyDescent="0.2">
      <c r="A1196" s="59">
        <v>3.9334709999999999</v>
      </c>
      <c r="B1196" s="59">
        <v>1.2055199999999999</v>
      </c>
      <c r="G1196" s="59">
        <v>3.9334709999999999</v>
      </c>
      <c r="H1196" s="59">
        <v>2.1692300000000002</v>
      </c>
      <c r="I1196" s="12"/>
    </row>
    <row r="1197" spans="1:9" x14ac:dyDescent="0.2">
      <c r="A1197" s="59">
        <v>5.9242999999999997E-2</v>
      </c>
      <c r="B1197" s="59">
        <v>1.6620349999999999</v>
      </c>
      <c r="G1197" s="59">
        <v>5.9242999999999997E-2</v>
      </c>
      <c r="H1197" s="59">
        <v>0.16947699999999999</v>
      </c>
      <c r="I1197" s="12"/>
    </row>
    <row r="1198" spans="1:9" x14ac:dyDescent="0.2">
      <c r="A1198" s="59">
        <v>1.1362000000000001</v>
      </c>
      <c r="B1198" s="59">
        <v>1.2410479999999999</v>
      </c>
      <c r="G1198" s="59">
        <v>1.1362000000000001</v>
      </c>
      <c r="H1198" s="59">
        <v>3.6935609999999999</v>
      </c>
      <c r="I1198" s="12"/>
    </row>
    <row r="1199" spans="1:9" x14ac:dyDescent="0.2">
      <c r="A1199" s="59">
        <v>7.5611439999999996</v>
      </c>
      <c r="B1199" s="59">
        <v>3.5597159999999999</v>
      </c>
      <c r="G1199" s="59">
        <v>7.5611439999999996</v>
      </c>
      <c r="H1199" s="59">
        <v>0.92151400000000006</v>
      </c>
      <c r="I1199" s="12"/>
    </row>
    <row r="1200" spans="1:9" x14ac:dyDescent="0.2">
      <c r="A1200" s="59">
        <v>5.1377379999999997</v>
      </c>
      <c r="B1200" s="59">
        <v>3.285806</v>
      </c>
      <c r="G1200" s="59">
        <v>5.1377379999999997</v>
      </c>
      <c r="H1200" s="59">
        <v>2.8658779999999999</v>
      </c>
      <c r="I1200" s="12"/>
    </row>
    <row r="1201" spans="1:9" x14ac:dyDescent="0.2">
      <c r="A1201" s="59">
        <v>2.9297049999999998</v>
      </c>
      <c r="B1201" s="59">
        <v>5.7127359999999996</v>
      </c>
      <c r="G1201" s="59">
        <v>2.9297049999999998</v>
      </c>
      <c r="H1201" s="59">
        <v>0.66969999999999996</v>
      </c>
      <c r="I1201" s="12"/>
    </row>
    <row r="1202" spans="1:9" x14ac:dyDescent="0.2">
      <c r="A1202" s="59">
        <v>0.74943000000000004</v>
      </c>
      <c r="B1202" s="59">
        <v>3.615793</v>
      </c>
      <c r="G1202" s="59">
        <v>0.74943000000000004</v>
      </c>
      <c r="H1202" s="59">
        <v>1.0945180000000001</v>
      </c>
      <c r="I1202" s="12"/>
    </row>
    <row r="1203" spans="1:9" x14ac:dyDescent="0.2">
      <c r="A1203" s="59">
        <v>0.98360800000000004</v>
      </c>
      <c r="B1203" s="59">
        <v>3.8013319999999999</v>
      </c>
      <c r="G1203" s="59">
        <v>0.98360800000000004</v>
      </c>
      <c r="H1203" s="59">
        <v>0.43481900000000001</v>
      </c>
      <c r="I1203" s="12"/>
    </row>
    <row r="1204" spans="1:9" x14ac:dyDescent="0.2">
      <c r="A1204" s="59">
        <v>1.095218</v>
      </c>
      <c r="B1204" s="59">
        <v>5.5698910000000001</v>
      </c>
      <c r="G1204" s="59">
        <v>1.095218</v>
      </c>
      <c r="H1204" s="59">
        <v>7.9810000000000006E-2</v>
      </c>
      <c r="I1204" s="12"/>
    </row>
    <row r="1205" spans="1:9" x14ac:dyDescent="0.2">
      <c r="A1205" s="59">
        <v>6.1512270000000004</v>
      </c>
      <c r="B1205" s="59">
        <v>0.125499</v>
      </c>
      <c r="G1205" s="59">
        <v>6.1512270000000004</v>
      </c>
      <c r="H1205" s="59">
        <v>1.995919</v>
      </c>
      <c r="I1205" s="12"/>
    </row>
    <row r="1206" spans="1:9" x14ac:dyDescent="0.2">
      <c r="A1206" s="59">
        <v>3.895648</v>
      </c>
      <c r="B1206" s="59">
        <v>4.3982299999999999</v>
      </c>
      <c r="G1206" s="59">
        <v>3.895648</v>
      </c>
      <c r="H1206" s="59">
        <v>1.2062980000000001</v>
      </c>
      <c r="I1206" s="12"/>
    </row>
    <row r="1207" spans="1:9" x14ac:dyDescent="0.2">
      <c r="A1207" s="59">
        <v>3.9464540000000001</v>
      </c>
      <c r="B1207" s="59">
        <v>0.115754</v>
      </c>
      <c r="G1207" s="59">
        <v>3.9464540000000001</v>
      </c>
      <c r="H1207" s="59">
        <v>1.5362880000000001</v>
      </c>
      <c r="I1207" s="12"/>
    </row>
    <row r="1208" spans="1:9" x14ac:dyDescent="0.2">
      <c r="A1208" s="59">
        <v>0.77297199999999999</v>
      </c>
      <c r="B1208" s="59">
        <v>0.67505700000000002</v>
      </c>
      <c r="G1208" s="59">
        <v>0.77297199999999999</v>
      </c>
      <c r="H1208" s="59">
        <v>3.6927810000000001</v>
      </c>
      <c r="I1208" s="12"/>
    </row>
    <row r="1209" spans="1:9" x14ac:dyDescent="0.2">
      <c r="A1209" s="59">
        <v>3.510046</v>
      </c>
      <c r="B1209" s="59">
        <v>2.2258369999999998</v>
      </c>
      <c r="G1209" s="59">
        <v>3.510046</v>
      </c>
      <c r="H1209" s="59">
        <v>2.044343</v>
      </c>
      <c r="I1209" s="12"/>
    </row>
    <row r="1210" spans="1:9" x14ac:dyDescent="0.2">
      <c r="A1210" s="59">
        <v>4.2477919999999996</v>
      </c>
      <c r="B1210" s="59">
        <v>0.21560699999999999</v>
      </c>
      <c r="G1210" s="59">
        <v>4.2477919999999996</v>
      </c>
      <c r="H1210" s="59">
        <v>4.2404070000000003</v>
      </c>
      <c r="I1210" s="12"/>
    </row>
    <row r="1211" spans="1:9" x14ac:dyDescent="0.2">
      <c r="A1211" s="59">
        <v>0.49113200000000001</v>
      </c>
      <c r="B1211" s="59">
        <v>6.6294370000000002</v>
      </c>
      <c r="G1211" s="59">
        <v>0.49113200000000001</v>
      </c>
      <c r="H1211" s="59">
        <v>1.7724580000000001</v>
      </c>
      <c r="I1211" s="12"/>
    </row>
    <row r="1212" spans="1:9" x14ac:dyDescent="0.2">
      <c r="A1212" s="59">
        <v>2.7144460000000001</v>
      </c>
      <c r="B1212" s="59">
        <v>0.22769700000000001</v>
      </c>
      <c r="G1212" s="59">
        <v>2.7144460000000001</v>
      </c>
      <c r="H1212" s="59">
        <v>2.8542740000000002</v>
      </c>
      <c r="I1212" s="12"/>
    </row>
    <row r="1213" spans="1:9" x14ac:dyDescent="0.2">
      <c r="A1213" s="59">
        <v>0.98839399999999999</v>
      </c>
      <c r="B1213" s="59">
        <v>2.0202689999999999</v>
      </c>
      <c r="G1213" s="59">
        <v>0.98839399999999999</v>
      </c>
      <c r="H1213" s="59">
        <v>2.0325579999999999</v>
      </c>
      <c r="I1213" s="12"/>
    </row>
    <row r="1214" spans="1:9" x14ac:dyDescent="0.2">
      <c r="A1214" s="59">
        <v>9.6115000000000006E-2</v>
      </c>
      <c r="B1214" s="59">
        <v>1.2299519999999999</v>
      </c>
      <c r="G1214" s="59">
        <v>9.6115000000000006E-2</v>
      </c>
      <c r="H1214" s="59">
        <v>3.0624289999999998</v>
      </c>
      <c r="I1214" s="12"/>
    </row>
    <row r="1215" spans="1:9" x14ac:dyDescent="0.2">
      <c r="A1215" s="59">
        <v>1.91289</v>
      </c>
      <c r="B1215" s="59">
        <v>0.40169500000000002</v>
      </c>
      <c r="G1215" s="59">
        <v>1.91289</v>
      </c>
      <c r="H1215" s="59">
        <v>3.3885619999999999</v>
      </c>
      <c r="I1215" s="12"/>
    </row>
    <row r="1216" spans="1:9" x14ac:dyDescent="0.2">
      <c r="A1216" s="59">
        <v>0.51199300000000003</v>
      </c>
      <c r="B1216" s="59">
        <v>2.3139699999999999</v>
      </c>
      <c r="G1216" s="59">
        <v>0.51199300000000003</v>
      </c>
      <c r="H1216" s="59">
        <v>4.7544999999999997E-2</v>
      </c>
      <c r="I1216" s="12"/>
    </row>
    <row r="1217" spans="1:9" x14ac:dyDescent="0.2">
      <c r="A1217" s="59">
        <v>4.0294600000000003</v>
      </c>
      <c r="B1217" s="59">
        <v>3.3253940000000002</v>
      </c>
      <c r="G1217" s="59">
        <v>4.0294600000000003</v>
      </c>
      <c r="H1217" s="59">
        <v>0.184805</v>
      </c>
      <c r="I1217" s="12"/>
    </row>
    <row r="1218" spans="1:9" x14ac:dyDescent="0.2">
      <c r="A1218" s="59">
        <v>2.5275110000000001</v>
      </c>
      <c r="B1218" s="59">
        <v>1.4813700000000001</v>
      </c>
      <c r="G1218" s="59">
        <v>2.5275110000000001</v>
      </c>
      <c r="H1218" s="59">
        <v>0.29808699999999999</v>
      </c>
      <c r="I1218" s="12"/>
    </row>
    <row r="1219" spans="1:9" x14ac:dyDescent="0.2">
      <c r="A1219" s="59">
        <v>2.2027269999999999</v>
      </c>
      <c r="B1219" s="59">
        <v>3.7540999999999998E-2</v>
      </c>
      <c r="G1219" s="59">
        <v>2.2027269999999999</v>
      </c>
      <c r="H1219" s="59">
        <v>4.9230869999999998</v>
      </c>
      <c r="I1219" s="12"/>
    </row>
    <row r="1220" spans="1:9" x14ac:dyDescent="0.2">
      <c r="A1220" s="59">
        <v>0.35357300000000003</v>
      </c>
      <c r="B1220" s="59">
        <v>2.523361</v>
      </c>
      <c r="G1220" s="59">
        <v>0.35357300000000003</v>
      </c>
      <c r="H1220" s="59">
        <v>1.345874</v>
      </c>
      <c r="I1220" s="12"/>
    </row>
    <row r="1221" spans="1:9" x14ac:dyDescent="0.2">
      <c r="A1221" s="59">
        <v>1.0084</v>
      </c>
      <c r="B1221" s="59">
        <v>3.3693270000000002</v>
      </c>
      <c r="G1221" s="59">
        <v>1.0084</v>
      </c>
      <c r="H1221" s="59">
        <v>3.8615219999999999</v>
      </c>
      <c r="I1221" s="12"/>
    </row>
    <row r="1222" spans="1:9" x14ac:dyDescent="0.2">
      <c r="A1222" s="59">
        <v>1.0137830000000001</v>
      </c>
      <c r="B1222" s="59">
        <v>4.1490809999999998</v>
      </c>
      <c r="G1222" s="59">
        <v>1.0137830000000001</v>
      </c>
      <c r="H1222" s="59">
        <v>2.7435770000000002</v>
      </c>
      <c r="I1222" s="12"/>
    </row>
    <row r="1223" spans="1:9" x14ac:dyDescent="0.2">
      <c r="A1223" s="59">
        <v>0.154224</v>
      </c>
      <c r="B1223" s="59">
        <v>0.57798700000000003</v>
      </c>
      <c r="G1223" s="59">
        <v>0.154224</v>
      </c>
      <c r="H1223" s="59">
        <v>1.19756</v>
      </c>
      <c r="I1223" s="12"/>
    </row>
    <row r="1224" spans="1:9" x14ac:dyDescent="0.2">
      <c r="A1224" s="59">
        <v>1.2390099999999999</v>
      </c>
      <c r="B1224" s="59">
        <v>6.1036809999999999</v>
      </c>
      <c r="G1224" s="59">
        <v>1.2390099999999999</v>
      </c>
      <c r="H1224" s="59">
        <v>2.404522</v>
      </c>
      <c r="I1224" s="12"/>
    </row>
    <row r="1225" spans="1:9" x14ac:dyDescent="0.2">
      <c r="A1225" s="59">
        <v>2.0270060000000001</v>
      </c>
      <c r="B1225" s="59">
        <v>4.3268060000000004</v>
      </c>
      <c r="G1225" s="59">
        <v>2.0270060000000001</v>
      </c>
      <c r="H1225" s="59">
        <v>4.4840400000000002</v>
      </c>
      <c r="I1225" s="12"/>
    </row>
    <row r="1226" spans="1:9" x14ac:dyDescent="0.2">
      <c r="A1226" s="59">
        <v>3.0447999999999999E-2</v>
      </c>
      <c r="B1226" s="59">
        <v>0.130694</v>
      </c>
      <c r="G1226" s="59">
        <v>3.0447999999999999E-2</v>
      </c>
      <c r="H1226" s="59">
        <v>4.6491999999999999E-2</v>
      </c>
      <c r="I1226" s="12"/>
    </row>
    <row r="1227" spans="1:9" x14ac:dyDescent="0.2">
      <c r="A1227" s="59">
        <v>2.7827039999999998</v>
      </c>
      <c r="B1227" s="59">
        <v>3.7739980000000002</v>
      </c>
      <c r="G1227" s="59">
        <v>2.7827039999999998</v>
      </c>
      <c r="H1227" s="59">
        <v>2.725174</v>
      </c>
      <c r="I1227" s="12"/>
    </row>
    <row r="1228" spans="1:9" x14ac:dyDescent="0.2">
      <c r="A1228" s="59">
        <v>2.4639609999999998</v>
      </c>
      <c r="B1228" s="59">
        <v>1.8649560000000001</v>
      </c>
      <c r="G1228" s="59">
        <v>2.4639609999999998</v>
      </c>
      <c r="H1228" s="59">
        <v>0.31461899999999998</v>
      </c>
      <c r="I1228" s="12"/>
    </row>
    <row r="1229" spans="1:9" x14ac:dyDescent="0.2">
      <c r="A1229" s="59">
        <v>5.0964429999999998</v>
      </c>
      <c r="B1229" s="59">
        <v>0.47270699999999999</v>
      </c>
      <c r="G1229" s="59">
        <v>5.0964429999999998</v>
      </c>
      <c r="H1229" s="59">
        <v>3.5015849999999999</v>
      </c>
      <c r="I1229" s="12"/>
    </row>
    <row r="1230" spans="1:9" x14ac:dyDescent="0.2">
      <c r="A1230" s="59">
        <v>7.3664940000000003</v>
      </c>
      <c r="B1230" s="59">
        <v>0.72059300000000004</v>
      </c>
      <c r="G1230" s="59">
        <v>7.3664940000000003</v>
      </c>
      <c r="H1230" s="59">
        <v>3.6932079999999998</v>
      </c>
      <c r="I1230" s="12"/>
    </row>
    <row r="1231" spans="1:9" x14ac:dyDescent="0.2">
      <c r="A1231" s="59">
        <v>2.9707499999999998</v>
      </c>
      <c r="B1231" s="59">
        <v>0.62640200000000001</v>
      </c>
      <c r="G1231" s="59">
        <v>2.9707499999999998</v>
      </c>
      <c r="H1231" s="59">
        <v>0.112576</v>
      </c>
      <c r="I1231" s="12"/>
    </row>
    <row r="1232" spans="1:9" x14ac:dyDescent="0.2">
      <c r="A1232" s="59">
        <v>4.1549490000000002</v>
      </c>
      <c r="B1232" s="59">
        <v>0.86126400000000003</v>
      </c>
      <c r="G1232" s="59">
        <v>4.1549490000000002</v>
      </c>
      <c r="H1232" s="59">
        <v>1.9359310000000001</v>
      </c>
      <c r="I1232" s="12"/>
    </row>
    <row r="1233" spans="1:9" x14ac:dyDescent="0.2">
      <c r="A1233" s="59">
        <v>2.4218440000000001</v>
      </c>
      <c r="B1233" s="59">
        <v>3.109505</v>
      </c>
      <c r="G1233" s="59">
        <v>2.4218440000000001</v>
      </c>
      <c r="H1233" s="59">
        <v>1.5550109999999999</v>
      </c>
      <c r="I1233" s="12"/>
    </row>
    <row r="1234" spans="1:9" x14ac:dyDescent="0.2">
      <c r="A1234" s="59">
        <v>0.694075</v>
      </c>
      <c r="B1234" s="59">
        <v>2.3701910000000002</v>
      </c>
      <c r="G1234" s="59">
        <v>0.694075</v>
      </c>
      <c r="H1234" s="59">
        <v>1.229903</v>
      </c>
      <c r="I1234" s="12"/>
    </row>
    <row r="1235" spans="1:9" x14ac:dyDescent="0.2">
      <c r="A1235" s="59">
        <v>5.142061</v>
      </c>
      <c r="B1235" s="59">
        <v>0.80454999999999999</v>
      </c>
      <c r="G1235" s="59">
        <v>5.142061</v>
      </c>
      <c r="H1235" s="59">
        <v>0.897814</v>
      </c>
      <c r="I1235" s="12"/>
    </row>
    <row r="1236" spans="1:9" x14ac:dyDescent="0.2">
      <c r="A1236" s="59">
        <v>0.65476599999999996</v>
      </c>
      <c r="B1236" s="59">
        <v>6.1311049999999998</v>
      </c>
      <c r="G1236" s="59">
        <v>0.65476599999999996</v>
      </c>
      <c r="H1236" s="59">
        <v>3.1869499999999999</v>
      </c>
      <c r="I1236" s="12"/>
    </row>
    <row r="1237" spans="1:9" x14ac:dyDescent="0.2">
      <c r="A1237" s="59">
        <v>3.583002</v>
      </c>
      <c r="B1237" s="59">
        <v>3.1290309999999999</v>
      </c>
      <c r="G1237" s="59">
        <v>3.583002</v>
      </c>
      <c r="H1237" s="59">
        <v>4.465859</v>
      </c>
      <c r="I1237" s="12"/>
    </row>
    <row r="1238" spans="1:9" x14ac:dyDescent="0.2">
      <c r="A1238" s="59">
        <v>5.7955769999999998</v>
      </c>
      <c r="B1238" s="59">
        <v>3.399165</v>
      </c>
      <c r="G1238" s="59">
        <v>5.7955769999999998</v>
      </c>
      <c r="H1238" s="59">
        <v>1.3720000000000001</v>
      </c>
      <c r="I1238" s="12"/>
    </row>
    <row r="1239" spans="1:9" x14ac:dyDescent="0.2">
      <c r="A1239" s="59">
        <v>0.47589399999999998</v>
      </c>
      <c r="B1239" s="59">
        <v>3.905462</v>
      </c>
      <c r="G1239" s="59">
        <v>0.47589399999999998</v>
      </c>
      <c r="H1239" s="59">
        <v>4.294232</v>
      </c>
      <c r="I1239" s="12"/>
    </row>
    <row r="1240" spans="1:9" x14ac:dyDescent="0.2">
      <c r="A1240" s="59">
        <v>3.6339519999999998</v>
      </c>
      <c r="B1240" s="59">
        <v>2.6190250000000002</v>
      </c>
      <c r="G1240" s="59">
        <v>3.6339519999999998</v>
      </c>
      <c r="H1240" s="59">
        <v>1.020697</v>
      </c>
      <c r="I1240" s="12"/>
    </row>
    <row r="1241" spans="1:9" x14ac:dyDescent="0.2">
      <c r="A1241" s="59">
        <v>3.13178</v>
      </c>
      <c r="B1241" s="59">
        <v>3.568746</v>
      </c>
      <c r="G1241" s="59">
        <v>3.13178</v>
      </c>
      <c r="H1241" s="59">
        <v>0.86804000000000003</v>
      </c>
      <c r="I1241" s="12"/>
    </row>
    <row r="1242" spans="1:9" x14ac:dyDescent="0.2">
      <c r="A1242" s="59">
        <v>8.1154639999999993</v>
      </c>
      <c r="B1242" s="59">
        <v>2.9782060000000001</v>
      </c>
      <c r="G1242" s="59">
        <v>8.1154639999999993</v>
      </c>
      <c r="H1242" s="59">
        <v>1.135554</v>
      </c>
      <c r="I1242" s="12"/>
    </row>
    <row r="1243" spans="1:9" x14ac:dyDescent="0.2">
      <c r="A1243" s="59">
        <v>0.32805899999999999</v>
      </c>
      <c r="B1243" s="59">
        <v>0.32014500000000001</v>
      </c>
      <c r="G1243" s="59">
        <v>0.32805899999999999</v>
      </c>
      <c r="H1243" s="59">
        <v>1.7792209999999999</v>
      </c>
      <c r="I1243" s="12"/>
    </row>
    <row r="1244" spans="1:9" x14ac:dyDescent="0.2">
      <c r="A1244" s="59">
        <v>2.3726419999999999</v>
      </c>
      <c r="B1244" s="59">
        <v>3.913653</v>
      </c>
      <c r="G1244" s="59">
        <v>2.3726419999999999</v>
      </c>
      <c r="H1244" s="59">
        <v>6.4643000000000006E-2</v>
      </c>
      <c r="I1244" s="12"/>
    </row>
    <row r="1245" spans="1:9" x14ac:dyDescent="0.2">
      <c r="A1245" s="59">
        <v>3.1373999999999999E-2</v>
      </c>
      <c r="B1245" s="59">
        <v>0.76456800000000003</v>
      </c>
      <c r="G1245" s="59">
        <v>3.1373999999999999E-2</v>
      </c>
      <c r="H1245" s="59">
        <v>2.50888</v>
      </c>
      <c r="I1245" s="12"/>
    </row>
    <row r="1246" spans="1:9" x14ac:dyDescent="0.2">
      <c r="A1246" s="59">
        <v>1.002454</v>
      </c>
      <c r="B1246" s="59">
        <v>2.7174619999999998</v>
      </c>
      <c r="G1246" s="59">
        <v>1.002454</v>
      </c>
      <c r="H1246" s="59">
        <v>1.343515</v>
      </c>
      <c r="I1246" s="12"/>
    </row>
    <row r="1247" spans="1:9" x14ac:dyDescent="0.2">
      <c r="A1247" s="59">
        <v>0.407885</v>
      </c>
      <c r="B1247" s="59">
        <v>0.102121</v>
      </c>
      <c r="G1247" s="59">
        <v>0.407885</v>
      </c>
      <c r="H1247" s="59">
        <v>4.9470640000000001</v>
      </c>
      <c r="I1247" s="12"/>
    </row>
    <row r="1248" spans="1:9" x14ac:dyDescent="0.2">
      <c r="A1248" s="59">
        <v>0.49255399999999999</v>
      </c>
      <c r="B1248" s="59">
        <v>5.6735550000000003</v>
      </c>
      <c r="G1248" s="59">
        <v>0.49255399999999999</v>
      </c>
      <c r="H1248" s="59">
        <v>2.6875740000000001</v>
      </c>
      <c r="I1248" s="12"/>
    </row>
    <row r="1249" spans="1:9" x14ac:dyDescent="0.2">
      <c r="A1249" s="59">
        <v>0.14421500000000001</v>
      </c>
      <c r="B1249" s="59">
        <v>2.7579579999999999</v>
      </c>
      <c r="G1249" s="59">
        <v>0.14421500000000001</v>
      </c>
      <c r="H1249" s="59">
        <v>5.9265410000000003</v>
      </c>
      <c r="I1249" s="12"/>
    </row>
    <row r="1250" spans="1:9" x14ac:dyDescent="0.2">
      <c r="A1250" s="59">
        <v>5.3656389999999998</v>
      </c>
      <c r="B1250" s="59">
        <v>4.691859</v>
      </c>
      <c r="G1250" s="59">
        <v>5.3656389999999998</v>
      </c>
      <c r="H1250" s="59">
        <v>1.376498</v>
      </c>
      <c r="I1250" s="12"/>
    </row>
    <row r="1251" spans="1:9" x14ac:dyDescent="0.2">
      <c r="A1251" s="59">
        <v>5.5699959999999997</v>
      </c>
      <c r="B1251" s="59">
        <v>3.8431690000000001</v>
      </c>
      <c r="G1251" s="59">
        <v>5.5699959999999997</v>
      </c>
      <c r="H1251" s="59">
        <v>3.4968059999999999</v>
      </c>
      <c r="I1251" s="12"/>
    </row>
    <row r="1252" spans="1:9" x14ac:dyDescent="0.2">
      <c r="A1252" s="59">
        <v>2.9226960000000002</v>
      </c>
      <c r="B1252" s="59">
        <v>0.31677499999999997</v>
      </c>
      <c r="G1252" s="59">
        <v>2.9226960000000002</v>
      </c>
      <c r="H1252" s="59">
        <v>0.51404499999999997</v>
      </c>
      <c r="I1252" s="12"/>
    </row>
    <row r="1253" spans="1:9" x14ac:dyDescent="0.2">
      <c r="A1253" s="59">
        <v>3.9502649999999999</v>
      </c>
      <c r="B1253" s="59">
        <v>5.3623779999999996</v>
      </c>
      <c r="G1253" s="59">
        <v>3.9502649999999999</v>
      </c>
      <c r="H1253" s="59">
        <v>0.65604099999999999</v>
      </c>
      <c r="I1253" s="12"/>
    </row>
    <row r="1254" spans="1:9" x14ac:dyDescent="0.2">
      <c r="A1254" s="59">
        <v>0.79942599999999997</v>
      </c>
      <c r="B1254" s="59">
        <v>4.5294270000000001</v>
      </c>
      <c r="G1254" s="59">
        <v>0.79942599999999997</v>
      </c>
      <c r="H1254" s="59">
        <v>4.2987409999999997</v>
      </c>
      <c r="I1254" s="12"/>
    </row>
    <row r="1255" spans="1:9" x14ac:dyDescent="0.2">
      <c r="A1255" s="59">
        <v>1.6125799999999999</v>
      </c>
      <c r="B1255" s="59">
        <v>3.6321089999999998</v>
      </c>
      <c r="G1255" s="59">
        <v>1.6125799999999999</v>
      </c>
      <c r="H1255" s="59">
        <v>4.7040350000000002</v>
      </c>
      <c r="I1255" s="12"/>
    </row>
    <row r="1256" spans="1:9" x14ac:dyDescent="0.2">
      <c r="A1256" s="59">
        <v>3.781396</v>
      </c>
      <c r="B1256" s="59">
        <v>0.53632400000000002</v>
      </c>
      <c r="G1256" s="59">
        <v>3.781396</v>
      </c>
      <c r="H1256" s="59">
        <v>1.7991619999999999</v>
      </c>
      <c r="I1256" s="12"/>
    </row>
    <row r="1257" spans="1:9" x14ac:dyDescent="0.2">
      <c r="A1257" s="59">
        <v>5.1934040000000001</v>
      </c>
      <c r="B1257" s="59">
        <v>3.6353979999999999</v>
      </c>
      <c r="G1257" s="59">
        <v>5.1934040000000001</v>
      </c>
      <c r="H1257" s="59">
        <v>0.76694899999999999</v>
      </c>
      <c r="I1257" s="12"/>
    </row>
    <row r="1258" spans="1:9" x14ac:dyDescent="0.2">
      <c r="A1258" s="59">
        <v>2.8361529999999999</v>
      </c>
      <c r="B1258" s="59">
        <v>3.193416</v>
      </c>
      <c r="G1258" s="59">
        <v>2.8361529999999999</v>
      </c>
      <c r="H1258" s="59">
        <v>1.4828269999999999</v>
      </c>
      <c r="I1258" s="12"/>
    </row>
    <row r="1259" spans="1:9" x14ac:dyDescent="0.2">
      <c r="A1259" s="59">
        <v>6.4345309999999998</v>
      </c>
      <c r="B1259" s="59">
        <v>3.6350099999999999</v>
      </c>
      <c r="G1259" s="59">
        <v>6.4345309999999998</v>
      </c>
      <c r="H1259" s="59">
        <v>1.210426</v>
      </c>
      <c r="I1259" s="12"/>
    </row>
    <row r="1260" spans="1:9" x14ac:dyDescent="0.2">
      <c r="A1260" s="59">
        <v>4.3738929999999998</v>
      </c>
      <c r="B1260" s="59">
        <v>2.734696</v>
      </c>
      <c r="G1260" s="59">
        <v>4.3738929999999998</v>
      </c>
      <c r="H1260" s="59">
        <v>0.23485</v>
      </c>
      <c r="I1260" s="12"/>
    </row>
    <row r="1261" spans="1:9" x14ac:dyDescent="0.2">
      <c r="A1261" s="59">
        <v>0.13283300000000001</v>
      </c>
      <c r="B1261" s="59">
        <v>0.25606299999999999</v>
      </c>
      <c r="G1261" s="59">
        <v>0.13283300000000001</v>
      </c>
      <c r="H1261" s="59">
        <v>0.192689</v>
      </c>
      <c r="I1261" s="12"/>
    </row>
    <row r="1262" spans="1:9" x14ac:dyDescent="0.2">
      <c r="A1262" s="59">
        <v>2.7585250000000001</v>
      </c>
      <c r="B1262" s="59">
        <v>6.6010780000000002</v>
      </c>
      <c r="G1262" s="59">
        <v>2.7585250000000001</v>
      </c>
      <c r="H1262" s="59">
        <v>1.28698</v>
      </c>
      <c r="I1262" s="12"/>
    </row>
    <row r="1263" spans="1:9" x14ac:dyDescent="0.2">
      <c r="A1263" s="59">
        <v>6.9625339999999998</v>
      </c>
      <c r="B1263" s="59">
        <v>2.3053080000000001</v>
      </c>
      <c r="G1263" s="59">
        <v>6.9625339999999998</v>
      </c>
      <c r="H1263" s="59">
        <v>2.1538870000000001</v>
      </c>
      <c r="I1263" s="12"/>
    </row>
    <row r="1264" spans="1:9" x14ac:dyDescent="0.2">
      <c r="A1264" s="59">
        <v>3.0046949999999999</v>
      </c>
      <c r="B1264" s="59">
        <v>3.3360979999999998</v>
      </c>
      <c r="G1264" s="59">
        <v>3.0046949999999999</v>
      </c>
      <c r="H1264" s="59">
        <v>0.34548400000000001</v>
      </c>
      <c r="I1264" s="12"/>
    </row>
    <row r="1265" spans="1:9" x14ac:dyDescent="0.2">
      <c r="A1265" s="59">
        <v>5.0349849999999998</v>
      </c>
      <c r="B1265" s="59">
        <v>0.79450699999999996</v>
      </c>
      <c r="G1265" s="59">
        <v>5.0349849999999998</v>
      </c>
      <c r="H1265" s="59">
        <v>0.86918700000000004</v>
      </c>
      <c r="I1265" s="12"/>
    </row>
    <row r="1266" spans="1:9" x14ac:dyDescent="0.2">
      <c r="A1266" s="59">
        <v>2.0450119999999998</v>
      </c>
      <c r="B1266" s="59">
        <v>3.972378</v>
      </c>
      <c r="G1266" s="59">
        <v>2.0450119999999998</v>
      </c>
      <c r="H1266" s="59">
        <v>3.2603840000000002</v>
      </c>
      <c r="I1266" s="12"/>
    </row>
    <row r="1267" spans="1:9" x14ac:dyDescent="0.2">
      <c r="A1267" s="59">
        <v>2.8501500000000002</v>
      </c>
      <c r="B1267" s="59">
        <v>1.091448</v>
      </c>
      <c r="G1267" s="59">
        <v>2.8501500000000002</v>
      </c>
      <c r="H1267" s="59">
        <v>0.42449300000000001</v>
      </c>
      <c r="I1267" s="12"/>
    </row>
    <row r="1268" spans="1:9" x14ac:dyDescent="0.2">
      <c r="A1268" s="59">
        <v>3.9291049999999998</v>
      </c>
      <c r="B1268" s="59">
        <v>2.5162100000000001</v>
      </c>
      <c r="G1268" s="59">
        <v>3.9291049999999998</v>
      </c>
      <c r="H1268" s="59">
        <v>2.207684</v>
      </c>
      <c r="I1268" s="12"/>
    </row>
    <row r="1269" spans="1:9" x14ac:dyDescent="0.2">
      <c r="A1269" s="59">
        <v>4.961131</v>
      </c>
      <c r="B1269" s="59">
        <v>3.4439920000000002</v>
      </c>
      <c r="G1269" s="59">
        <v>4.961131</v>
      </c>
      <c r="H1269" s="59">
        <v>0.91405899999999995</v>
      </c>
      <c r="I1269" s="12"/>
    </row>
    <row r="1270" spans="1:9" x14ac:dyDescent="0.2">
      <c r="A1270" s="59">
        <v>0.16646</v>
      </c>
      <c r="B1270" s="59">
        <v>5.4462469999999996</v>
      </c>
      <c r="G1270" s="59">
        <v>0.16646</v>
      </c>
      <c r="H1270" s="59">
        <v>2.366609</v>
      </c>
      <c r="I1270" s="12"/>
    </row>
    <row r="1271" spans="1:9" x14ac:dyDescent="0.2">
      <c r="A1271" s="59">
        <v>3.2565650000000002</v>
      </c>
      <c r="B1271" s="59">
        <v>1.2638400000000001</v>
      </c>
      <c r="G1271" s="59">
        <v>3.2565650000000002</v>
      </c>
      <c r="H1271" s="59">
        <v>0.31078299999999998</v>
      </c>
      <c r="I1271" s="12"/>
    </row>
    <row r="1272" spans="1:9" x14ac:dyDescent="0.2">
      <c r="A1272" s="59">
        <v>3.8931659999999999</v>
      </c>
      <c r="B1272" s="59">
        <v>3.6358169999999999</v>
      </c>
      <c r="G1272" s="59">
        <v>3.8931659999999999</v>
      </c>
      <c r="H1272" s="59">
        <v>0.319108</v>
      </c>
      <c r="I1272" s="12"/>
    </row>
    <row r="1273" spans="1:9" x14ac:dyDescent="0.2">
      <c r="A1273" s="59">
        <v>4.3214579999999998</v>
      </c>
      <c r="B1273" s="59">
        <v>0.42052400000000001</v>
      </c>
      <c r="G1273" s="59">
        <v>4.3214579999999998</v>
      </c>
      <c r="H1273" s="59">
        <v>0.32952399999999998</v>
      </c>
      <c r="I1273" s="12"/>
    </row>
    <row r="1274" spans="1:9" x14ac:dyDescent="0.2">
      <c r="A1274" s="59">
        <v>3.5442</v>
      </c>
      <c r="B1274" s="59">
        <v>6.5212000000000006E-2</v>
      </c>
      <c r="G1274" s="59">
        <v>3.5442</v>
      </c>
      <c r="H1274" s="59">
        <v>0.93486499999999995</v>
      </c>
      <c r="I1274" s="12"/>
    </row>
    <row r="1275" spans="1:9" x14ac:dyDescent="0.2">
      <c r="A1275" s="59">
        <v>2.2599070000000001</v>
      </c>
      <c r="B1275" s="59">
        <v>2.4868359999999998</v>
      </c>
      <c r="G1275" s="59">
        <v>2.2599070000000001</v>
      </c>
      <c r="H1275" s="59">
        <v>0.30871900000000002</v>
      </c>
      <c r="I1275" s="12"/>
    </row>
    <row r="1276" spans="1:9" x14ac:dyDescent="0.2">
      <c r="A1276" s="59">
        <v>2.1786469999999998</v>
      </c>
      <c r="B1276" s="59">
        <v>3.4178139999999999</v>
      </c>
      <c r="G1276" s="59">
        <v>2.1786469999999998</v>
      </c>
      <c r="H1276" s="59">
        <v>0.263409</v>
      </c>
      <c r="I1276" s="12"/>
    </row>
    <row r="1277" spans="1:9" x14ac:dyDescent="0.2">
      <c r="A1277" s="59">
        <v>2.8800469999999998</v>
      </c>
      <c r="B1277" s="59">
        <v>3.7598790000000002</v>
      </c>
      <c r="G1277" s="59">
        <v>2.8800469999999998</v>
      </c>
      <c r="H1277" s="59">
        <v>0.29838100000000001</v>
      </c>
      <c r="I1277" s="12"/>
    </row>
    <row r="1278" spans="1:9" x14ac:dyDescent="0.2">
      <c r="A1278" s="59">
        <v>1.7790319999999999</v>
      </c>
      <c r="B1278" s="59">
        <v>3.9200879999999998</v>
      </c>
      <c r="G1278" s="59">
        <v>1.7790319999999999</v>
      </c>
      <c r="H1278" s="59">
        <v>2.1089720000000001</v>
      </c>
      <c r="I1278" s="12"/>
    </row>
    <row r="1279" spans="1:9" x14ac:dyDescent="0.2">
      <c r="A1279" s="59">
        <v>3.5523959999999999</v>
      </c>
      <c r="B1279" s="59">
        <v>4.0616240000000001</v>
      </c>
      <c r="G1279" s="59">
        <v>3.5523959999999999</v>
      </c>
      <c r="H1279" s="59">
        <v>0.49500699999999997</v>
      </c>
      <c r="I1279" s="12"/>
    </row>
    <row r="1280" spans="1:9" x14ac:dyDescent="0.2">
      <c r="A1280" s="59">
        <v>8.8152500000000007</v>
      </c>
      <c r="B1280" s="59">
        <v>2.9373469999999999</v>
      </c>
      <c r="G1280" s="59">
        <v>8.8152500000000007</v>
      </c>
      <c r="H1280" s="59">
        <v>0.76852699999999996</v>
      </c>
      <c r="I1280" s="12"/>
    </row>
    <row r="1281" spans="1:9" x14ac:dyDescent="0.2">
      <c r="A1281" s="59">
        <v>4.7435039999999997</v>
      </c>
      <c r="B1281" s="59">
        <v>3.700888</v>
      </c>
      <c r="G1281" s="59">
        <v>4.7435039999999997</v>
      </c>
      <c r="H1281" s="59">
        <v>3.3087080000000002</v>
      </c>
      <c r="I1281" s="12"/>
    </row>
    <row r="1282" spans="1:9" x14ac:dyDescent="0.2">
      <c r="A1282" s="59">
        <v>1.7703</v>
      </c>
      <c r="B1282" s="59">
        <v>3.2874759999999998</v>
      </c>
      <c r="G1282" s="59">
        <v>1.7703</v>
      </c>
      <c r="H1282" s="59">
        <v>2.859416</v>
      </c>
      <c r="I1282" s="12"/>
    </row>
    <row r="1283" spans="1:9" x14ac:dyDescent="0.2">
      <c r="A1283" s="59">
        <v>3.089979</v>
      </c>
      <c r="B1283" s="59">
        <v>5.5650190000000004</v>
      </c>
      <c r="G1283" s="59">
        <v>3.089979</v>
      </c>
      <c r="H1283" s="59">
        <v>1.5126839999999999</v>
      </c>
      <c r="I1283" s="12"/>
    </row>
    <row r="1284" spans="1:9" x14ac:dyDescent="0.2">
      <c r="A1284" s="59">
        <v>0.28670000000000001</v>
      </c>
      <c r="B1284" s="59">
        <v>0.18706999999999999</v>
      </c>
      <c r="G1284" s="59">
        <v>0.28670000000000001</v>
      </c>
      <c r="H1284" s="59">
        <v>2.5263499999999999</v>
      </c>
      <c r="I1284" s="12"/>
    </row>
    <row r="1285" spans="1:9" x14ac:dyDescent="0.2">
      <c r="A1285" s="59">
        <v>4.3153090000000001</v>
      </c>
      <c r="B1285" s="59">
        <v>2.8612090000000001</v>
      </c>
      <c r="G1285" s="59">
        <v>4.3153090000000001</v>
      </c>
      <c r="H1285" s="59">
        <v>1.010175</v>
      </c>
      <c r="I1285" s="12"/>
    </row>
    <row r="1286" spans="1:9" x14ac:dyDescent="0.2">
      <c r="A1286" s="59">
        <v>3.0762450000000001</v>
      </c>
      <c r="B1286" s="59">
        <v>4.66188</v>
      </c>
      <c r="G1286" s="59">
        <v>3.0762450000000001</v>
      </c>
      <c r="H1286" s="59">
        <v>0.43096099999999998</v>
      </c>
      <c r="I1286" s="12"/>
    </row>
    <row r="1287" spans="1:9" x14ac:dyDescent="0.2">
      <c r="A1287" s="59">
        <v>2.6333139999999999</v>
      </c>
      <c r="B1287" s="59">
        <v>3.9424980000000001</v>
      </c>
      <c r="G1287" s="59">
        <v>2.6333139999999999</v>
      </c>
      <c r="H1287" s="59">
        <v>1.153224</v>
      </c>
      <c r="I1287" s="12"/>
    </row>
    <row r="1288" spans="1:9" x14ac:dyDescent="0.2">
      <c r="A1288" s="59">
        <v>5.5701229999999997</v>
      </c>
      <c r="B1288" s="59">
        <v>3.2960919999999998</v>
      </c>
      <c r="G1288" s="59">
        <v>5.5701229999999997</v>
      </c>
      <c r="H1288" s="59">
        <v>0.39968199999999998</v>
      </c>
      <c r="I1288" s="12"/>
    </row>
    <row r="1289" spans="1:9" x14ac:dyDescent="0.2">
      <c r="A1289" s="59">
        <v>3.2041680000000001</v>
      </c>
      <c r="B1289" s="59">
        <v>3.0137659999999999</v>
      </c>
      <c r="G1289" s="59">
        <v>3.2041680000000001</v>
      </c>
      <c r="H1289" s="59">
        <v>0.92802600000000002</v>
      </c>
      <c r="I1289" s="12"/>
    </row>
    <row r="1290" spans="1:9" x14ac:dyDescent="0.2">
      <c r="A1290" s="59">
        <v>3.053979</v>
      </c>
      <c r="B1290" s="59">
        <v>2.772421</v>
      </c>
      <c r="G1290" s="59">
        <v>3.053979</v>
      </c>
      <c r="H1290" s="59">
        <v>3.3961700000000001</v>
      </c>
      <c r="I1290" s="12"/>
    </row>
    <row r="1291" spans="1:9" x14ac:dyDescent="0.2">
      <c r="A1291" s="59">
        <v>0.80466400000000005</v>
      </c>
      <c r="B1291" s="59">
        <v>0.32091700000000001</v>
      </c>
      <c r="G1291" s="59">
        <v>0.80466400000000005</v>
      </c>
      <c r="H1291" s="59">
        <v>0.36526599999999998</v>
      </c>
      <c r="I1291" s="12"/>
    </row>
    <row r="1292" spans="1:9" x14ac:dyDescent="0.2">
      <c r="A1292" s="59">
        <v>4.0402579999999997</v>
      </c>
      <c r="B1292" s="59">
        <v>3.418498</v>
      </c>
      <c r="G1292" s="59">
        <v>4.0402579999999997</v>
      </c>
      <c r="H1292" s="59">
        <v>0.61305100000000001</v>
      </c>
      <c r="I1292" s="12"/>
    </row>
    <row r="1293" spans="1:9" x14ac:dyDescent="0.2">
      <c r="A1293" s="59">
        <v>0.172816</v>
      </c>
      <c r="B1293" s="59">
        <v>3.377869</v>
      </c>
      <c r="G1293" s="59">
        <v>0.172816</v>
      </c>
      <c r="H1293" s="59">
        <v>0.11494699999999999</v>
      </c>
      <c r="I1293" s="12"/>
    </row>
    <row r="1294" spans="1:9" x14ac:dyDescent="0.2">
      <c r="A1294" s="59">
        <v>5.4605139999999999</v>
      </c>
      <c r="B1294" s="59">
        <v>2.2910659999999998</v>
      </c>
      <c r="G1294" s="59">
        <v>5.4605139999999999</v>
      </c>
      <c r="H1294" s="59">
        <v>4.8266439999999999</v>
      </c>
      <c r="I1294" s="12"/>
    </row>
    <row r="1295" spans="1:9" x14ac:dyDescent="0.2">
      <c r="A1295" s="59">
        <v>0.62843400000000005</v>
      </c>
      <c r="B1295" s="59">
        <v>4.0913820000000003</v>
      </c>
      <c r="G1295" s="59">
        <v>0.62843400000000005</v>
      </c>
      <c r="H1295" s="59">
        <v>0.40406199999999998</v>
      </c>
      <c r="I1295" s="12"/>
    </row>
    <row r="1296" spans="1:9" x14ac:dyDescent="0.2">
      <c r="A1296" s="59">
        <v>2.767128</v>
      </c>
      <c r="B1296" s="59">
        <v>4.6969779999999997</v>
      </c>
      <c r="G1296" s="59">
        <v>2.767128</v>
      </c>
      <c r="H1296" s="59">
        <v>4.1439180000000002</v>
      </c>
      <c r="I1296" s="12"/>
    </row>
    <row r="1297" spans="1:9" x14ac:dyDescent="0.2">
      <c r="A1297" s="59">
        <v>6.9346139999999998</v>
      </c>
      <c r="B1297" s="59">
        <v>2.4101669999999999</v>
      </c>
      <c r="G1297" s="59">
        <v>6.9346139999999998</v>
      </c>
      <c r="H1297" s="59">
        <v>3.4692449999999999</v>
      </c>
      <c r="I1297" s="12"/>
    </row>
    <row r="1298" spans="1:9" x14ac:dyDescent="0.2">
      <c r="A1298" s="59">
        <v>3.6353330000000001</v>
      </c>
      <c r="B1298" s="59">
        <v>1.0632520000000001</v>
      </c>
      <c r="G1298" s="59">
        <v>3.6353330000000001</v>
      </c>
      <c r="H1298" s="59">
        <v>2.9446129999999999</v>
      </c>
      <c r="I1298" s="12"/>
    </row>
    <row r="1299" spans="1:9" x14ac:dyDescent="0.2">
      <c r="A1299" s="59">
        <v>0.16278999999999999</v>
      </c>
      <c r="B1299" s="59">
        <v>2.780837</v>
      </c>
      <c r="G1299" s="59">
        <v>0.16278999999999999</v>
      </c>
      <c r="H1299" s="59">
        <v>7.876779</v>
      </c>
      <c r="I1299" s="12"/>
    </row>
    <row r="1300" spans="1:9" x14ac:dyDescent="0.2">
      <c r="A1300" s="59">
        <v>3.6241129999999999</v>
      </c>
      <c r="B1300" s="59">
        <v>2.1529060000000002</v>
      </c>
      <c r="G1300" s="59">
        <v>3.6241129999999999</v>
      </c>
      <c r="H1300" s="59">
        <v>0.56636699999999995</v>
      </c>
      <c r="I1300" s="12"/>
    </row>
    <row r="1301" spans="1:9" x14ac:dyDescent="0.2">
      <c r="A1301" s="59">
        <v>2.7796240000000001</v>
      </c>
      <c r="B1301" s="59">
        <v>1.8208610000000001</v>
      </c>
      <c r="G1301" s="59">
        <v>2.7796240000000001</v>
      </c>
      <c r="H1301" s="59">
        <v>1.8203659999999999</v>
      </c>
      <c r="I1301" s="12"/>
    </row>
    <row r="1302" spans="1:9" x14ac:dyDescent="0.2">
      <c r="A1302" s="59">
        <v>1.012297</v>
      </c>
      <c r="B1302" s="59">
        <v>1.6804539999999999</v>
      </c>
      <c r="G1302" s="59">
        <v>1.012297</v>
      </c>
      <c r="H1302" s="59">
        <v>3.5115919999999998</v>
      </c>
      <c r="I1302" s="12"/>
    </row>
    <row r="1303" spans="1:9" x14ac:dyDescent="0.2">
      <c r="A1303" s="59">
        <v>4.4657450000000001</v>
      </c>
      <c r="B1303" s="59">
        <v>4.0948349999999998</v>
      </c>
      <c r="G1303" s="59">
        <v>4.4657450000000001</v>
      </c>
      <c r="H1303" s="59">
        <v>0.69840100000000005</v>
      </c>
      <c r="I1303" s="12"/>
    </row>
    <row r="1304" spans="1:9" x14ac:dyDescent="0.2">
      <c r="A1304" s="59">
        <v>2.088295</v>
      </c>
      <c r="B1304" s="59">
        <v>4.9522880000000002</v>
      </c>
      <c r="G1304" s="59">
        <v>2.088295</v>
      </c>
      <c r="H1304" s="59">
        <v>6.1808000000000002E-2</v>
      </c>
      <c r="I1304" s="12"/>
    </row>
    <row r="1305" spans="1:9" x14ac:dyDescent="0.2">
      <c r="A1305" s="59">
        <v>1.9038740000000001</v>
      </c>
      <c r="B1305" s="59">
        <v>4.8394979999999999</v>
      </c>
      <c r="G1305" s="59">
        <v>1.9038740000000001</v>
      </c>
      <c r="H1305" s="59">
        <v>6.9960259999999996</v>
      </c>
      <c r="I1305" s="12"/>
    </row>
    <row r="1306" spans="1:9" x14ac:dyDescent="0.2">
      <c r="A1306" s="59">
        <v>4.0238009999999997</v>
      </c>
      <c r="B1306" s="59">
        <v>2.3462170000000002</v>
      </c>
      <c r="G1306" s="59">
        <v>4.0238009999999997</v>
      </c>
      <c r="H1306" s="59">
        <v>0.70387900000000003</v>
      </c>
      <c r="I1306" s="12"/>
    </row>
    <row r="1307" spans="1:9" x14ac:dyDescent="0.2">
      <c r="A1307" s="59">
        <v>0.62905100000000003</v>
      </c>
      <c r="B1307" s="59">
        <v>3.2895699999999999</v>
      </c>
      <c r="G1307" s="59">
        <v>0.62905100000000003</v>
      </c>
      <c r="H1307" s="59">
        <v>1.5342009999999999</v>
      </c>
      <c r="I1307" s="12"/>
    </row>
    <row r="1308" spans="1:9" x14ac:dyDescent="0.2">
      <c r="A1308" s="59">
        <v>5.0141109999999998</v>
      </c>
      <c r="B1308" s="59">
        <v>6.3171489999999997</v>
      </c>
      <c r="G1308" s="59">
        <v>5.0141109999999998</v>
      </c>
      <c r="H1308" s="59">
        <v>3.1080380000000001</v>
      </c>
      <c r="I1308" s="12"/>
    </row>
    <row r="1309" spans="1:9" x14ac:dyDescent="0.2">
      <c r="A1309" s="59">
        <v>0.33493499999999998</v>
      </c>
      <c r="B1309" s="59">
        <v>0.43851699999999999</v>
      </c>
      <c r="G1309" s="59">
        <v>0.33493499999999998</v>
      </c>
      <c r="H1309" s="59">
        <v>6.0419910000000003</v>
      </c>
      <c r="I1309" s="12"/>
    </row>
    <row r="1310" spans="1:9" x14ac:dyDescent="0.2">
      <c r="A1310" s="59">
        <v>1.749479</v>
      </c>
      <c r="B1310" s="59">
        <v>6.5791959999999996</v>
      </c>
      <c r="G1310" s="59">
        <v>1.749479</v>
      </c>
      <c r="H1310" s="59">
        <v>1.9983919999999999</v>
      </c>
      <c r="I1310" s="12"/>
    </row>
    <row r="1311" spans="1:9" x14ac:dyDescent="0.2">
      <c r="A1311" s="59">
        <v>0.83854399999999996</v>
      </c>
      <c r="B1311" s="59">
        <v>1.394827</v>
      </c>
      <c r="G1311" s="59">
        <v>0.83854399999999996</v>
      </c>
      <c r="H1311" s="59">
        <v>3.9204789999999998</v>
      </c>
      <c r="I1311" s="12"/>
    </row>
    <row r="1312" spans="1:9" x14ac:dyDescent="0.2">
      <c r="A1312" s="59">
        <v>6.7339539999999998</v>
      </c>
      <c r="B1312" s="59">
        <v>0.27579300000000001</v>
      </c>
      <c r="G1312" s="59">
        <v>6.7339539999999998</v>
      </c>
      <c r="H1312" s="59">
        <v>2.1191420000000001</v>
      </c>
      <c r="I1312" s="12"/>
    </row>
    <row r="1313" spans="1:9" x14ac:dyDescent="0.2">
      <c r="A1313" s="59">
        <v>2.0693679999999999</v>
      </c>
      <c r="B1313" s="59">
        <v>0.604491</v>
      </c>
      <c r="G1313" s="59">
        <v>2.0693679999999999</v>
      </c>
      <c r="H1313" s="59">
        <v>4.5750089999999997</v>
      </c>
      <c r="I1313" s="12"/>
    </row>
    <row r="1314" spans="1:9" x14ac:dyDescent="0.2">
      <c r="A1314" s="59">
        <v>3.6432579999999999</v>
      </c>
      <c r="B1314" s="59">
        <v>4.0927379999999998</v>
      </c>
      <c r="G1314" s="59">
        <v>3.6432579999999999</v>
      </c>
      <c r="H1314" s="59">
        <v>0.555253</v>
      </c>
      <c r="I1314" s="12"/>
    </row>
    <row r="1315" spans="1:9" x14ac:dyDescent="0.2">
      <c r="A1315" s="59">
        <v>5.0842029999999996</v>
      </c>
      <c r="B1315" s="59">
        <v>5.9978490000000004</v>
      </c>
      <c r="G1315" s="59">
        <v>5.0842029999999996</v>
      </c>
      <c r="H1315" s="59">
        <v>6.14072</v>
      </c>
      <c r="I1315" s="12"/>
    </row>
    <row r="1316" spans="1:9" x14ac:dyDescent="0.2">
      <c r="A1316" s="59">
        <v>6.3611409999999999</v>
      </c>
      <c r="B1316" s="59">
        <v>4.2086399999999999</v>
      </c>
      <c r="G1316" s="59">
        <v>6.3611409999999999</v>
      </c>
      <c r="H1316" s="59">
        <v>3.0986880000000001</v>
      </c>
      <c r="I1316" s="12"/>
    </row>
    <row r="1317" spans="1:9" x14ac:dyDescent="0.2">
      <c r="A1317" s="59">
        <v>0.204623</v>
      </c>
      <c r="B1317" s="59">
        <v>1.117958</v>
      </c>
      <c r="G1317" s="59">
        <v>0.204623</v>
      </c>
      <c r="H1317" s="59">
        <v>0.33322800000000002</v>
      </c>
      <c r="I1317" s="12"/>
    </row>
    <row r="1318" spans="1:9" x14ac:dyDescent="0.2">
      <c r="A1318" s="59">
        <v>4.7602820000000001</v>
      </c>
      <c r="B1318" s="59">
        <v>1.445168</v>
      </c>
      <c r="G1318" s="59">
        <v>4.7602820000000001</v>
      </c>
      <c r="H1318" s="59">
        <v>2.8027419999999998</v>
      </c>
      <c r="I1318" s="12"/>
    </row>
    <row r="1319" spans="1:9" x14ac:dyDescent="0.2">
      <c r="A1319" s="59">
        <v>5.5837890000000003</v>
      </c>
      <c r="B1319" s="59">
        <v>3.0271340000000002</v>
      </c>
      <c r="G1319" s="59">
        <v>5.5837890000000003</v>
      </c>
      <c r="H1319" s="59">
        <v>1.663249</v>
      </c>
      <c r="I1319" s="12"/>
    </row>
    <row r="1320" spans="1:9" x14ac:dyDescent="0.2">
      <c r="A1320" s="59">
        <v>2.761809</v>
      </c>
      <c r="B1320" s="59">
        <v>0.27870600000000001</v>
      </c>
      <c r="G1320" s="59">
        <v>2.761809</v>
      </c>
      <c r="H1320" s="59">
        <v>1.4401740000000001</v>
      </c>
      <c r="I1320" s="12"/>
    </row>
    <row r="1321" spans="1:9" x14ac:dyDescent="0.2">
      <c r="A1321" s="59">
        <v>2.7250209999999999</v>
      </c>
      <c r="B1321" s="59">
        <v>0.88773800000000003</v>
      </c>
      <c r="G1321" s="59">
        <v>2.7250209999999999</v>
      </c>
      <c r="H1321" s="59">
        <v>1.217182</v>
      </c>
      <c r="I1321" s="12"/>
    </row>
    <row r="1322" spans="1:9" x14ac:dyDescent="0.2">
      <c r="A1322" s="59">
        <v>2.876242</v>
      </c>
      <c r="B1322" s="59">
        <v>4.1952420000000004</v>
      </c>
      <c r="G1322" s="59">
        <v>2.876242</v>
      </c>
      <c r="H1322" s="59">
        <v>0.74206700000000003</v>
      </c>
      <c r="I1322" s="12"/>
    </row>
    <row r="1323" spans="1:9" x14ac:dyDescent="0.2">
      <c r="A1323" s="59">
        <v>9.7170999999999993E-2</v>
      </c>
      <c r="B1323" s="59">
        <v>1.8479989999999999</v>
      </c>
      <c r="G1323" s="59">
        <v>9.7170999999999993E-2</v>
      </c>
      <c r="H1323" s="59">
        <v>1.9102589999999999</v>
      </c>
      <c r="I1323" s="12"/>
    </row>
    <row r="1324" spans="1:9" x14ac:dyDescent="0.2">
      <c r="A1324" s="59">
        <v>1.9447559999999999</v>
      </c>
      <c r="B1324" s="59">
        <v>9.2179999999999998E-2</v>
      </c>
      <c r="G1324" s="59">
        <v>1.9447559999999999</v>
      </c>
      <c r="H1324" s="59">
        <v>0.715256</v>
      </c>
      <c r="I1324" s="12"/>
    </row>
    <row r="1325" spans="1:9" x14ac:dyDescent="0.2">
      <c r="A1325" s="59">
        <v>3.6845469999999998</v>
      </c>
      <c r="B1325" s="59">
        <v>4.3391669999999998</v>
      </c>
      <c r="G1325" s="59">
        <v>3.6845469999999998</v>
      </c>
      <c r="H1325" s="59">
        <v>0.10117900000000001</v>
      </c>
      <c r="I1325" s="12"/>
    </row>
    <row r="1326" spans="1:9" x14ac:dyDescent="0.2">
      <c r="A1326" s="59">
        <v>3.3068949999999999</v>
      </c>
      <c r="B1326" s="59">
        <v>1.617451</v>
      </c>
      <c r="G1326" s="59">
        <v>3.3068949999999999</v>
      </c>
      <c r="H1326" s="59">
        <v>0.96754899999999999</v>
      </c>
      <c r="I1326" s="12"/>
    </row>
    <row r="1327" spans="1:9" x14ac:dyDescent="0.2">
      <c r="A1327" s="59">
        <v>0.93983899999999998</v>
      </c>
      <c r="B1327" s="59">
        <v>8.1857220000000002</v>
      </c>
      <c r="G1327" s="59">
        <v>0.93983899999999998</v>
      </c>
      <c r="H1327" s="59">
        <v>7.5662999999999994E-2</v>
      </c>
      <c r="I1327" s="12"/>
    </row>
    <row r="1328" spans="1:9" x14ac:dyDescent="0.2">
      <c r="A1328" s="59">
        <v>1.1399900000000001</v>
      </c>
      <c r="B1328" s="59">
        <v>3.3545859999999998</v>
      </c>
      <c r="G1328" s="59">
        <v>1.1399900000000001</v>
      </c>
      <c r="H1328" s="59">
        <v>0.31497000000000003</v>
      </c>
      <c r="I1328" s="12"/>
    </row>
    <row r="1329" spans="1:9" x14ac:dyDescent="0.2">
      <c r="A1329" s="59">
        <v>3.8106990000000001</v>
      </c>
      <c r="B1329" s="59">
        <v>1.012993</v>
      </c>
      <c r="G1329" s="59">
        <v>3.8106990000000001</v>
      </c>
      <c r="H1329" s="59">
        <v>1.8810249999999999</v>
      </c>
      <c r="I1329" s="12"/>
    </row>
    <row r="1330" spans="1:9" x14ac:dyDescent="0.2">
      <c r="A1330" s="59">
        <v>3.287566</v>
      </c>
      <c r="B1330" s="59">
        <v>0.23480300000000001</v>
      </c>
      <c r="G1330" s="59">
        <v>3.287566</v>
      </c>
      <c r="H1330" s="59">
        <v>4.6261999999999998E-2</v>
      </c>
      <c r="I1330" s="12"/>
    </row>
    <row r="1331" spans="1:9" x14ac:dyDescent="0.2">
      <c r="A1331" s="59">
        <v>3.2813460000000001</v>
      </c>
      <c r="B1331" s="59">
        <v>0.108916</v>
      </c>
      <c r="G1331" s="59">
        <v>3.2813460000000001</v>
      </c>
      <c r="H1331" s="59">
        <v>1.058778</v>
      </c>
      <c r="I1331" s="12"/>
    </row>
    <row r="1332" spans="1:9" x14ac:dyDescent="0.2">
      <c r="A1332" s="59">
        <v>7.9519000000000006E-2</v>
      </c>
      <c r="B1332" s="59">
        <v>3.8589259999999999</v>
      </c>
      <c r="G1332" s="59">
        <v>7.9519000000000006E-2</v>
      </c>
      <c r="H1332" s="59">
        <v>2.0011839999999999</v>
      </c>
      <c r="I1332" s="12"/>
    </row>
    <row r="1333" spans="1:9" x14ac:dyDescent="0.2">
      <c r="A1333" s="59">
        <v>0.33421499999999998</v>
      </c>
      <c r="B1333" s="59">
        <v>3.679929</v>
      </c>
      <c r="G1333" s="59">
        <v>0.33421499999999998</v>
      </c>
      <c r="H1333" s="59">
        <v>0.36806100000000003</v>
      </c>
      <c r="I1333" s="12"/>
    </row>
    <row r="1334" spans="1:9" x14ac:dyDescent="0.2">
      <c r="A1334" s="59">
        <v>4.5899789999999996</v>
      </c>
      <c r="B1334" s="59">
        <v>1.3205789999999999</v>
      </c>
      <c r="G1334" s="59">
        <v>4.5899789999999996</v>
      </c>
      <c r="H1334" s="59">
        <v>1.157057</v>
      </c>
      <c r="I1334" s="12"/>
    </row>
    <row r="1335" spans="1:9" x14ac:dyDescent="0.2">
      <c r="A1335" s="59">
        <v>4.0735849999999996</v>
      </c>
      <c r="B1335" s="59">
        <v>0.99668900000000005</v>
      </c>
      <c r="G1335" s="59">
        <v>4.0735849999999996</v>
      </c>
      <c r="H1335" s="59">
        <v>1.3818950000000001</v>
      </c>
      <c r="I1335" s="12"/>
    </row>
    <row r="1336" spans="1:9" x14ac:dyDescent="0.2">
      <c r="A1336" s="59">
        <v>5.4654489999999996</v>
      </c>
      <c r="B1336" s="59">
        <v>3.7972190000000001</v>
      </c>
      <c r="G1336" s="59">
        <v>5.4654489999999996</v>
      </c>
      <c r="H1336" s="59">
        <v>1.5897129999999999</v>
      </c>
      <c r="I1336" s="12"/>
    </row>
    <row r="1337" spans="1:9" x14ac:dyDescent="0.2">
      <c r="A1337" s="59">
        <v>0.62683500000000003</v>
      </c>
      <c r="B1337" s="59">
        <v>3.2704840000000002</v>
      </c>
      <c r="G1337" s="59">
        <v>0.62683500000000003</v>
      </c>
      <c r="H1337" s="59">
        <v>0.464001</v>
      </c>
      <c r="I1337" s="12"/>
    </row>
    <row r="1338" spans="1:9" x14ac:dyDescent="0.2">
      <c r="A1338" s="59">
        <v>0.65110199999999996</v>
      </c>
      <c r="B1338" s="59">
        <v>1.349259</v>
      </c>
      <c r="G1338" s="59">
        <v>0.65110199999999996</v>
      </c>
      <c r="H1338" s="59">
        <v>0.310643</v>
      </c>
      <c r="I1338" s="12"/>
    </row>
    <row r="1339" spans="1:9" x14ac:dyDescent="0.2">
      <c r="A1339" s="59">
        <v>0.91394299999999995</v>
      </c>
      <c r="B1339" s="59">
        <v>3.8944299999999998</v>
      </c>
      <c r="G1339" s="59">
        <v>0.91394299999999995</v>
      </c>
      <c r="H1339" s="59">
        <v>0.94203099999999995</v>
      </c>
      <c r="I1339" s="12"/>
    </row>
    <row r="1340" spans="1:9" x14ac:dyDescent="0.2">
      <c r="A1340" s="59">
        <v>0.119112</v>
      </c>
      <c r="B1340" s="59">
        <v>5.2783680000000004</v>
      </c>
      <c r="G1340" s="59">
        <v>0.119112</v>
      </c>
      <c r="H1340" s="59">
        <v>2.4936210000000001</v>
      </c>
      <c r="I1340" s="12"/>
    </row>
    <row r="1341" spans="1:9" x14ac:dyDescent="0.2">
      <c r="A1341" s="59">
        <v>4.4141120000000003</v>
      </c>
      <c r="B1341" s="59">
        <v>1.3455980000000001</v>
      </c>
      <c r="G1341" s="59">
        <v>4.4141120000000003</v>
      </c>
      <c r="H1341" s="59">
        <v>2.1300599999999998</v>
      </c>
      <c r="I1341" s="12"/>
    </row>
    <row r="1342" spans="1:9" x14ac:dyDescent="0.2">
      <c r="A1342" s="59">
        <v>0.22006100000000001</v>
      </c>
      <c r="B1342" s="59">
        <v>3.063545</v>
      </c>
      <c r="G1342" s="59">
        <v>0.22006100000000001</v>
      </c>
      <c r="H1342" s="59">
        <v>2.1553550000000001</v>
      </c>
      <c r="I1342" s="12"/>
    </row>
    <row r="1343" spans="1:9" x14ac:dyDescent="0.2">
      <c r="A1343" s="59">
        <v>1.966858</v>
      </c>
      <c r="B1343" s="59">
        <v>7.3995730000000002</v>
      </c>
      <c r="G1343" s="59">
        <v>1.966858</v>
      </c>
      <c r="H1343" s="59">
        <v>7.4859999999999996E-2</v>
      </c>
      <c r="I1343" s="12"/>
    </row>
    <row r="1344" spans="1:9" x14ac:dyDescent="0.2">
      <c r="A1344" s="59">
        <v>2.7955610000000002</v>
      </c>
      <c r="B1344" s="59">
        <v>2.322276</v>
      </c>
      <c r="G1344" s="59">
        <v>2.7955610000000002</v>
      </c>
      <c r="H1344" s="59">
        <v>3.3863089999999998</v>
      </c>
      <c r="I1344" s="12"/>
    </row>
    <row r="1345" spans="1:9" x14ac:dyDescent="0.2">
      <c r="A1345" s="59">
        <v>0.11906700000000001</v>
      </c>
      <c r="B1345" s="59">
        <v>1.0751329999999999</v>
      </c>
      <c r="G1345" s="59">
        <v>0.11906700000000001</v>
      </c>
      <c r="H1345" s="59">
        <v>3.0493139999999999</v>
      </c>
      <c r="I1345" s="12"/>
    </row>
    <row r="1346" spans="1:9" x14ac:dyDescent="0.2">
      <c r="A1346" s="59">
        <v>0.18013999999999999</v>
      </c>
      <c r="B1346" s="59">
        <v>6.0771620000000004</v>
      </c>
      <c r="G1346" s="59">
        <v>0.18013999999999999</v>
      </c>
      <c r="H1346" s="59">
        <v>2.0266479999999998</v>
      </c>
      <c r="I1346" s="12"/>
    </row>
    <row r="1347" spans="1:9" x14ac:dyDescent="0.2">
      <c r="A1347" s="59">
        <v>5.3426330000000002</v>
      </c>
      <c r="B1347" s="59">
        <v>2.2223229999999998</v>
      </c>
      <c r="G1347" s="59">
        <v>5.3426330000000002</v>
      </c>
      <c r="H1347" s="59">
        <v>1.241628</v>
      </c>
      <c r="I1347" s="12"/>
    </row>
    <row r="1348" spans="1:9" x14ac:dyDescent="0.2">
      <c r="A1348" s="59">
        <v>2.8654959999999998</v>
      </c>
      <c r="B1348" s="59">
        <v>3.6814550000000001</v>
      </c>
      <c r="G1348" s="59">
        <v>2.8654959999999998</v>
      </c>
      <c r="H1348" s="59">
        <v>2.3636750000000002</v>
      </c>
      <c r="I1348" s="12"/>
    </row>
    <row r="1349" spans="1:9" x14ac:dyDescent="0.2">
      <c r="A1349" s="59">
        <v>2.3992939999999998</v>
      </c>
      <c r="B1349" s="59">
        <v>6.1636999999999997E-2</v>
      </c>
      <c r="G1349" s="59">
        <v>2.3992939999999998</v>
      </c>
      <c r="H1349" s="59">
        <v>7.4789999999999995E-2</v>
      </c>
      <c r="I1349" s="12"/>
    </row>
    <row r="1350" spans="1:9" x14ac:dyDescent="0.2">
      <c r="A1350" s="59">
        <v>1.491628</v>
      </c>
      <c r="B1350" s="59">
        <v>1.722296</v>
      </c>
      <c r="G1350" s="59">
        <v>1.491628</v>
      </c>
      <c r="H1350" s="59">
        <v>1.0158769999999999</v>
      </c>
      <c r="I1350" s="12"/>
    </row>
    <row r="1351" spans="1:9" x14ac:dyDescent="0.2">
      <c r="A1351" s="59">
        <v>3.768821</v>
      </c>
      <c r="B1351" s="59">
        <v>1.675081</v>
      </c>
      <c r="G1351" s="59">
        <v>3.768821</v>
      </c>
      <c r="H1351" s="59">
        <v>2.5977359999999998</v>
      </c>
      <c r="I1351" s="12"/>
    </row>
    <row r="1352" spans="1:9" x14ac:dyDescent="0.2">
      <c r="A1352" s="59">
        <v>5.7298879999999999</v>
      </c>
      <c r="B1352" s="59">
        <v>4.1840400000000004</v>
      </c>
      <c r="G1352" s="59">
        <v>5.7298879999999999</v>
      </c>
      <c r="H1352" s="59">
        <v>0.30630000000000002</v>
      </c>
      <c r="I1352" s="12"/>
    </row>
    <row r="1353" spans="1:9" x14ac:dyDescent="0.2">
      <c r="A1353" s="59">
        <v>0.346611</v>
      </c>
      <c r="B1353" s="59">
        <v>4.7400510000000002</v>
      </c>
      <c r="G1353" s="59">
        <v>0.346611</v>
      </c>
      <c r="H1353" s="59">
        <v>4.1657419999999998</v>
      </c>
      <c r="I1353" s="12"/>
    </row>
    <row r="1354" spans="1:9" x14ac:dyDescent="0.2">
      <c r="A1354" s="59">
        <v>1.0040690000000001</v>
      </c>
      <c r="B1354" s="59">
        <v>3.4174509999999998</v>
      </c>
      <c r="G1354" s="59">
        <v>1.0040690000000001</v>
      </c>
      <c r="H1354" s="59">
        <v>0.60963999999999996</v>
      </c>
      <c r="I1354" s="12"/>
    </row>
    <row r="1355" spans="1:9" x14ac:dyDescent="0.2">
      <c r="A1355" s="59">
        <v>0.17716000000000001</v>
      </c>
      <c r="B1355" s="59">
        <v>4.1152360000000003</v>
      </c>
      <c r="G1355" s="59">
        <v>0.17716000000000001</v>
      </c>
      <c r="H1355" s="59">
        <v>4.9130180000000001</v>
      </c>
      <c r="I1355" s="12"/>
    </row>
    <row r="1356" spans="1:9" x14ac:dyDescent="0.2">
      <c r="A1356" s="59">
        <v>3.2458589999999998</v>
      </c>
      <c r="B1356" s="59">
        <v>3.010602</v>
      </c>
      <c r="G1356" s="59">
        <v>3.2458589999999998</v>
      </c>
      <c r="H1356" s="59">
        <v>1.2928550000000001</v>
      </c>
      <c r="I1356" s="12"/>
    </row>
    <row r="1357" spans="1:9" x14ac:dyDescent="0.2">
      <c r="A1357" s="59">
        <v>3.4342480000000002</v>
      </c>
      <c r="B1357" s="59">
        <v>2.185476</v>
      </c>
      <c r="G1357" s="59">
        <v>3.4342480000000002</v>
      </c>
      <c r="H1357" s="59">
        <v>2.9181550000000001</v>
      </c>
      <c r="I1357" s="12"/>
    </row>
    <row r="1358" spans="1:9" x14ac:dyDescent="0.2">
      <c r="A1358" s="59">
        <v>4.134747</v>
      </c>
      <c r="B1358" s="59">
        <v>2.6540400000000002</v>
      </c>
      <c r="G1358" s="59">
        <v>4.134747</v>
      </c>
      <c r="H1358" s="59">
        <v>0.37504100000000001</v>
      </c>
      <c r="I1358" s="12"/>
    </row>
    <row r="1359" spans="1:9" x14ac:dyDescent="0.2">
      <c r="A1359" s="59">
        <v>3.4635760000000002</v>
      </c>
      <c r="B1359" s="59">
        <v>3.6379779999999999</v>
      </c>
      <c r="G1359" s="59">
        <v>3.4635760000000002</v>
      </c>
      <c r="H1359" s="59">
        <v>3.8900510000000001</v>
      </c>
      <c r="I1359" s="12"/>
    </row>
    <row r="1360" spans="1:9" x14ac:dyDescent="0.2">
      <c r="A1360" s="59">
        <v>1.9966360000000001</v>
      </c>
      <c r="B1360" s="59">
        <v>6.7979060000000002</v>
      </c>
      <c r="G1360" s="59">
        <v>1.9966360000000001</v>
      </c>
      <c r="H1360" s="59">
        <v>1.5381819999999999</v>
      </c>
      <c r="I1360" s="12"/>
    </row>
    <row r="1361" spans="1:9" x14ac:dyDescent="0.2">
      <c r="A1361" s="59">
        <v>2.2017090000000001</v>
      </c>
      <c r="B1361" s="59">
        <v>4.4215099999999996</v>
      </c>
      <c r="G1361" s="59">
        <v>2.2017090000000001</v>
      </c>
      <c r="H1361" s="59">
        <v>2.9113540000000002</v>
      </c>
      <c r="I1361" s="12"/>
    </row>
    <row r="1362" spans="1:9" x14ac:dyDescent="0.2">
      <c r="A1362" s="59">
        <v>1.3123739999999999</v>
      </c>
      <c r="B1362" s="59">
        <v>0.11505600000000001</v>
      </c>
      <c r="G1362" s="59">
        <v>1.3123739999999999</v>
      </c>
      <c r="H1362" s="59">
        <v>0.43917600000000001</v>
      </c>
      <c r="I1362" s="12"/>
    </row>
    <row r="1363" spans="1:9" x14ac:dyDescent="0.2">
      <c r="A1363" s="59">
        <v>1.5642769999999999</v>
      </c>
      <c r="B1363" s="59">
        <v>4.1755250000000004</v>
      </c>
      <c r="G1363" s="59">
        <v>1.5642769999999999</v>
      </c>
      <c r="H1363" s="59">
        <v>3.5519699999999998</v>
      </c>
      <c r="I1363" s="12"/>
    </row>
    <row r="1364" spans="1:9" x14ac:dyDescent="0.2">
      <c r="A1364" s="59">
        <v>0.57329399999999997</v>
      </c>
      <c r="B1364" s="59">
        <v>0.71707900000000002</v>
      </c>
      <c r="G1364" s="59">
        <v>0.57329399999999997</v>
      </c>
      <c r="H1364" s="59">
        <v>2.8086060000000002</v>
      </c>
      <c r="I1364" s="12"/>
    </row>
    <row r="1365" spans="1:9" x14ac:dyDescent="0.2">
      <c r="A1365" s="59">
        <v>4.9898809999999996</v>
      </c>
      <c r="B1365" s="59">
        <v>3.6553909999999998</v>
      </c>
      <c r="G1365" s="59">
        <v>4.9898809999999996</v>
      </c>
      <c r="H1365" s="59">
        <v>1.7044649999999999</v>
      </c>
      <c r="I1365" s="12"/>
    </row>
    <row r="1366" spans="1:9" x14ac:dyDescent="0.2">
      <c r="A1366" s="59">
        <v>0.191104</v>
      </c>
      <c r="B1366" s="59">
        <v>1.3900319999999999</v>
      </c>
      <c r="G1366" s="59">
        <v>0.191104</v>
      </c>
      <c r="H1366" s="59">
        <v>1.5549850000000001</v>
      </c>
      <c r="I1366" s="12"/>
    </row>
    <row r="1367" spans="1:9" x14ac:dyDescent="0.2">
      <c r="A1367" s="59">
        <v>0.361265</v>
      </c>
      <c r="B1367" s="59">
        <v>0.84467899999999996</v>
      </c>
      <c r="G1367" s="59">
        <v>0.361265</v>
      </c>
      <c r="H1367" s="59">
        <v>1.4515130000000001</v>
      </c>
      <c r="I1367" s="12"/>
    </row>
    <row r="1368" spans="1:9" x14ac:dyDescent="0.2">
      <c r="A1368" s="59">
        <v>0.84767400000000004</v>
      </c>
      <c r="B1368" s="59">
        <v>0.14766399999999999</v>
      </c>
      <c r="G1368" s="59">
        <v>0.84767400000000004</v>
      </c>
      <c r="H1368" s="59">
        <v>1.189533</v>
      </c>
      <c r="I1368" s="12"/>
    </row>
    <row r="1369" spans="1:9" x14ac:dyDescent="0.2">
      <c r="A1369" s="59">
        <v>1.0255460000000001</v>
      </c>
      <c r="B1369" s="59">
        <v>2.7263169999999999</v>
      </c>
      <c r="G1369" s="59">
        <v>1.0255460000000001</v>
      </c>
      <c r="H1369" s="59">
        <v>0.41476200000000002</v>
      </c>
      <c r="I1369" s="12"/>
    </row>
    <row r="1370" spans="1:9" x14ac:dyDescent="0.2">
      <c r="A1370" s="59">
        <v>4.32416</v>
      </c>
      <c r="B1370" s="59">
        <v>2.935994</v>
      </c>
      <c r="G1370" s="59">
        <v>4.32416</v>
      </c>
      <c r="H1370" s="59">
        <v>0.441079</v>
      </c>
      <c r="I1370" s="12"/>
    </row>
    <row r="1371" spans="1:9" x14ac:dyDescent="0.2">
      <c r="A1371" s="59">
        <v>4.2843249999999999</v>
      </c>
      <c r="B1371" s="59">
        <v>4.968121</v>
      </c>
      <c r="G1371" s="59">
        <v>4.2843249999999999</v>
      </c>
      <c r="H1371" s="59">
        <v>4.4424869999999999</v>
      </c>
      <c r="I1371" s="12"/>
    </row>
    <row r="1372" spans="1:9" x14ac:dyDescent="0.2">
      <c r="A1372" s="59">
        <v>2.6873420000000001</v>
      </c>
      <c r="B1372" s="59">
        <v>3.7771620000000001</v>
      </c>
      <c r="G1372" s="59">
        <v>2.6873420000000001</v>
      </c>
      <c r="H1372" s="59">
        <v>3.1847159999999999</v>
      </c>
      <c r="I1372" s="12"/>
    </row>
    <row r="1373" spans="1:9" x14ac:dyDescent="0.2">
      <c r="A1373" s="59">
        <v>2.7853690000000002</v>
      </c>
      <c r="B1373" s="59">
        <v>2.7885900000000001</v>
      </c>
      <c r="G1373" s="59">
        <v>2.7853690000000002</v>
      </c>
      <c r="H1373" s="59">
        <v>0.42723499999999998</v>
      </c>
      <c r="I1373" s="12"/>
    </row>
    <row r="1374" spans="1:9" x14ac:dyDescent="0.2">
      <c r="A1374" s="59">
        <v>4.0245769999999998</v>
      </c>
      <c r="B1374" s="59">
        <v>4.5530460000000001</v>
      </c>
      <c r="G1374" s="59">
        <v>4.0245769999999998</v>
      </c>
      <c r="H1374" s="59">
        <v>1.3188580000000001</v>
      </c>
      <c r="I1374" s="12"/>
    </row>
    <row r="1375" spans="1:9" x14ac:dyDescent="0.2">
      <c r="A1375" s="59">
        <v>2.2649279999999998</v>
      </c>
      <c r="B1375" s="59">
        <v>0.59091099999999996</v>
      </c>
      <c r="G1375" s="59">
        <v>2.2649279999999998</v>
      </c>
      <c r="H1375" s="59">
        <v>0.96630300000000002</v>
      </c>
      <c r="I1375" s="12"/>
    </row>
    <row r="1376" spans="1:9" x14ac:dyDescent="0.2">
      <c r="A1376" s="59">
        <v>0.97347499999999998</v>
      </c>
      <c r="B1376" s="59">
        <v>0.82607200000000003</v>
      </c>
      <c r="G1376" s="59">
        <v>0.97347499999999998</v>
      </c>
      <c r="H1376" s="59">
        <v>3.4823620000000002</v>
      </c>
      <c r="I1376" s="12"/>
    </row>
    <row r="1377" spans="1:9" x14ac:dyDescent="0.2">
      <c r="A1377" s="59">
        <v>3.07999</v>
      </c>
      <c r="B1377" s="59">
        <v>0.694245</v>
      </c>
      <c r="G1377" s="59">
        <v>3.07999</v>
      </c>
      <c r="H1377" s="59">
        <v>1.909869</v>
      </c>
      <c r="I1377" s="12"/>
    </row>
    <row r="1378" spans="1:9" x14ac:dyDescent="0.2">
      <c r="A1378" s="59">
        <v>9.5996999999999999E-2</v>
      </c>
      <c r="B1378" s="59">
        <v>3.5515279999999998</v>
      </c>
      <c r="G1378" s="59">
        <v>9.5996999999999999E-2</v>
      </c>
      <c r="H1378" s="59">
        <v>6.7119999999999999E-2</v>
      </c>
      <c r="I1378" s="12"/>
    </row>
    <row r="1379" spans="1:9" x14ac:dyDescent="0.2">
      <c r="A1379" s="59">
        <v>0.78910000000000002</v>
      </c>
      <c r="B1379" s="59">
        <v>5.4224540000000001</v>
      </c>
      <c r="G1379" s="59">
        <v>0.78910000000000002</v>
      </c>
      <c r="H1379" s="59">
        <v>3.9011990000000001</v>
      </c>
      <c r="I1379" s="12"/>
    </row>
    <row r="1380" spans="1:9" x14ac:dyDescent="0.2">
      <c r="A1380" s="59">
        <v>4.9367140000000003</v>
      </c>
      <c r="B1380" s="59">
        <v>3.1662949999999999</v>
      </c>
      <c r="G1380" s="59">
        <v>4.9367140000000003</v>
      </c>
      <c r="H1380" s="59">
        <v>1.6414679999999999</v>
      </c>
      <c r="I1380" s="12"/>
    </row>
    <row r="1381" spans="1:9" x14ac:dyDescent="0.2">
      <c r="A1381" s="59">
        <v>0.21165800000000001</v>
      </c>
      <c r="B1381" s="59">
        <v>4.2506550000000001</v>
      </c>
      <c r="G1381" s="59">
        <v>0.21165800000000001</v>
      </c>
      <c r="H1381" s="59">
        <v>6.497E-2</v>
      </c>
      <c r="I1381" s="12"/>
    </row>
    <row r="1382" spans="1:9" x14ac:dyDescent="0.2">
      <c r="A1382" s="59">
        <v>5.0738019999999997</v>
      </c>
      <c r="B1382" s="59">
        <v>2.6461199999999998</v>
      </c>
      <c r="G1382" s="59">
        <v>5.0738019999999997</v>
      </c>
      <c r="H1382" s="59">
        <v>1.5910070000000001</v>
      </c>
      <c r="I1382" s="12"/>
    </row>
    <row r="1383" spans="1:9" x14ac:dyDescent="0.2">
      <c r="A1383" s="59">
        <v>0.214674</v>
      </c>
      <c r="B1383" s="59">
        <v>0.44598399999999999</v>
      </c>
      <c r="G1383" s="59">
        <v>0.214674</v>
      </c>
      <c r="H1383" s="59">
        <v>0.73251100000000002</v>
      </c>
      <c r="I1383" s="12"/>
    </row>
    <row r="1384" spans="1:9" x14ac:dyDescent="0.2">
      <c r="A1384" s="59">
        <v>0.18577299999999999</v>
      </c>
      <c r="B1384" s="59">
        <v>3.8589609999999999</v>
      </c>
      <c r="G1384" s="59">
        <v>0.18577299999999999</v>
      </c>
      <c r="H1384" s="59">
        <v>0.58489899999999995</v>
      </c>
      <c r="I1384" s="12"/>
    </row>
    <row r="1385" spans="1:9" x14ac:dyDescent="0.2">
      <c r="A1385" s="59">
        <v>3.5416569999999998</v>
      </c>
      <c r="B1385" s="59">
        <v>3.727182</v>
      </c>
      <c r="G1385" s="59">
        <v>3.5416569999999998</v>
      </c>
      <c r="H1385" s="59">
        <v>0.14332500000000001</v>
      </c>
      <c r="I1385" s="12"/>
    </row>
    <row r="1386" spans="1:9" x14ac:dyDescent="0.2">
      <c r="A1386" s="59">
        <v>2.2982369999999999</v>
      </c>
      <c r="B1386" s="59">
        <v>4.7483979999999999</v>
      </c>
      <c r="G1386" s="59">
        <v>2.2982369999999999</v>
      </c>
      <c r="H1386" s="59">
        <v>1.7116750000000001</v>
      </c>
      <c r="I1386" s="12"/>
    </row>
    <row r="1387" spans="1:9" x14ac:dyDescent="0.2">
      <c r="A1387" s="59">
        <v>2.5909409999999999</v>
      </c>
      <c r="B1387" s="59">
        <v>6.0692630000000003</v>
      </c>
      <c r="G1387" s="59">
        <v>2.5909409999999999</v>
      </c>
      <c r="H1387" s="59">
        <v>0.82427799999999996</v>
      </c>
      <c r="I1387" s="12"/>
    </row>
    <row r="1388" spans="1:9" x14ac:dyDescent="0.2">
      <c r="A1388" s="59">
        <v>4.3130680000000003</v>
      </c>
      <c r="B1388" s="59">
        <v>1.3007310000000001</v>
      </c>
      <c r="G1388" s="59">
        <v>4.3130680000000003</v>
      </c>
      <c r="H1388" s="59">
        <v>0.220721</v>
      </c>
      <c r="I1388" s="12"/>
    </row>
    <row r="1389" spans="1:9" x14ac:dyDescent="0.2">
      <c r="A1389" s="59">
        <v>4.1377899999999999</v>
      </c>
      <c r="B1389" s="59">
        <v>0.30012</v>
      </c>
      <c r="G1389" s="59">
        <v>4.1377899999999999</v>
      </c>
      <c r="H1389" s="59">
        <v>6.1959070000000001</v>
      </c>
      <c r="I1389" s="12"/>
    </row>
    <row r="1390" spans="1:9" x14ac:dyDescent="0.2">
      <c r="A1390" s="59">
        <v>3.9351850000000002</v>
      </c>
      <c r="B1390" s="59">
        <v>2.4803060000000001</v>
      </c>
      <c r="G1390" s="59">
        <v>3.9351850000000002</v>
      </c>
      <c r="H1390" s="59">
        <v>0.20599799999999999</v>
      </c>
      <c r="I1390" s="12"/>
    </row>
    <row r="1391" spans="1:9" x14ac:dyDescent="0.2">
      <c r="A1391" s="59">
        <v>0.58076799999999995</v>
      </c>
      <c r="B1391" s="59">
        <v>4.2377380000000002</v>
      </c>
      <c r="G1391" s="59">
        <v>0.58076799999999995</v>
      </c>
      <c r="H1391" s="59">
        <v>0.96221699999999999</v>
      </c>
      <c r="I1391" s="12"/>
    </row>
    <row r="1392" spans="1:9" x14ac:dyDescent="0.2">
      <c r="A1392" s="59">
        <v>5.2477000000000003E-2</v>
      </c>
      <c r="B1392" s="59">
        <v>3.734429</v>
      </c>
      <c r="G1392" s="59">
        <v>5.2477000000000003E-2</v>
      </c>
      <c r="H1392" s="59">
        <v>1.56769</v>
      </c>
      <c r="I1392" s="12"/>
    </row>
    <row r="1393" spans="1:9" x14ac:dyDescent="0.2">
      <c r="A1393" s="59">
        <v>3.8296619999999999</v>
      </c>
      <c r="B1393" s="59">
        <v>3.345688</v>
      </c>
      <c r="G1393" s="59">
        <v>3.8296619999999999</v>
      </c>
      <c r="H1393" s="59">
        <v>1.9190849999999999</v>
      </c>
      <c r="I1393" s="12"/>
    </row>
    <row r="1394" spans="1:9" x14ac:dyDescent="0.2">
      <c r="A1394" s="59">
        <v>3.4725009999999998</v>
      </c>
      <c r="B1394" s="59">
        <v>1.2674270000000001</v>
      </c>
      <c r="G1394" s="59">
        <v>3.4725009999999998</v>
      </c>
      <c r="H1394" s="59">
        <v>2.3323450000000001</v>
      </c>
      <c r="I1394" s="12"/>
    </row>
    <row r="1395" spans="1:9" x14ac:dyDescent="0.2">
      <c r="A1395" s="59">
        <v>0.102787</v>
      </c>
      <c r="B1395" s="59">
        <v>2.5524930000000001</v>
      </c>
      <c r="G1395" s="59">
        <v>0.102787</v>
      </c>
      <c r="H1395" s="59">
        <v>1.20147</v>
      </c>
      <c r="I1395" s="12"/>
    </row>
    <row r="1396" spans="1:9" x14ac:dyDescent="0.2">
      <c r="A1396" s="59">
        <v>3.2635550000000002</v>
      </c>
      <c r="B1396" s="59">
        <v>0.238542</v>
      </c>
      <c r="G1396" s="59">
        <v>3.2635550000000002</v>
      </c>
      <c r="H1396" s="59">
        <v>2.0801720000000001</v>
      </c>
      <c r="I1396" s="12"/>
    </row>
    <row r="1397" spans="1:9" x14ac:dyDescent="0.2">
      <c r="A1397" s="59">
        <v>4.4922170000000001</v>
      </c>
      <c r="B1397" s="59">
        <v>3.270705</v>
      </c>
      <c r="G1397" s="59">
        <v>4.4922170000000001</v>
      </c>
      <c r="H1397" s="59">
        <v>0.35558400000000001</v>
      </c>
      <c r="I1397" s="12"/>
    </row>
    <row r="1398" spans="1:9" x14ac:dyDescent="0.2">
      <c r="A1398" s="59">
        <v>5.7379629999999997</v>
      </c>
      <c r="B1398" s="59">
        <v>4.4579129999999996</v>
      </c>
      <c r="G1398" s="59">
        <v>5.7379629999999997</v>
      </c>
      <c r="H1398" s="59">
        <v>1.9974019999999999</v>
      </c>
      <c r="I1398" s="12"/>
    </row>
    <row r="1399" spans="1:9" x14ac:dyDescent="0.2">
      <c r="A1399" s="59">
        <v>4.303928</v>
      </c>
      <c r="B1399" s="59">
        <v>3.7124429999999999</v>
      </c>
      <c r="G1399" s="59">
        <v>4.303928</v>
      </c>
      <c r="H1399" s="59">
        <v>0.36580299999999999</v>
      </c>
      <c r="I1399" s="12"/>
    </row>
    <row r="1400" spans="1:9" x14ac:dyDescent="0.2">
      <c r="A1400" s="59">
        <v>2.3221539999999998</v>
      </c>
      <c r="B1400" s="59">
        <v>0.59869700000000003</v>
      </c>
      <c r="G1400" s="59">
        <v>2.3221539999999998</v>
      </c>
      <c r="H1400" s="59">
        <v>0.36180400000000001</v>
      </c>
      <c r="I1400" s="12"/>
    </row>
    <row r="1401" spans="1:9" x14ac:dyDescent="0.2">
      <c r="A1401" s="59">
        <v>2.4112939999999998</v>
      </c>
      <c r="B1401" s="59">
        <v>7.7204360000000003</v>
      </c>
      <c r="G1401" s="59">
        <v>2.4112939999999998</v>
      </c>
      <c r="H1401" s="59">
        <v>8.7615999999999999E-2</v>
      </c>
      <c r="I1401" s="12"/>
    </row>
    <row r="1402" spans="1:9" x14ac:dyDescent="0.2">
      <c r="A1402" s="59">
        <v>2.2801239999999998</v>
      </c>
      <c r="B1402" s="59">
        <v>0.37991900000000001</v>
      </c>
      <c r="G1402" s="59">
        <v>2.2801239999999998</v>
      </c>
      <c r="H1402" s="59">
        <v>0.71257999999999999</v>
      </c>
      <c r="I1402" s="12"/>
    </row>
    <row r="1403" spans="1:9" x14ac:dyDescent="0.2">
      <c r="A1403" s="59">
        <v>0.36654999999999999</v>
      </c>
      <c r="B1403" s="59">
        <v>6.707274</v>
      </c>
      <c r="G1403" s="59">
        <v>0.36654999999999999</v>
      </c>
      <c r="H1403" s="59">
        <v>0.13039200000000001</v>
      </c>
      <c r="I1403" s="12"/>
    </row>
    <row r="1404" spans="1:9" x14ac:dyDescent="0.2">
      <c r="A1404" s="59">
        <v>5.5295139999999998</v>
      </c>
      <c r="B1404" s="59">
        <v>7.4410869999999996</v>
      </c>
      <c r="G1404" s="59">
        <v>5.5295139999999998</v>
      </c>
      <c r="H1404" s="59">
        <v>1.1314200000000001</v>
      </c>
      <c r="I1404" s="12"/>
    </row>
    <row r="1405" spans="1:9" x14ac:dyDescent="0.2">
      <c r="A1405" s="59">
        <v>3.6618469999999999</v>
      </c>
      <c r="B1405" s="59">
        <v>4.2703810000000004</v>
      </c>
      <c r="G1405" s="59">
        <v>3.6618469999999999</v>
      </c>
      <c r="H1405" s="59">
        <v>1.9388700000000001</v>
      </c>
      <c r="I1405" s="12"/>
    </row>
    <row r="1406" spans="1:9" x14ac:dyDescent="0.2">
      <c r="A1406" s="59">
        <v>1.5497080000000001</v>
      </c>
      <c r="B1406" s="59">
        <v>0.91759800000000002</v>
      </c>
      <c r="G1406" s="59">
        <v>1.5497080000000001</v>
      </c>
      <c r="H1406" s="59">
        <v>0.41785600000000001</v>
      </c>
      <c r="I1406" s="12"/>
    </row>
    <row r="1407" spans="1:9" x14ac:dyDescent="0.2">
      <c r="A1407" s="59">
        <v>2.1738520000000001</v>
      </c>
      <c r="B1407" s="59">
        <v>4.4899209999999998</v>
      </c>
      <c r="G1407" s="59">
        <v>2.1738520000000001</v>
      </c>
      <c r="H1407" s="59">
        <v>0.97839900000000002</v>
      </c>
      <c r="I1407" s="12"/>
    </row>
    <row r="1408" spans="1:9" x14ac:dyDescent="0.2">
      <c r="A1408" s="59">
        <v>1.3358570000000001</v>
      </c>
      <c r="B1408" s="59">
        <v>1.4641919999999999</v>
      </c>
      <c r="G1408" s="59">
        <v>1.3358570000000001</v>
      </c>
      <c r="H1408" s="59">
        <v>1.0694840000000001</v>
      </c>
      <c r="I1408" s="12"/>
    </row>
    <row r="1409" spans="1:9" x14ac:dyDescent="0.2">
      <c r="A1409" s="59">
        <v>0.120367</v>
      </c>
      <c r="B1409" s="59">
        <v>4.2482550000000003</v>
      </c>
      <c r="G1409" s="59">
        <v>0.120367</v>
      </c>
      <c r="H1409" s="59">
        <v>0.60152700000000003</v>
      </c>
      <c r="I1409" s="12"/>
    </row>
    <row r="1410" spans="1:9" x14ac:dyDescent="0.2">
      <c r="A1410" s="59">
        <v>0.91252100000000003</v>
      </c>
      <c r="B1410" s="59">
        <v>3.2068400000000001</v>
      </c>
      <c r="G1410" s="59">
        <v>0.91252100000000003</v>
      </c>
      <c r="H1410" s="59">
        <v>1.540451</v>
      </c>
      <c r="I1410" s="12"/>
    </row>
    <row r="1411" spans="1:9" x14ac:dyDescent="0.2">
      <c r="A1411" s="59">
        <v>3.8580909999999999</v>
      </c>
      <c r="B1411" s="59">
        <v>5.6811290000000003</v>
      </c>
      <c r="G1411" s="59">
        <v>3.8580909999999999</v>
      </c>
      <c r="H1411" s="59">
        <v>3.02955</v>
      </c>
      <c r="I1411" s="12"/>
    </row>
    <row r="1412" spans="1:9" x14ac:dyDescent="0.2">
      <c r="A1412" s="59">
        <v>6.1151260000000001</v>
      </c>
      <c r="B1412" s="59">
        <v>2.1796720000000001</v>
      </c>
      <c r="G1412" s="59">
        <v>6.1151260000000001</v>
      </c>
      <c r="H1412" s="59">
        <v>1.1801470000000001</v>
      </c>
      <c r="I1412" s="12"/>
    </row>
    <row r="1413" spans="1:9" x14ac:dyDescent="0.2">
      <c r="A1413" s="59">
        <v>3.9391970000000001</v>
      </c>
      <c r="B1413" s="59">
        <v>2.337262</v>
      </c>
      <c r="G1413" s="59">
        <v>3.9391970000000001</v>
      </c>
      <c r="H1413" s="59">
        <v>1.941927</v>
      </c>
      <c r="I1413" s="12"/>
    </row>
    <row r="1414" spans="1:9" x14ac:dyDescent="0.2">
      <c r="A1414" s="59">
        <v>2.0092080000000001</v>
      </c>
      <c r="B1414" s="59">
        <v>1.41049</v>
      </c>
      <c r="G1414" s="59">
        <v>2.0092080000000001</v>
      </c>
      <c r="H1414" s="59">
        <v>1.9587060000000001</v>
      </c>
      <c r="I1414" s="12"/>
    </row>
    <row r="1415" spans="1:9" x14ac:dyDescent="0.2">
      <c r="A1415" s="59">
        <v>1.8052049999999999</v>
      </c>
      <c r="B1415" s="59">
        <v>2.2603179999999998</v>
      </c>
      <c r="G1415" s="59">
        <v>1.8052049999999999</v>
      </c>
      <c r="H1415" s="59">
        <v>1.5611740000000001</v>
      </c>
      <c r="I1415" s="12"/>
    </row>
    <row r="1416" spans="1:9" x14ac:dyDescent="0.2">
      <c r="A1416" s="59">
        <v>0.447079</v>
      </c>
      <c r="B1416" s="59">
        <v>1.0284690000000001</v>
      </c>
      <c r="G1416" s="59">
        <v>0.447079</v>
      </c>
      <c r="H1416" s="59">
        <v>0.22121499999999999</v>
      </c>
      <c r="I1416" s="12"/>
    </row>
    <row r="1417" spans="1:9" x14ac:dyDescent="0.2">
      <c r="A1417" s="59">
        <v>3.0920939999999999</v>
      </c>
      <c r="B1417" s="59">
        <v>3.117896</v>
      </c>
      <c r="G1417" s="59">
        <v>3.0920939999999999</v>
      </c>
      <c r="H1417" s="59">
        <v>3.4185319999999999</v>
      </c>
      <c r="I1417" s="12"/>
    </row>
    <row r="1418" spans="1:9" x14ac:dyDescent="0.2">
      <c r="A1418" s="59">
        <v>0.52727599999999997</v>
      </c>
      <c r="B1418" s="59">
        <v>4.589931</v>
      </c>
      <c r="G1418" s="59">
        <v>0.52727599999999997</v>
      </c>
      <c r="H1418" s="59">
        <v>4.6756019999999996</v>
      </c>
      <c r="I1418" s="12"/>
    </row>
    <row r="1419" spans="1:9" x14ac:dyDescent="0.2">
      <c r="A1419" s="59">
        <v>1.244661</v>
      </c>
      <c r="B1419" s="59">
        <v>3.300872</v>
      </c>
      <c r="G1419" s="59">
        <v>1.244661</v>
      </c>
      <c r="H1419" s="59">
        <v>1.0313220000000001</v>
      </c>
      <c r="I1419" s="12"/>
    </row>
    <row r="1420" spans="1:9" x14ac:dyDescent="0.2">
      <c r="A1420" s="59">
        <v>2.0962139999999998</v>
      </c>
      <c r="B1420" s="59">
        <v>3.0756670000000002</v>
      </c>
      <c r="G1420" s="59">
        <v>2.0962139999999998</v>
      </c>
      <c r="H1420" s="59">
        <v>8.1272959999999994</v>
      </c>
      <c r="I1420" s="12"/>
    </row>
    <row r="1421" spans="1:9" x14ac:dyDescent="0.2">
      <c r="A1421" s="59">
        <v>0.193714</v>
      </c>
      <c r="B1421" s="59">
        <v>3.8763649999999998</v>
      </c>
      <c r="G1421" s="59">
        <v>0.193714</v>
      </c>
      <c r="H1421" s="59">
        <v>3.319267</v>
      </c>
      <c r="I1421" s="12"/>
    </row>
    <row r="1422" spans="1:9" x14ac:dyDescent="0.2">
      <c r="A1422" s="59">
        <v>2.2301760000000002</v>
      </c>
      <c r="B1422" s="59">
        <v>4.8645759999999996</v>
      </c>
      <c r="G1422" s="59">
        <v>2.2301760000000002</v>
      </c>
      <c r="H1422" s="59">
        <v>0.62999000000000005</v>
      </c>
      <c r="I1422" s="12"/>
    </row>
    <row r="1423" spans="1:9" x14ac:dyDescent="0.2">
      <c r="A1423" s="59">
        <v>2.0578280000000002</v>
      </c>
      <c r="B1423" s="59">
        <v>7.9736840000000004</v>
      </c>
      <c r="G1423" s="59">
        <v>2.0578280000000002</v>
      </c>
      <c r="H1423" s="59">
        <v>6.3072000000000003E-2</v>
      </c>
      <c r="I1423" s="12"/>
    </row>
    <row r="1424" spans="1:9" x14ac:dyDescent="0.2">
      <c r="A1424" s="59">
        <v>3.8752369999999998</v>
      </c>
      <c r="B1424" s="59">
        <v>6.1917E-2</v>
      </c>
      <c r="G1424" s="59">
        <v>3.8752369999999998</v>
      </c>
      <c r="H1424" s="59">
        <v>3.0012750000000001</v>
      </c>
      <c r="I1424" s="12"/>
    </row>
    <row r="1425" spans="1:9" x14ac:dyDescent="0.2">
      <c r="A1425" s="59">
        <v>2.8220360000000002</v>
      </c>
      <c r="B1425" s="59">
        <v>3.605658</v>
      </c>
      <c r="G1425" s="59">
        <v>2.8220360000000002</v>
      </c>
      <c r="H1425" s="59">
        <v>0.71351399999999998</v>
      </c>
      <c r="I1425" s="12"/>
    </row>
    <row r="1426" spans="1:9" x14ac:dyDescent="0.2">
      <c r="A1426" s="59">
        <v>3.2587519999999999</v>
      </c>
      <c r="B1426" s="59">
        <v>1.9206999999999998E-2</v>
      </c>
      <c r="G1426" s="59">
        <v>3.2587519999999999</v>
      </c>
      <c r="H1426" s="59">
        <v>0.44863700000000001</v>
      </c>
      <c r="I1426" s="12"/>
    </row>
    <row r="1427" spans="1:9" x14ac:dyDescent="0.2">
      <c r="A1427" s="59">
        <v>4.0748559999999996</v>
      </c>
      <c r="B1427" s="59">
        <v>4.5360610000000001</v>
      </c>
      <c r="G1427" s="59">
        <v>4.0748559999999996</v>
      </c>
      <c r="H1427" s="59">
        <v>3.248958</v>
      </c>
      <c r="I1427" s="12"/>
    </row>
    <row r="1428" spans="1:9" x14ac:dyDescent="0.2">
      <c r="A1428" s="59">
        <v>4.2447400000000002</v>
      </c>
      <c r="B1428" s="59">
        <v>3.209692</v>
      </c>
      <c r="G1428" s="59">
        <v>4.2447400000000002</v>
      </c>
      <c r="H1428" s="59">
        <v>0.71552000000000004</v>
      </c>
      <c r="I1428" s="12"/>
    </row>
    <row r="1429" spans="1:9" x14ac:dyDescent="0.2">
      <c r="A1429" s="59">
        <v>8.3316700000000008</v>
      </c>
      <c r="B1429" s="59">
        <v>4.7476570000000002</v>
      </c>
      <c r="G1429" s="59">
        <v>8.3316700000000008</v>
      </c>
      <c r="H1429" s="59">
        <v>0.48968</v>
      </c>
      <c r="I1429" s="12"/>
    </row>
    <row r="1430" spans="1:9" x14ac:dyDescent="0.2">
      <c r="A1430" s="59">
        <v>5.5184879999999996</v>
      </c>
      <c r="B1430" s="59">
        <v>7.1427430000000003</v>
      </c>
      <c r="G1430" s="59">
        <v>5.5184879999999996</v>
      </c>
      <c r="H1430" s="59">
        <v>2.1283029999999998</v>
      </c>
      <c r="I1430" s="12"/>
    </row>
    <row r="1431" spans="1:9" x14ac:dyDescent="0.2">
      <c r="A1431" s="59">
        <v>0.48774899999999999</v>
      </c>
      <c r="B1431" s="59">
        <v>2.0959089999999998</v>
      </c>
      <c r="G1431" s="59">
        <v>0.48774899999999999</v>
      </c>
      <c r="H1431" s="59">
        <v>0.170458</v>
      </c>
      <c r="I1431" s="12"/>
    </row>
    <row r="1432" spans="1:9" x14ac:dyDescent="0.2">
      <c r="A1432" s="59">
        <v>5.1518810000000004</v>
      </c>
      <c r="B1432" s="59">
        <v>3.513725</v>
      </c>
      <c r="G1432" s="59">
        <v>5.1518810000000004</v>
      </c>
      <c r="H1432" s="59">
        <v>1.3186979999999999</v>
      </c>
      <c r="I1432" s="12"/>
    </row>
    <row r="1433" spans="1:9" x14ac:dyDescent="0.2">
      <c r="A1433" s="59">
        <v>1.6335280000000001</v>
      </c>
      <c r="B1433" s="59">
        <v>5.3809760000000004</v>
      </c>
      <c r="G1433" s="59">
        <v>1.6335280000000001</v>
      </c>
      <c r="H1433" s="59">
        <v>1.009358</v>
      </c>
      <c r="I1433" s="12"/>
    </row>
    <row r="1434" spans="1:9" x14ac:dyDescent="0.2">
      <c r="A1434" s="59">
        <v>5.9068209999999999</v>
      </c>
      <c r="B1434" s="59">
        <v>0.762459</v>
      </c>
      <c r="G1434" s="59">
        <v>5.9068209999999999</v>
      </c>
      <c r="H1434" s="59">
        <v>0.17701500000000001</v>
      </c>
      <c r="I1434" s="12"/>
    </row>
    <row r="1435" spans="1:9" x14ac:dyDescent="0.2">
      <c r="A1435" s="59">
        <v>0.228015</v>
      </c>
      <c r="B1435" s="59">
        <v>3.8404829999999999</v>
      </c>
      <c r="G1435" s="59">
        <v>0.228015</v>
      </c>
      <c r="H1435" s="59">
        <v>1.15374</v>
      </c>
      <c r="I1435" s="12"/>
    </row>
    <row r="1436" spans="1:9" x14ac:dyDescent="0.2">
      <c r="A1436" s="59">
        <v>3.1504319999999999</v>
      </c>
      <c r="B1436" s="59">
        <v>7.14391</v>
      </c>
      <c r="G1436" s="59">
        <v>3.1504319999999999</v>
      </c>
      <c r="H1436" s="59">
        <v>2.1667000000000001</v>
      </c>
      <c r="I1436" s="12"/>
    </row>
    <row r="1437" spans="1:9" x14ac:dyDescent="0.2">
      <c r="A1437" s="59">
        <v>6.5154680000000003</v>
      </c>
      <c r="B1437" s="59">
        <v>7.0394870000000003</v>
      </c>
      <c r="G1437" s="59">
        <v>6.5154680000000003</v>
      </c>
      <c r="H1437" s="59">
        <v>3.628196</v>
      </c>
      <c r="I1437" s="12"/>
    </row>
    <row r="1438" spans="1:9" x14ac:dyDescent="0.2">
      <c r="A1438" s="59">
        <v>3.9052760000000002</v>
      </c>
      <c r="B1438" s="59">
        <v>2.8775110000000002</v>
      </c>
      <c r="G1438" s="59">
        <v>3.9052760000000002</v>
      </c>
      <c r="H1438" s="59">
        <v>1.513647</v>
      </c>
      <c r="I1438" s="12"/>
    </row>
    <row r="1439" spans="1:9" x14ac:dyDescent="0.2">
      <c r="A1439" s="59">
        <v>7.8334929999999998</v>
      </c>
      <c r="B1439" s="59">
        <v>2.931692</v>
      </c>
      <c r="G1439" s="59">
        <v>7.8334929999999998</v>
      </c>
      <c r="H1439" s="59">
        <v>1.750909</v>
      </c>
      <c r="I1439" s="12"/>
    </row>
    <row r="1440" spans="1:9" x14ac:dyDescent="0.2">
      <c r="A1440" s="59">
        <v>3.3382930000000002</v>
      </c>
      <c r="B1440" s="59">
        <v>3.7678029999999998</v>
      </c>
      <c r="G1440" s="59">
        <v>3.3382930000000002</v>
      </c>
      <c r="H1440" s="59">
        <v>0.498726</v>
      </c>
      <c r="I1440" s="12"/>
    </row>
    <row r="1441" spans="1:9" x14ac:dyDescent="0.2">
      <c r="A1441" s="59">
        <v>4.8371690000000003</v>
      </c>
      <c r="B1441" s="59">
        <v>2.3935270000000002</v>
      </c>
      <c r="G1441" s="59">
        <v>4.8371690000000003</v>
      </c>
      <c r="H1441" s="59">
        <v>1.0324420000000001</v>
      </c>
      <c r="I1441" s="12"/>
    </row>
    <row r="1442" spans="1:9" x14ac:dyDescent="0.2">
      <c r="A1442" s="59">
        <v>3.8906429999999999</v>
      </c>
      <c r="B1442" s="59">
        <v>0.14821400000000001</v>
      </c>
      <c r="G1442" s="59">
        <v>3.8906429999999999</v>
      </c>
      <c r="H1442" s="59">
        <v>1.886733</v>
      </c>
      <c r="I1442" s="12"/>
    </row>
    <row r="1443" spans="1:9" x14ac:dyDescent="0.2">
      <c r="A1443" s="59">
        <v>3.7948409999999999</v>
      </c>
      <c r="B1443" s="59">
        <v>0.577901</v>
      </c>
      <c r="G1443" s="59">
        <v>3.7948409999999999</v>
      </c>
      <c r="H1443" s="59">
        <v>1.997635</v>
      </c>
      <c r="I1443" s="12"/>
    </row>
    <row r="1444" spans="1:9" x14ac:dyDescent="0.2">
      <c r="A1444" s="59">
        <v>3.1149170000000002</v>
      </c>
      <c r="B1444" s="59">
        <v>4.9946999999999998E-2</v>
      </c>
      <c r="G1444" s="59">
        <v>3.1149170000000002</v>
      </c>
      <c r="H1444" s="59">
        <v>2.2609210000000002</v>
      </c>
      <c r="I1444" s="12"/>
    </row>
    <row r="1445" spans="1:9" x14ac:dyDescent="0.2">
      <c r="A1445" s="59">
        <v>2.4013650000000002</v>
      </c>
      <c r="B1445" s="59">
        <v>0.66581599999999996</v>
      </c>
      <c r="G1445" s="59">
        <v>2.4013650000000002</v>
      </c>
      <c r="H1445" s="59">
        <v>1.6740660000000001</v>
      </c>
      <c r="I1445" s="12"/>
    </row>
    <row r="1446" spans="1:9" x14ac:dyDescent="0.2">
      <c r="A1446" s="59">
        <v>7.8299060000000003</v>
      </c>
      <c r="B1446" s="59">
        <v>2.6029499999999999</v>
      </c>
      <c r="G1446" s="59">
        <v>7.8299060000000003</v>
      </c>
      <c r="H1446" s="59">
        <v>2.8011499999999998</v>
      </c>
      <c r="I1446" s="12"/>
    </row>
    <row r="1447" spans="1:9" x14ac:dyDescent="0.2">
      <c r="A1447" s="59">
        <v>4.682518</v>
      </c>
      <c r="B1447" s="59">
        <v>4.2291999999999996</v>
      </c>
      <c r="G1447" s="59">
        <v>4.682518</v>
      </c>
      <c r="H1447" s="59">
        <v>4.4784810000000004</v>
      </c>
      <c r="I1447" s="12"/>
    </row>
    <row r="1448" spans="1:9" x14ac:dyDescent="0.2">
      <c r="A1448" s="59">
        <v>2.8592529999999998</v>
      </c>
      <c r="B1448" s="59">
        <v>1.895057</v>
      </c>
      <c r="G1448" s="59">
        <v>2.8592529999999998</v>
      </c>
      <c r="H1448" s="59">
        <v>3.5953979999999999</v>
      </c>
      <c r="I1448" s="12"/>
    </row>
    <row r="1449" spans="1:9" x14ac:dyDescent="0.2">
      <c r="A1449" s="59">
        <v>1.9440839999999999</v>
      </c>
      <c r="B1449" s="59">
        <v>3.397408</v>
      </c>
      <c r="G1449" s="59">
        <v>1.9440839999999999</v>
      </c>
      <c r="H1449" s="59">
        <v>0.10867300000000001</v>
      </c>
      <c r="I1449" s="12"/>
    </row>
    <row r="1450" spans="1:9" x14ac:dyDescent="0.2">
      <c r="A1450" s="59">
        <v>4.137575</v>
      </c>
      <c r="B1450" s="59">
        <v>2.0436519999999998</v>
      </c>
      <c r="G1450" s="59">
        <v>4.137575</v>
      </c>
      <c r="H1450" s="59">
        <v>0.68284699999999998</v>
      </c>
      <c r="I1450" s="12"/>
    </row>
    <row r="1451" spans="1:9" x14ac:dyDescent="0.2">
      <c r="A1451" s="59">
        <v>6.6106780000000001</v>
      </c>
      <c r="B1451" s="59">
        <v>3.4687679999999999</v>
      </c>
      <c r="G1451" s="59">
        <v>6.6106780000000001</v>
      </c>
      <c r="H1451" s="59">
        <v>1.1977169999999999</v>
      </c>
      <c r="I1451" s="12"/>
    </row>
    <row r="1452" spans="1:9" x14ac:dyDescent="0.2">
      <c r="A1452" s="59">
        <v>0.47201300000000002</v>
      </c>
      <c r="B1452" s="59">
        <v>5.5827000000000002E-2</v>
      </c>
      <c r="G1452" s="59">
        <v>0.47201300000000002</v>
      </c>
      <c r="H1452" s="59">
        <v>1.0266930000000001</v>
      </c>
      <c r="I1452" s="12"/>
    </row>
    <row r="1453" spans="1:9" x14ac:dyDescent="0.2">
      <c r="A1453" s="59">
        <v>2.0594769999999998</v>
      </c>
      <c r="B1453" s="59">
        <v>3.4794320000000001</v>
      </c>
      <c r="G1453" s="59">
        <v>2.0594769999999998</v>
      </c>
      <c r="H1453" s="59">
        <v>6.3042259999999999</v>
      </c>
      <c r="I1453" s="12"/>
    </row>
    <row r="1454" spans="1:9" x14ac:dyDescent="0.2">
      <c r="A1454" s="59">
        <v>3.9416859999999998</v>
      </c>
      <c r="B1454" s="59">
        <v>1.5136890000000001</v>
      </c>
      <c r="G1454" s="59">
        <v>3.9416859999999998</v>
      </c>
      <c r="H1454" s="59">
        <v>2.5430470000000001</v>
      </c>
      <c r="I1454" s="12"/>
    </row>
    <row r="1455" spans="1:9" x14ac:dyDescent="0.2">
      <c r="A1455" s="59">
        <v>6.4527760000000001</v>
      </c>
      <c r="B1455" s="59">
        <v>3.1591130000000001</v>
      </c>
      <c r="G1455" s="59">
        <v>6.4527760000000001</v>
      </c>
      <c r="H1455" s="59">
        <v>1.498958</v>
      </c>
      <c r="I1455" s="12"/>
    </row>
    <row r="1456" spans="1:9" x14ac:dyDescent="0.2">
      <c r="A1456" s="59">
        <v>5.3455329999999996</v>
      </c>
      <c r="B1456" s="59">
        <v>5.0142449999999998</v>
      </c>
      <c r="G1456" s="59">
        <v>5.3455329999999996</v>
      </c>
      <c r="H1456" s="59">
        <v>2.4467189999999999</v>
      </c>
      <c r="I1456" s="12"/>
    </row>
    <row r="1457" spans="1:9" x14ac:dyDescent="0.2">
      <c r="A1457" s="59">
        <v>0.68879199999999996</v>
      </c>
      <c r="B1457" s="59">
        <v>1.5749930000000001</v>
      </c>
      <c r="G1457" s="59">
        <v>0.68879199999999996</v>
      </c>
      <c r="H1457" s="59">
        <v>0.123747</v>
      </c>
      <c r="I1457" s="12"/>
    </row>
    <row r="1458" spans="1:9" x14ac:dyDescent="0.2">
      <c r="A1458" s="59">
        <v>0.61019800000000002</v>
      </c>
      <c r="B1458" s="59">
        <v>2.532537</v>
      </c>
      <c r="G1458" s="59">
        <v>0.61019800000000002</v>
      </c>
      <c r="H1458" s="59">
        <v>1.017333</v>
      </c>
      <c r="I1458" s="12"/>
    </row>
    <row r="1459" spans="1:9" x14ac:dyDescent="0.2">
      <c r="A1459" s="59">
        <v>5.9472930000000002</v>
      </c>
      <c r="B1459" s="59">
        <v>4.7445389999999996</v>
      </c>
      <c r="G1459" s="59">
        <v>5.9472930000000002</v>
      </c>
      <c r="H1459" s="59">
        <v>3.0190450000000002</v>
      </c>
      <c r="I1459" s="12"/>
    </row>
    <row r="1460" spans="1:9" x14ac:dyDescent="0.2">
      <c r="A1460" s="59">
        <v>3.9593219999999998</v>
      </c>
      <c r="B1460" s="59">
        <v>0.48105199999999998</v>
      </c>
      <c r="G1460" s="59">
        <v>3.9593219999999998</v>
      </c>
      <c r="H1460" s="59">
        <v>3.6801330000000001</v>
      </c>
      <c r="I1460" s="12"/>
    </row>
    <row r="1461" spans="1:9" x14ac:dyDescent="0.2">
      <c r="A1461" s="59">
        <v>0.43958599999999998</v>
      </c>
      <c r="B1461" s="59">
        <v>0.83196000000000003</v>
      </c>
      <c r="G1461" s="59">
        <v>0.43958599999999998</v>
      </c>
      <c r="H1461" s="59">
        <v>0.108904</v>
      </c>
      <c r="I1461" s="12"/>
    </row>
    <row r="1462" spans="1:9" x14ac:dyDescent="0.2">
      <c r="A1462" s="59">
        <v>3.4241069999999998</v>
      </c>
      <c r="B1462" s="59">
        <v>3.5901079999999999</v>
      </c>
      <c r="G1462" s="59">
        <v>3.4241069999999998</v>
      </c>
      <c r="H1462" s="59">
        <v>9.1233360000000001</v>
      </c>
      <c r="I1462" s="12"/>
    </row>
    <row r="1463" spans="1:9" x14ac:dyDescent="0.2">
      <c r="A1463" s="59">
        <v>6.8494780000000004</v>
      </c>
      <c r="B1463" s="59">
        <v>0.31431799999999999</v>
      </c>
      <c r="G1463" s="59">
        <v>6.8494780000000004</v>
      </c>
      <c r="H1463" s="59">
        <v>0.78748300000000004</v>
      </c>
      <c r="I1463" s="12"/>
    </row>
    <row r="1464" spans="1:9" x14ac:dyDescent="0.2">
      <c r="A1464" s="59">
        <v>0.89828399999999997</v>
      </c>
      <c r="B1464" s="59">
        <v>1.5051840000000001</v>
      </c>
      <c r="G1464" s="59">
        <v>0.89828399999999997</v>
      </c>
      <c r="H1464" s="59">
        <v>6.2840590000000001</v>
      </c>
      <c r="I1464" s="12"/>
    </row>
    <row r="1465" spans="1:9" x14ac:dyDescent="0.2">
      <c r="A1465" s="59">
        <v>0.43247099999999999</v>
      </c>
      <c r="B1465" s="59">
        <v>4.6155559999999998</v>
      </c>
      <c r="G1465" s="59">
        <v>0.43247099999999999</v>
      </c>
      <c r="H1465" s="59">
        <v>2.1006740000000002</v>
      </c>
      <c r="I1465" s="12"/>
    </row>
    <row r="1466" spans="1:9" x14ac:dyDescent="0.2">
      <c r="A1466" s="59">
        <v>3.6984590000000002</v>
      </c>
      <c r="B1466" s="59">
        <v>2.1325560000000001</v>
      </c>
      <c r="G1466" s="59">
        <v>3.6984590000000002</v>
      </c>
      <c r="H1466" s="59">
        <v>1.06538</v>
      </c>
      <c r="I1466" s="12"/>
    </row>
    <row r="1467" spans="1:9" x14ac:dyDescent="0.2">
      <c r="A1467" s="59">
        <v>0.113694</v>
      </c>
      <c r="B1467" s="59">
        <v>1.4931289999999999</v>
      </c>
      <c r="G1467" s="59">
        <v>0.113694</v>
      </c>
      <c r="H1467" s="59">
        <v>3.6258119999999998</v>
      </c>
      <c r="I1467" s="12"/>
    </row>
    <row r="1468" spans="1:9" x14ac:dyDescent="0.2">
      <c r="A1468" s="59">
        <v>7.2864999999999999E-2</v>
      </c>
      <c r="B1468" s="59">
        <v>7.1818000000000007E-2</v>
      </c>
      <c r="G1468" s="59">
        <v>7.2864999999999999E-2</v>
      </c>
      <c r="H1468" s="59">
        <v>1.9315990000000001</v>
      </c>
      <c r="I1468" s="12"/>
    </row>
    <row r="1469" spans="1:9" x14ac:dyDescent="0.2">
      <c r="A1469" s="59">
        <v>0.36680099999999999</v>
      </c>
      <c r="B1469" s="59">
        <v>4.5603030000000002</v>
      </c>
      <c r="G1469" s="59">
        <v>0.36680099999999999</v>
      </c>
      <c r="H1469" s="59">
        <v>0.31548500000000002</v>
      </c>
      <c r="I1469" s="12"/>
    </row>
    <row r="1470" spans="1:9" x14ac:dyDescent="0.2">
      <c r="A1470" s="59">
        <v>1.714126</v>
      </c>
      <c r="B1470" s="59">
        <v>0.50046999999999997</v>
      </c>
      <c r="G1470" s="59">
        <v>1.714126</v>
      </c>
      <c r="H1470" s="59">
        <v>1.7264390000000001</v>
      </c>
      <c r="I1470" s="12"/>
    </row>
    <row r="1471" spans="1:9" x14ac:dyDescent="0.2">
      <c r="A1471" s="59">
        <v>3.9550320000000001</v>
      </c>
      <c r="B1471" s="59">
        <v>0.28528300000000001</v>
      </c>
      <c r="G1471" s="59">
        <v>3.9550320000000001</v>
      </c>
      <c r="H1471" s="59">
        <v>0.17233799999999999</v>
      </c>
      <c r="I1471" s="12"/>
    </row>
    <row r="1472" spans="1:9" x14ac:dyDescent="0.2">
      <c r="A1472" s="59">
        <v>4.4066349999999996</v>
      </c>
      <c r="B1472" s="59">
        <v>8.2686620000000008</v>
      </c>
      <c r="G1472" s="59">
        <v>4.4066349999999996</v>
      </c>
      <c r="H1472" s="59">
        <v>3.511301</v>
      </c>
      <c r="I1472" s="12"/>
    </row>
    <row r="1473" spans="1:9" x14ac:dyDescent="0.2">
      <c r="A1473" s="59">
        <v>1.7894779999999999</v>
      </c>
      <c r="B1473" s="59">
        <v>4.1479039999999996</v>
      </c>
      <c r="G1473" s="59">
        <v>1.7894779999999999</v>
      </c>
      <c r="H1473" s="59">
        <v>0.69035000000000002</v>
      </c>
      <c r="I1473" s="12"/>
    </row>
    <row r="1474" spans="1:9" x14ac:dyDescent="0.2">
      <c r="A1474" s="59">
        <v>1.3840589999999999</v>
      </c>
      <c r="B1474" s="59">
        <v>3.2359339999999999</v>
      </c>
      <c r="G1474" s="59">
        <v>1.3840589999999999</v>
      </c>
      <c r="H1474" s="59">
        <v>1.505393</v>
      </c>
      <c r="I1474" s="12"/>
    </row>
    <row r="1475" spans="1:9" x14ac:dyDescent="0.2">
      <c r="A1475" s="59">
        <v>3.142191</v>
      </c>
      <c r="B1475" s="59">
        <v>4.4416099999999998</v>
      </c>
      <c r="G1475" s="59">
        <v>3.142191</v>
      </c>
      <c r="H1475" s="59">
        <v>2.3719E-2</v>
      </c>
      <c r="I1475" s="12"/>
    </row>
    <row r="1476" spans="1:9" x14ac:dyDescent="0.2">
      <c r="A1476" s="59">
        <v>5.1099880000000004</v>
      </c>
      <c r="B1476" s="59">
        <v>3.201864</v>
      </c>
      <c r="G1476" s="59">
        <v>5.1099880000000004</v>
      </c>
      <c r="H1476" s="59">
        <v>3.313895</v>
      </c>
      <c r="I1476" s="12"/>
    </row>
    <row r="1477" spans="1:9" x14ac:dyDescent="0.2">
      <c r="A1477" s="59">
        <v>0.67230299999999998</v>
      </c>
      <c r="B1477" s="59">
        <v>2.5940720000000002</v>
      </c>
      <c r="G1477" s="59">
        <v>0.67230299999999998</v>
      </c>
      <c r="H1477" s="59">
        <v>0.177256</v>
      </c>
      <c r="I1477" s="12"/>
    </row>
    <row r="1478" spans="1:9" x14ac:dyDescent="0.2">
      <c r="A1478" s="59">
        <v>7.7051999999999995E-2</v>
      </c>
      <c r="B1478" s="59">
        <v>5.0160210000000003</v>
      </c>
      <c r="G1478" s="59">
        <v>7.7051999999999995E-2</v>
      </c>
      <c r="H1478" s="59">
        <v>4.8143310000000001</v>
      </c>
      <c r="I1478" s="12"/>
    </row>
    <row r="1479" spans="1:9" x14ac:dyDescent="0.2">
      <c r="A1479" s="59">
        <v>1.595283</v>
      </c>
      <c r="B1479" s="59">
        <v>1.725973</v>
      </c>
      <c r="G1479" s="59">
        <v>1.595283</v>
      </c>
      <c r="H1479" s="59">
        <v>1.349329</v>
      </c>
      <c r="I1479" s="12"/>
    </row>
    <row r="1480" spans="1:9" x14ac:dyDescent="0.2">
      <c r="A1480" s="59">
        <v>4.4254350000000002</v>
      </c>
      <c r="B1480" s="59">
        <v>5.0710740000000003</v>
      </c>
      <c r="G1480" s="59">
        <v>4.4254350000000002</v>
      </c>
      <c r="H1480" s="59">
        <v>4.0741829999999997</v>
      </c>
      <c r="I1480" s="12"/>
    </row>
    <row r="1481" spans="1:9" x14ac:dyDescent="0.2">
      <c r="A1481" s="59">
        <v>0.35064299999999998</v>
      </c>
      <c r="B1481" s="59">
        <v>0.13252700000000001</v>
      </c>
      <c r="G1481" s="59">
        <v>0.35064299999999998</v>
      </c>
      <c r="H1481" s="59">
        <v>2.4122669999999999</v>
      </c>
      <c r="I1481" s="12"/>
    </row>
    <row r="1482" spans="1:9" x14ac:dyDescent="0.2">
      <c r="A1482" s="59">
        <v>4.015015</v>
      </c>
      <c r="B1482" s="59">
        <v>5.2937609999999999</v>
      </c>
      <c r="G1482" s="59">
        <v>4.015015</v>
      </c>
      <c r="H1482" s="59">
        <v>7.0757240000000001</v>
      </c>
      <c r="I1482" s="12"/>
    </row>
    <row r="1483" spans="1:9" x14ac:dyDescent="0.2">
      <c r="A1483" s="59">
        <v>2.5070969999999999</v>
      </c>
      <c r="B1483" s="59">
        <v>4.0445190000000002</v>
      </c>
      <c r="G1483" s="59">
        <v>2.5070969999999999</v>
      </c>
      <c r="H1483" s="59">
        <v>0.95176899999999998</v>
      </c>
      <c r="I1483" s="12"/>
    </row>
    <row r="1484" spans="1:9" x14ac:dyDescent="0.2">
      <c r="A1484" s="59">
        <v>1.1681319999999999</v>
      </c>
      <c r="B1484" s="59">
        <v>1.1386050000000001</v>
      </c>
      <c r="G1484" s="59">
        <v>1.1681319999999999</v>
      </c>
      <c r="H1484" s="59">
        <v>3.1802100000000002</v>
      </c>
      <c r="I1484" s="12"/>
    </row>
    <row r="1485" spans="1:9" x14ac:dyDescent="0.2">
      <c r="A1485" s="59">
        <v>5.3279160000000001</v>
      </c>
      <c r="B1485" s="59">
        <v>0.70112099999999999</v>
      </c>
      <c r="G1485" s="59">
        <v>5.3279160000000001</v>
      </c>
      <c r="H1485" s="59">
        <v>3.2969059999999999</v>
      </c>
      <c r="I1485" s="12"/>
    </row>
    <row r="1486" spans="1:9" x14ac:dyDescent="0.2">
      <c r="A1486" s="59">
        <v>0.29299799999999998</v>
      </c>
      <c r="B1486" s="59">
        <v>0.590665</v>
      </c>
      <c r="G1486" s="59">
        <v>0.29299799999999998</v>
      </c>
      <c r="H1486" s="59">
        <v>1.894242</v>
      </c>
      <c r="I1486" s="12"/>
    </row>
    <row r="1487" spans="1:9" x14ac:dyDescent="0.2">
      <c r="A1487" s="59">
        <v>4.9850810000000001</v>
      </c>
      <c r="B1487" s="59">
        <v>0.21943699999999999</v>
      </c>
      <c r="G1487" s="59">
        <v>4.9850810000000001</v>
      </c>
      <c r="H1487" s="59">
        <v>1.655165</v>
      </c>
      <c r="I1487" s="12"/>
    </row>
    <row r="1488" spans="1:9" x14ac:dyDescent="0.2">
      <c r="A1488" s="59">
        <v>2.7154319999999998</v>
      </c>
      <c r="B1488" s="59">
        <v>2.7216089999999999</v>
      </c>
      <c r="G1488" s="59">
        <v>2.7154319999999998</v>
      </c>
      <c r="H1488" s="59">
        <v>4.9258999999999997E-2</v>
      </c>
      <c r="I1488" s="12"/>
    </row>
    <row r="1489" spans="1:9" x14ac:dyDescent="0.2">
      <c r="A1489" s="59">
        <v>2.5224039999999999</v>
      </c>
      <c r="B1489" s="59">
        <v>3.8254760000000001</v>
      </c>
      <c r="G1489" s="59">
        <v>2.5224039999999999</v>
      </c>
      <c r="H1489" s="59">
        <v>3.2235E-2</v>
      </c>
      <c r="I1489" s="12"/>
    </row>
    <row r="1490" spans="1:9" x14ac:dyDescent="0.2">
      <c r="A1490" s="59">
        <v>1.682982</v>
      </c>
      <c r="B1490" s="59">
        <v>3.1302210000000001</v>
      </c>
      <c r="G1490" s="59">
        <v>1.682982</v>
      </c>
      <c r="H1490" s="59">
        <v>0.404945</v>
      </c>
      <c r="I1490" s="12"/>
    </row>
    <row r="1491" spans="1:9" x14ac:dyDescent="0.2">
      <c r="A1491" s="59">
        <v>3.9306000000000001</v>
      </c>
      <c r="B1491" s="59">
        <v>2.4634749999999999</v>
      </c>
      <c r="G1491" s="59">
        <v>3.9306000000000001</v>
      </c>
      <c r="H1491" s="59">
        <v>0.88333399999999995</v>
      </c>
      <c r="I1491" s="12"/>
    </row>
    <row r="1492" spans="1:9" x14ac:dyDescent="0.2">
      <c r="A1492" s="59">
        <v>2.3929999999999998</v>
      </c>
      <c r="B1492" s="59">
        <v>3.5804819999999999</v>
      </c>
      <c r="G1492" s="59">
        <v>2.3929999999999998</v>
      </c>
      <c r="H1492" s="59">
        <v>2.1644739999999998</v>
      </c>
      <c r="I1492" s="12"/>
    </row>
    <row r="1493" spans="1:9" x14ac:dyDescent="0.2">
      <c r="A1493" s="59">
        <v>2.17943</v>
      </c>
      <c r="B1493" s="59">
        <v>5.4225029999999999</v>
      </c>
      <c r="G1493" s="59">
        <v>2.17943</v>
      </c>
      <c r="H1493" s="59">
        <v>0.90364100000000003</v>
      </c>
      <c r="I1493" s="12"/>
    </row>
    <row r="1494" spans="1:9" x14ac:dyDescent="0.2">
      <c r="A1494" s="59">
        <v>3.165044</v>
      </c>
      <c r="B1494" s="59">
        <v>3.1123999999999999E-2</v>
      </c>
      <c r="G1494" s="59">
        <v>3.165044</v>
      </c>
      <c r="H1494" s="59">
        <v>0.27999299999999999</v>
      </c>
      <c r="I1494" s="12"/>
    </row>
    <row r="1495" spans="1:9" x14ac:dyDescent="0.2">
      <c r="A1495" s="59">
        <v>7.0351999999999998E-2</v>
      </c>
      <c r="B1495" s="59">
        <v>1.745911</v>
      </c>
      <c r="G1495" s="59">
        <v>7.0351999999999998E-2</v>
      </c>
      <c r="H1495" s="59">
        <v>0.20244799999999999</v>
      </c>
      <c r="I1495" s="12"/>
    </row>
    <row r="1496" spans="1:9" x14ac:dyDescent="0.2">
      <c r="A1496" s="59">
        <v>2.7005279999999998</v>
      </c>
      <c r="B1496" s="59">
        <v>3.977573</v>
      </c>
      <c r="G1496" s="59">
        <v>2.7005279999999998</v>
      </c>
      <c r="H1496" s="59">
        <v>4.6994680000000004</v>
      </c>
      <c r="I1496" s="12"/>
    </row>
    <row r="1497" spans="1:9" x14ac:dyDescent="0.2">
      <c r="A1497" s="59">
        <v>5.1569039999999999</v>
      </c>
      <c r="B1497" s="59">
        <v>3.6901679999999999</v>
      </c>
      <c r="G1497" s="59">
        <v>5.1569039999999999</v>
      </c>
      <c r="H1497" s="59">
        <v>2.2391640000000002</v>
      </c>
      <c r="I1497" s="12"/>
    </row>
    <row r="1498" spans="1:9" x14ac:dyDescent="0.2">
      <c r="A1498" s="59">
        <v>3.3073350000000001</v>
      </c>
      <c r="B1498" s="59">
        <v>3.19367</v>
      </c>
      <c r="G1498" s="59">
        <v>3.3073350000000001</v>
      </c>
      <c r="H1498" s="59">
        <v>0.46193400000000001</v>
      </c>
      <c r="I1498" s="12"/>
    </row>
    <row r="1499" spans="1:9" x14ac:dyDescent="0.2">
      <c r="A1499" s="59">
        <v>4.9372999999999996</v>
      </c>
      <c r="B1499" s="59">
        <v>0.84704800000000002</v>
      </c>
      <c r="G1499" s="59">
        <v>4.9372999999999996</v>
      </c>
      <c r="H1499" s="59">
        <v>0.31151699999999999</v>
      </c>
      <c r="I1499" s="12"/>
    </row>
    <row r="1500" spans="1:9" x14ac:dyDescent="0.2">
      <c r="A1500" s="59">
        <v>1.6902729999999999</v>
      </c>
      <c r="B1500" s="59">
        <v>2.588606</v>
      </c>
      <c r="G1500" s="59">
        <v>1.6902729999999999</v>
      </c>
      <c r="H1500" s="59">
        <v>2.857186</v>
      </c>
      <c r="I1500" s="12"/>
    </row>
    <row r="1501" spans="1:9" x14ac:dyDescent="0.2">
      <c r="A1501" s="59">
        <v>3.4460139999999999</v>
      </c>
      <c r="B1501" s="59">
        <v>5.2620709999999997</v>
      </c>
      <c r="G1501" s="59">
        <v>3.4460139999999999</v>
      </c>
      <c r="H1501" s="59">
        <v>6.7526000000000003E-2</v>
      </c>
      <c r="I1501" s="12"/>
    </row>
    <row r="1502" spans="1:9" x14ac:dyDescent="0.2">
      <c r="A1502" s="59">
        <v>5.881672</v>
      </c>
      <c r="B1502" s="59">
        <v>5.1663680000000003</v>
      </c>
      <c r="G1502" s="59">
        <v>5.881672</v>
      </c>
      <c r="H1502" s="59">
        <v>3.4685609999999998</v>
      </c>
      <c r="I1502" s="12"/>
    </row>
    <row r="1503" spans="1:9" x14ac:dyDescent="0.2">
      <c r="A1503" s="59">
        <v>4.5569509999999998</v>
      </c>
      <c r="B1503" s="59">
        <v>4.8044219999999997</v>
      </c>
      <c r="G1503" s="59">
        <v>4.5569509999999998</v>
      </c>
      <c r="H1503" s="59">
        <v>0.21909400000000001</v>
      </c>
      <c r="I1503" s="12"/>
    </row>
    <row r="1504" spans="1:9" x14ac:dyDescent="0.2">
      <c r="A1504" s="59">
        <v>0.28582800000000003</v>
      </c>
      <c r="B1504" s="59">
        <v>0.17203599999999999</v>
      </c>
      <c r="G1504" s="59">
        <v>0.28582800000000003</v>
      </c>
      <c r="H1504" s="59">
        <v>3.7885239999999998</v>
      </c>
      <c r="I1504" s="12"/>
    </row>
    <row r="1505" spans="1:9" x14ac:dyDescent="0.2">
      <c r="A1505" s="59">
        <v>2.8387570000000002</v>
      </c>
      <c r="B1505" s="59">
        <v>3.069874</v>
      </c>
      <c r="G1505" s="59">
        <v>2.8387570000000002</v>
      </c>
      <c r="H1505" s="59">
        <v>3.1356519999999999</v>
      </c>
      <c r="I1505" s="12"/>
    </row>
    <row r="1506" spans="1:9" x14ac:dyDescent="0.2">
      <c r="A1506" s="59">
        <v>2.851648</v>
      </c>
      <c r="B1506" s="59">
        <v>3.9192979999999999</v>
      </c>
      <c r="G1506" s="59">
        <v>2.851648</v>
      </c>
      <c r="H1506" s="59">
        <v>5.1722640000000002</v>
      </c>
      <c r="I1506" s="12"/>
    </row>
    <row r="1507" spans="1:9" x14ac:dyDescent="0.2">
      <c r="A1507" s="59">
        <v>8.5181000000000007E-2</v>
      </c>
      <c r="B1507" s="59">
        <v>1.603356</v>
      </c>
      <c r="G1507" s="59">
        <v>8.5181000000000007E-2</v>
      </c>
      <c r="H1507" s="59">
        <v>0.47023799999999999</v>
      </c>
      <c r="I1507" s="12"/>
    </row>
    <row r="1508" spans="1:9" x14ac:dyDescent="0.2">
      <c r="A1508" s="59">
        <v>3.0595829999999999</v>
      </c>
      <c r="B1508" s="59">
        <v>0.75883500000000004</v>
      </c>
      <c r="G1508" s="59">
        <v>3.0595829999999999</v>
      </c>
      <c r="H1508" s="59">
        <v>2.3342420000000002</v>
      </c>
      <c r="I1508" s="12"/>
    </row>
    <row r="1509" spans="1:9" x14ac:dyDescent="0.2">
      <c r="A1509" s="59">
        <v>7.190607</v>
      </c>
      <c r="B1509" s="59">
        <v>1.010831</v>
      </c>
      <c r="G1509" s="59">
        <v>7.190607</v>
      </c>
      <c r="H1509" s="59">
        <v>5.3056010000000002</v>
      </c>
      <c r="I1509" s="12"/>
    </row>
    <row r="1510" spans="1:9" x14ac:dyDescent="0.2">
      <c r="A1510" s="59">
        <v>7.7720589999999996</v>
      </c>
      <c r="B1510" s="59">
        <v>3.0324420000000001</v>
      </c>
      <c r="G1510" s="59">
        <v>7.7720589999999996</v>
      </c>
      <c r="H1510" s="59">
        <v>1.5181500000000001</v>
      </c>
      <c r="I1510" s="12"/>
    </row>
    <row r="1511" spans="1:9" x14ac:dyDescent="0.2">
      <c r="A1511" s="59">
        <v>3.6296550000000001</v>
      </c>
      <c r="B1511" s="59">
        <v>4.0570760000000003</v>
      </c>
      <c r="G1511" s="59">
        <v>3.6296550000000001</v>
      </c>
      <c r="H1511" s="59">
        <v>6.0463999999999997E-2</v>
      </c>
      <c r="I1511" s="12"/>
    </row>
    <row r="1512" spans="1:9" x14ac:dyDescent="0.2">
      <c r="A1512" s="59">
        <v>3.022011</v>
      </c>
      <c r="B1512" s="59">
        <v>2.1186259999999999</v>
      </c>
      <c r="G1512" s="59">
        <v>3.022011</v>
      </c>
      <c r="H1512" s="59">
        <v>2.2625099999999998</v>
      </c>
      <c r="I1512" s="12"/>
    </row>
    <row r="1513" spans="1:9" x14ac:dyDescent="0.2">
      <c r="A1513" s="59">
        <v>4.0491960000000002</v>
      </c>
      <c r="B1513" s="59">
        <v>9.7878999999999994E-2</v>
      </c>
      <c r="G1513" s="59">
        <v>4.0491960000000002</v>
      </c>
      <c r="H1513" s="59">
        <v>3.0544120000000001</v>
      </c>
      <c r="I1513" s="12"/>
    </row>
    <row r="1514" spans="1:9" x14ac:dyDescent="0.2">
      <c r="A1514" s="59">
        <v>2.9675280000000002</v>
      </c>
      <c r="B1514" s="59">
        <v>4.3117099999999997</v>
      </c>
      <c r="G1514" s="59">
        <v>2.9675280000000002</v>
      </c>
      <c r="H1514" s="59">
        <v>1.4300269999999999</v>
      </c>
      <c r="I1514" s="12"/>
    </row>
    <row r="1515" spans="1:9" x14ac:dyDescent="0.2">
      <c r="A1515" s="59">
        <v>4.0167070000000002</v>
      </c>
      <c r="B1515" s="59">
        <v>3.066929</v>
      </c>
      <c r="G1515" s="59">
        <v>4.0167070000000002</v>
      </c>
      <c r="H1515" s="59">
        <v>2.17455</v>
      </c>
      <c r="I1515" s="12"/>
    </row>
    <row r="1516" spans="1:9" x14ac:dyDescent="0.2">
      <c r="A1516" s="59">
        <v>2.253809</v>
      </c>
      <c r="B1516" s="59">
        <v>3.602903</v>
      </c>
      <c r="G1516" s="59">
        <v>2.253809</v>
      </c>
      <c r="H1516" s="59">
        <v>2.3892980000000001</v>
      </c>
      <c r="I1516" s="12"/>
    </row>
    <row r="1517" spans="1:9" x14ac:dyDescent="0.2">
      <c r="A1517" s="59">
        <v>3.7878859999999999</v>
      </c>
      <c r="B1517" s="59">
        <v>3.497973</v>
      </c>
      <c r="G1517" s="59">
        <v>3.7878859999999999</v>
      </c>
      <c r="H1517" s="59">
        <v>0.54124300000000003</v>
      </c>
      <c r="I1517" s="12"/>
    </row>
    <row r="1518" spans="1:9" x14ac:dyDescent="0.2">
      <c r="A1518" s="59">
        <v>0.42569299999999999</v>
      </c>
      <c r="B1518" s="59">
        <v>2.8813240000000002</v>
      </c>
      <c r="G1518" s="59">
        <v>0.42569299999999999</v>
      </c>
      <c r="H1518" s="59">
        <v>0.16722300000000001</v>
      </c>
      <c r="I1518" s="12"/>
    </row>
    <row r="1519" spans="1:9" x14ac:dyDescent="0.2">
      <c r="A1519" s="59">
        <v>3.5038610000000001</v>
      </c>
      <c r="B1519" s="59">
        <v>0.83766300000000005</v>
      </c>
      <c r="G1519" s="59">
        <v>3.5038610000000001</v>
      </c>
      <c r="H1519" s="59">
        <v>0.35310599999999998</v>
      </c>
      <c r="I1519" s="12"/>
    </row>
    <row r="1520" spans="1:9" x14ac:dyDescent="0.2">
      <c r="A1520" s="59">
        <v>6.2293589999999996</v>
      </c>
      <c r="B1520" s="59">
        <v>0.20077300000000001</v>
      </c>
      <c r="G1520" s="59">
        <v>6.2293589999999996</v>
      </c>
      <c r="H1520" s="59">
        <v>1.2873319999999999</v>
      </c>
      <c r="I1520" s="12"/>
    </row>
    <row r="1521" spans="1:9" x14ac:dyDescent="0.2">
      <c r="A1521" s="59">
        <v>2.9174159999999998</v>
      </c>
      <c r="B1521" s="59">
        <v>0.47378199999999998</v>
      </c>
      <c r="G1521" s="59">
        <v>2.9174159999999998</v>
      </c>
      <c r="H1521" s="59">
        <v>0.99845899999999999</v>
      </c>
      <c r="I1521" s="12"/>
    </row>
    <row r="1522" spans="1:9" x14ac:dyDescent="0.2">
      <c r="A1522" s="59">
        <v>4.1304030000000003</v>
      </c>
      <c r="B1522" s="59">
        <v>3.7817859999999999</v>
      </c>
      <c r="G1522" s="59">
        <v>4.1304030000000003</v>
      </c>
      <c r="H1522" s="59">
        <v>1.2372129999999999</v>
      </c>
      <c r="I1522" s="12"/>
    </row>
    <row r="1523" spans="1:9" x14ac:dyDescent="0.2">
      <c r="A1523" s="59">
        <v>0.71872400000000003</v>
      </c>
      <c r="B1523" s="59">
        <v>0.190861</v>
      </c>
      <c r="G1523" s="59">
        <v>0.71872400000000003</v>
      </c>
      <c r="H1523" s="59">
        <v>4.0341699999999996</v>
      </c>
      <c r="I1523" s="12"/>
    </row>
    <row r="1524" spans="1:9" x14ac:dyDescent="0.2">
      <c r="A1524" s="59">
        <v>2.86416</v>
      </c>
      <c r="B1524" s="59">
        <v>4.0810040000000001</v>
      </c>
      <c r="G1524" s="59">
        <v>2.86416</v>
      </c>
      <c r="H1524" s="59">
        <v>0.79344999999999999</v>
      </c>
      <c r="I1524" s="12"/>
    </row>
    <row r="1525" spans="1:9" x14ac:dyDescent="0.2">
      <c r="A1525" s="59">
        <v>2.373383</v>
      </c>
      <c r="B1525" s="59">
        <v>1.064506</v>
      </c>
      <c r="G1525" s="59">
        <v>2.373383</v>
      </c>
      <c r="H1525" s="59">
        <v>7.5880000000000003E-2</v>
      </c>
      <c r="I1525" s="12"/>
    </row>
    <row r="1526" spans="1:9" x14ac:dyDescent="0.2">
      <c r="A1526" s="59">
        <v>4.3033510000000001</v>
      </c>
      <c r="B1526" s="59">
        <v>0.26169100000000001</v>
      </c>
      <c r="G1526" s="59">
        <v>4.3033510000000001</v>
      </c>
      <c r="H1526" s="59">
        <v>4.7460899999999997</v>
      </c>
      <c r="I1526" s="12"/>
    </row>
    <row r="1527" spans="1:9" x14ac:dyDescent="0.2">
      <c r="A1527" s="59">
        <v>0.48493900000000001</v>
      </c>
      <c r="B1527" s="59">
        <v>2.9042829999999999</v>
      </c>
      <c r="G1527" s="59">
        <v>0.48493900000000001</v>
      </c>
      <c r="H1527" s="59">
        <v>5.2092689999999999</v>
      </c>
      <c r="I1527" s="12"/>
    </row>
    <row r="1528" spans="1:9" x14ac:dyDescent="0.2">
      <c r="A1528" s="59">
        <v>6.4066340000000004</v>
      </c>
      <c r="B1528" s="59">
        <v>2.5590269999999999</v>
      </c>
      <c r="G1528" s="59">
        <v>6.4066340000000004</v>
      </c>
      <c r="H1528" s="59">
        <v>0.74853099999999995</v>
      </c>
      <c r="I1528" s="12"/>
    </row>
    <row r="1529" spans="1:9" x14ac:dyDescent="0.2">
      <c r="A1529" s="59">
        <v>5.2407630000000003</v>
      </c>
      <c r="B1529" s="59">
        <v>3.5345110000000002</v>
      </c>
      <c r="G1529" s="59">
        <v>5.2407630000000003</v>
      </c>
      <c r="H1529" s="59">
        <v>4.5047050000000004</v>
      </c>
      <c r="I1529" s="12"/>
    </row>
    <row r="1530" spans="1:9" x14ac:dyDescent="0.2">
      <c r="A1530" s="59">
        <v>0.64479600000000004</v>
      </c>
      <c r="B1530" s="59">
        <v>2.2774169999999998</v>
      </c>
      <c r="G1530" s="59">
        <v>0.64479600000000004</v>
      </c>
      <c r="H1530" s="59">
        <v>2.9772750000000001</v>
      </c>
      <c r="I1530" s="12"/>
    </row>
    <row r="1531" spans="1:9" x14ac:dyDescent="0.2">
      <c r="A1531" s="59">
        <v>0.73693900000000001</v>
      </c>
      <c r="B1531" s="59">
        <v>4.1768320000000001</v>
      </c>
      <c r="G1531" s="59">
        <v>0.73693900000000001</v>
      </c>
      <c r="H1531" s="59">
        <v>3.3903310000000002</v>
      </c>
      <c r="I1531" s="12"/>
    </row>
    <row r="1532" spans="1:9" x14ac:dyDescent="0.2">
      <c r="A1532" s="59">
        <v>3.1123940000000001</v>
      </c>
      <c r="B1532" s="59">
        <v>5.0870920000000002</v>
      </c>
      <c r="G1532" s="59">
        <v>3.1123940000000001</v>
      </c>
      <c r="H1532" s="59">
        <v>0.53948799999999997</v>
      </c>
      <c r="I1532" s="12"/>
    </row>
    <row r="1533" spans="1:9" x14ac:dyDescent="0.2">
      <c r="A1533" s="59">
        <v>3.379918</v>
      </c>
      <c r="B1533" s="59">
        <v>4.7822570000000004</v>
      </c>
      <c r="G1533" s="59">
        <v>3.379918</v>
      </c>
      <c r="H1533" s="59">
        <v>1.1238220000000001</v>
      </c>
      <c r="I1533" s="12"/>
    </row>
    <row r="1534" spans="1:9" x14ac:dyDescent="0.2">
      <c r="A1534" s="59">
        <v>0.181005</v>
      </c>
      <c r="B1534" s="59">
        <v>2.9813809999999998</v>
      </c>
      <c r="G1534" s="59">
        <v>0.181005</v>
      </c>
      <c r="H1534" s="59">
        <v>2.3055180000000002</v>
      </c>
      <c r="I1534" s="12"/>
    </row>
    <row r="1535" spans="1:9" x14ac:dyDescent="0.2">
      <c r="A1535" s="59">
        <v>2.000734</v>
      </c>
      <c r="B1535" s="59">
        <v>1.836938</v>
      </c>
      <c r="G1535" s="59">
        <v>2.000734</v>
      </c>
      <c r="H1535" s="59">
        <v>3.9817450000000001</v>
      </c>
      <c r="I1535" s="12"/>
    </row>
    <row r="1536" spans="1:9" x14ac:dyDescent="0.2">
      <c r="A1536" s="59">
        <v>0.19726299999999999</v>
      </c>
      <c r="B1536" s="59">
        <v>4.2028530000000002</v>
      </c>
      <c r="G1536" s="59">
        <v>0.19726299999999999</v>
      </c>
      <c r="H1536" s="59">
        <v>4.2968419999999998</v>
      </c>
      <c r="I1536" s="12"/>
    </row>
    <row r="1537" spans="1:9" x14ac:dyDescent="0.2">
      <c r="A1537" s="59">
        <v>1.191114</v>
      </c>
      <c r="B1537" s="59">
        <v>5.2072089999999998</v>
      </c>
      <c r="G1537" s="59">
        <v>1.191114</v>
      </c>
      <c r="H1537" s="59">
        <v>0.292852</v>
      </c>
      <c r="I1537" s="12"/>
    </row>
    <row r="1538" spans="1:9" x14ac:dyDescent="0.2">
      <c r="A1538" s="59">
        <v>0.207978</v>
      </c>
      <c r="B1538" s="59">
        <v>3.8246370000000001</v>
      </c>
      <c r="G1538" s="59">
        <v>0.207978</v>
      </c>
      <c r="H1538" s="59">
        <v>4.0246849999999998</v>
      </c>
      <c r="I1538" s="12"/>
    </row>
    <row r="1539" spans="1:9" x14ac:dyDescent="0.2">
      <c r="A1539" s="59">
        <v>2.6814960000000001</v>
      </c>
      <c r="B1539" s="59">
        <v>2.063828</v>
      </c>
      <c r="G1539" s="59">
        <v>2.6814960000000001</v>
      </c>
      <c r="H1539" s="59">
        <v>0.52245799999999998</v>
      </c>
      <c r="I1539" s="12"/>
    </row>
    <row r="1540" spans="1:9" x14ac:dyDescent="0.2">
      <c r="A1540" s="59">
        <v>2.0663490000000002</v>
      </c>
      <c r="B1540" s="59">
        <v>3.1005660000000002</v>
      </c>
      <c r="G1540" s="59">
        <v>2.0663490000000002</v>
      </c>
      <c r="H1540" s="59">
        <v>1.935873</v>
      </c>
      <c r="I1540" s="12"/>
    </row>
    <row r="1541" spans="1:9" x14ac:dyDescent="0.2">
      <c r="A1541" s="59">
        <v>2.0907279999999999</v>
      </c>
      <c r="B1541" s="59">
        <v>3.790692</v>
      </c>
      <c r="G1541" s="59">
        <v>2.0907279999999999</v>
      </c>
      <c r="H1541" s="59">
        <v>9.8070000000000004E-2</v>
      </c>
      <c r="I1541" s="12"/>
    </row>
    <row r="1542" spans="1:9" x14ac:dyDescent="0.2">
      <c r="A1542" s="59">
        <v>2.7259069999999999</v>
      </c>
      <c r="B1542" s="59">
        <v>0.665215</v>
      </c>
      <c r="G1542" s="59">
        <v>2.7259069999999999</v>
      </c>
      <c r="H1542" s="59">
        <v>3.3307410000000002</v>
      </c>
      <c r="I1542" s="12"/>
    </row>
    <row r="1543" spans="1:9" x14ac:dyDescent="0.2">
      <c r="A1543" s="59">
        <v>8.5991999999999999E-2</v>
      </c>
      <c r="B1543" s="59">
        <v>4.4688220000000003</v>
      </c>
      <c r="G1543" s="59">
        <v>8.5991999999999999E-2</v>
      </c>
      <c r="H1543" s="59">
        <v>5.4941999999999998E-2</v>
      </c>
      <c r="I1543" s="12"/>
    </row>
    <row r="1544" spans="1:9" x14ac:dyDescent="0.2">
      <c r="A1544" s="59">
        <v>5.1628210000000001</v>
      </c>
      <c r="B1544" s="59">
        <v>3.0859209999999999</v>
      </c>
      <c r="G1544" s="59">
        <v>5.1628210000000001</v>
      </c>
      <c r="H1544" s="59">
        <v>3.6398480000000002</v>
      </c>
      <c r="I1544" s="12"/>
    </row>
    <row r="1545" spans="1:9" x14ac:dyDescent="0.2">
      <c r="A1545" s="59">
        <v>0.41029399999999999</v>
      </c>
      <c r="B1545" s="59">
        <v>4.3219599999999998</v>
      </c>
      <c r="G1545" s="59">
        <v>0.41029399999999999</v>
      </c>
      <c r="H1545" s="59">
        <v>2.8545630000000002</v>
      </c>
      <c r="I1545" s="12"/>
    </row>
    <row r="1546" spans="1:9" x14ac:dyDescent="0.2">
      <c r="A1546" s="59">
        <v>4.8957040000000003</v>
      </c>
      <c r="B1546" s="59">
        <v>6.6160360000000003</v>
      </c>
      <c r="G1546" s="59">
        <v>4.8957040000000003</v>
      </c>
      <c r="H1546" s="59">
        <v>3.4272710000000002</v>
      </c>
      <c r="I1546" s="12"/>
    </row>
    <row r="1547" spans="1:9" x14ac:dyDescent="0.2">
      <c r="A1547" s="59">
        <v>7.0083500000000001</v>
      </c>
      <c r="B1547" s="59">
        <v>5.3059510000000003</v>
      </c>
      <c r="G1547" s="59">
        <v>7.0083500000000001</v>
      </c>
      <c r="H1547" s="59">
        <v>0.277028</v>
      </c>
      <c r="I1547" s="12"/>
    </row>
    <row r="1548" spans="1:9" x14ac:dyDescent="0.2">
      <c r="A1548" s="59">
        <v>6.1005459999999996</v>
      </c>
      <c r="B1548" s="59">
        <v>4.7036259999999999</v>
      </c>
      <c r="G1548" s="59">
        <v>6.1005459999999996</v>
      </c>
      <c r="H1548" s="59">
        <v>1.039955</v>
      </c>
      <c r="I1548" s="12"/>
    </row>
    <row r="1549" spans="1:9" x14ac:dyDescent="0.2">
      <c r="A1549" s="59">
        <v>6.8426980000000004</v>
      </c>
      <c r="B1549" s="59">
        <v>4.118798</v>
      </c>
      <c r="G1549" s="59">
        <v>6.8426980000000004</v>
      </c>
      <c r="H1549" s="59">
        <v>3.2713670000000001</v>
      </c>
      <c r="I1549" s="12"/>
    </row>
    <row r="1550" spans="1:9" x14ac:dyDescent="0.2">
      <c r="A1550" s="59">
        <v>3.0368029999999999</v>
      </c>
      <c r="B1550" s="59">
        <v>2.0627E-2</v>
      </c>
      <c r="G1550" s="59">
        <v>3.0368029999999999</v>
      </c>
      <c r="H1550" s="59">
        <v>4.1065899999999997</v>
      </c>
      <c r="I1550" s="12"/>
    </row>
    <row r="1551" spans="1:9" x14ac:dyDescent="0.2">
      <c r="A1551" s="59">
        <v>2.8134000000000001</v>
      </c>
      <c r="B1551" s="59">
        <v>3.8651559999999998</v>
      </c>
      <c r="G1551" s="59">
        <v>2.8134000000000001</v>
      </c>
      <c r="H1551" s="59">
        <v>0.32577099999999998</v>
      </c>
      <c r="I1551" s="12"/>
    </row>
    <row r="1552" spans="1:9" x14ac:dyDescent="0.2">
      <c r="A1552" s="59">
        <v>6.8404309999999997</v>
      </c>
      <c r="B1552" s="59">
        <v>3.5758839999999998</v>
      </c>
      <c r="G1552" s="59">
        <v>6.8404309999999997</v>
      </c>
      <c r="H1552" s="59">
        <v>6.7495380000000003</v>
      </c>
      <c r="I1552" s="12"/>
    </row>
    <row r="1553" spans="1:9" x14ac:dyDescent="0.2">
      <c r="A1553" s="59">
        <v>4.7009530000000002</v>
      </c>
      <c r="B1553" s="59">
        <v>0.55177100000000001</v>
      </c>
      <c r="G1553" s="59">
        <v>4.7009530000000002</v>
      </c>
      <c r="H1553" s="59">
        <v>0.98605299999999996</v>
      </c>
      <c r="I1553" s="12"/>
    </row>
    <row r="1554" spans="1:9" x14ac:dyDescent="0.2">
      <c r="A1554" s="59">
        <v>3.991733</v>
      </c>
      <c r="B1554" s="59">
        <v>2.4975239999999999</v>
      </c>
      <c r="G1554" s="59">
        <v>3.991733</v>
      </c>
      <c r="H1554" s="59">
        <v>4.7029350000000001</v>
      </c>
      <c r="I1554" s="12"/>
    </row>
    <row r="1555" spans="1:9" x14ac:dyDescent="0.2">
      <c r="A1555" s="59">
        <v>3.7071499999999999</v>
      </c>
      <c r="B1555" s="59">
        <v>0.56943299999999997</v>
      </c>
      <c r="G1555" s="59">
        <v>3.7071499999999999</v>
      </c>
      <c r="H1555" s="59">
        <v>1.08226</v>
      </c>
      <c r="I1555" s="12"/>
    </row>
    <row r="1556" spans="1:9" x14ac:dyDescent="0.2">
      <c r="A1556" s="59">
        <v>2.5227330000000001</v>
      </c>
      <c r="B1556" s="59">
        <v>1.03122</v>
      </c>
      <c r="G1556" s="59">
        <v>2.5227330000000001</v>
      </c>
      <c r="H1556" s="59">
        <v>0.96139799999999997</v>
      </c>
      <c r="I1556" s="12"/>
    </row>
    <row r="1557" spans="1:9" x14ac:dyDescent="0.2">
      <c r="A1557" s="59">
        <v>4.7953910000000004</v>
      </c>
      <c r="B1557" s="59">
        <v>4.5555459999999997</v>
      </c>
      <c r="G1557" s="59">
        <v>4.7953910000000004</v>
      </c>
      <c r="H1557" s="59">
        <v>10.344329999999999</v>
      </c>
      <c r="I1557" s="12"/>
    </row>
    <row r="1558" spans="1:9" x14ac:dyDescent="0.2">
      <c r="A1558" s="59">
        <v>4.6888909999999999</v>
      </c>
      <c r="B1558" s="59">
        <v>2.6605460000000001</v>
      </c>
      <c r="G1558" s="59">
        <v>4.6888909999999999</v>
      </c>
      <c r="H1558" s="59">
        <v>1.0169220000000001</v>
      </c>
      <c r="I1558" s="12"/>
    </row>
    <row r="1559" spans="1:9" x14ac:dyDescent="0.2">
      <c r="A1559" s="59">
        <v>6.6897029999999997</v>
      </c>
      <c r="B1559" s="59">
        <v>5.9649559999999999</v>
      </c>
      <c r="G1559" s="59">
        <v>6.6897029999999997</v>
      </c>
      <c r="H1559" s="59">
        <v>2.634811</v>
      </c>
      <c r="I1559" s="12"/>
    </row>
    <row r="1560" spans="1:9" x14ac:dyDescent="0.2">
      <c r="A1560" s="59">
        <v>7.2388260000000004</v>
      </c>
      <c r="B1560" s="59">
        <v>3.2792789999999998</v>
      </c>
      <c r="G1560" s="59">
        <v>7.2388260000000004</v>
      </c>
      <c r="H1560" s="59">
        <v>0.71004</v>
      </c>
      <c r="I1560" s="12"/>
    </row>
    <row r="1561" spans="1:9" x14ac:dyDescent="0.2">
      <c r="A1561" s="59">
        <v>2.1610640000000001</v>
      </c>
      <c r="B1561" s="59">
        <v>1.346074</v>
      </c>
      <c r="G1561" s="59">
        <v>2.1610640000000001</v>
      </c>
      <c r="H1561" s="59">
        <v>0.43618400000000002</v>
      </c>
      <c r="I1561" s="12"/>
    </row>
    <row r="1562" spans="1:9" x14ac:dyDescent="0.2">
      <c r="A1562" s="59">
        <v>4.6924359999999998</v>
      </c>
      <c r="B1562" s="59">
        <v>3.5805020000000001</v>
      </c>
      <c r="G1562" s="59">
        <v>4.6924359999999998</v>
      </c>
      <c r="H1562" s="59">
        <v>3.8753860000000002</v>
      </c>
      <c r="I1562" s="12"/>
    </row>
    <row r="1563" spans="1:9" x14ac:dyDescent="0.2">
      <c r="A1563" s="59">
        <v>2.4547089999999998</v>
      </c>
      <c r="B1563" s="59">
        <v>0.566994</v>
      </c>
      <c r="G1563" s="59">
        <v>2.4547089999999998</v>
      </c>
      <c r="H1563" s="59">
        <v>2.754197</v>
      </c>
      <c r="I1563" s="12"/>
    </row>
    <row r="1564" spans="1:9" x14ac:dyDescent="0.2">
      <c r="A1564" s="59">
        <v>0.45246399999999998</v>
      </c>
      <c r="B1564" s="59">
        <v>1.1207819999999999</v>
      </c>
      <c r="G1564" s="59">
        <v>0.45246399999999998</v>
      </c>
      <c r="H1564" s="59">
        <v>0.66396500000000003</v>
      </c>
      <c r="I1564" s="12"/>
    </row>
    <row r="1565" spans="1:9" x14ac:dyDescent="0.2">
      <c r="A1565" s="59">
        <v>3.2211110000000001</v>
      </c>
      <c r="B1565" s="59">
        <v>0.353767</v>
      </c>
      <c r="G1565" s="59">
        <v>3.2211110000000001</v>
      </c>
      <c r="H1565" s="59">
        <v>1.8662110000000001</v>
      </c>
      <c r="I1565" s="12"/>
    </row>
    <row r="1566" spans="1:9" x14ac:dyDescent="0.2">
      <c r="A1566" s="59">
        <v>1.811453</v>
      </c>
      <c r="B1566" s="59">
        <v>1.0940669999999999</v>
      </c>
      <c r="G1566" s="59">
        <v>1.811453</v>
      </c>
      <c r="H1566" s="59">
        <v>4.266864</v>
      </c>
      <c r="I1566" s="12"/>
    </row>
    <row r="1567" spans="1:9" x14ac:dyDescent="0.2">
      <c r="A1567" s="59">
        <v>1.302867</v>
      </c>
      <c r="B1567" s="59">
        <v>3.6901540000000002</v>
      </c>
      <c r="G1567" s="59">
        <v>1.302867</v>
      </c>
      <c r="H1567" s="59">
        <v>1.0495399999999999</v>
      </c>
      <c r="I1567" s="12"/>
    </row>
    <row r="1568" spans="1:9" x14ac:dyDescent="0.2">
      <c r="A1568" s="59">
        <v>5.6911120000000004</v>
      </c>
      <c r="B1568" s="59">
        <v>0.90876800000000002</v>
      </c>
      <c r="G1568" s="59">
        <v>5.6911120000000004</v>
      </c>
      <c r="H1568" s="59">
        <v>1.231009</v>
      </c>
      <c r="I1568" s="12"/>
    </row>
    <row r="1569" spans="1:9" x14ac:dyDescent="0.2">
      <c r="A1569" s="59">
        <v>2.4549080000000001</v>
      </c>
      <c r="B1569" s="59">
        <v>1.2346790000000001</v>
      </c>
      <c r="G1569" s="59">
        <v>2.4549080000000001</v>
      </c>
      <c r="H1569" s="59">
        <v>3.1225710000000002</v>
      </c>
      <c r="I1569" s="12"/>
    </row>
    <row r="1570" spans="1:9" x14ac:dyDescent="0.2">
      <c r="A1570" s="59">
        <v>4.5758799999999997</v>
      </c>
      <c r="B1570" s="59">
        <v>2.5222959999999999</v>
      </c>
      <c r="G1570" s="59">
        <v>4.5758799999999997</v>
      </c>
      <c r="H1570" s="59">
        <v>2.2575120000000002</v>
      </c>
      <c r="I1570" s="12"/>
    </row>
    <row r="1571" spans="1:9" x14ac:dyDescent="0.2">
      <c r="A1571" s="59">
        <v>6.4174480000000003</v>
      </c>
      <c r="B1571" s="59">
        <v>1.659732</v>
      </c>
      <c r="G1571" s="59">
        <v>6.4174480000000003</v>
      </c>
      <c r="H1571" s="59">
        <v>0.55492600000000003</v>
      </c>
      <c r="I1571" s="12"/>
    </row>
    <row r="1572" spans="1:9" x14ac:dyDescent="0.2">
      <c r="A1572" s="59">
        <v>4.6841999999999997</v>
      </c>
      <c r="B1572" s="59">
        <v>1.8704499999999999</v>
      </c>
      <c r="G1572" s="59">
        <v>4.6841999999999997</v>
      </c>
      <c r="H1572" s="59">
        <v>1.0549299999999999</v>
      </c>
      <c r="I1572" s="12"/>
    </row>
    <row r="1573" spans="1:9" x14ac:dyDescent="0.2">
      <c r="A1573" s="59">
        <v>4.9363409999999996</v>
      </c>
      <c r="B1573" s="59">
        <v>2.0284209999999998</v>
      </c>
      <c r="G1573" s="59">
        <v>4.9363409999999996</v>
      </c>
      <c r="H1573" s="59">
        <v>1.5451790000000001</v>
      </c>
      <c r="I1573" s="12"/>
    </row>
    <row r="1574" spans="1:9" x14ac:dyDescent="0.2">
      <c r="A1574" s="59">
        <v>6.5994710000000003</v>
      </c>
      <c r="B1574" s="59">
        <v>5.5797369999999997</v>
      </c>
      <c r="G1574" s="59">
        <v>6.5994710000000003</v>
      </c>
      <c r="H1574" s="59">
        <v>2.6333009999999999</v>
      </c>
      <c r="I1574" s="12"/>
    </row>
    <row r="1575" spans="1:9" x14ac:dyDescent="0.2">
      <c r="A1575" s="59">
        <v>2.9249070000000001</v>
      </c>
      <c r="B1575" s="59">
        <v>2.3999790000000001</v>
      </c>
      <c r="G1575" s="59">
        <v>2.9249070000000001</v>
      </c>
      <c r="H1575" s="59">
        <v>5.3453000000000001E-2</v>
      </c>
      <c r="I1575" s="12"/>
    </row>
    <row r="1576" spans="1:9" x14ac:dyDescent="0.2">
      <c r="A1576" s="59">
        <v>2.7699850000000001</v>
      </c>
      <c r="B1576" s="59">
        <v>5.2279109999999998</v>
      </c>
      <c r="G1576" s="59">
        <v>2.7699850000000001</v>
      </c>
      <c r="H1576" s="59">
        <v>0.154247</v>
      </c>
      <c r="I1576" s="12"/>
    </row>
    <row r="1577" spans="1:9" x14ac:dyDescent="0.2">
      <c r="A1577" s="59">
        <v>4.0553119999999998</v>
      </c>
      <c r="B1577" s="59">
        <v>1.1282160000000001</v>
      </c>
      <c r="G1577" s="59">
        <v>4.0553119999999998</v>
      </c>
      <c r="H1577" s="59">
        <v>3.0033280000000002</v>
      </c>
      <c r="I1577" s="12"/>
    </row>
    <row r="1578" spans="1:9" x14ac:dyDescent="0.2">
      <c r="A1578" s="59">
        <v>1.5233159999999999</v>
      </c>
      <c r="B1578" s="59">
        <v>5.7282539999999997</v>
      </c>
      <c r="G1578" s="59">
        <v>1.5233159999999999</v>
      </c>
      <c r="H1578" s="59">
        <v>9.9826999999999999E-2</v>
      </c>
      <c r="I1578" s="12"/>
    </row>
    <row r="1579" spans="1:9" x14ac:dyDescent="0.2">
      <c r="A1579" s="59">
        <v>4.4731500000000004</v>
      </c>
      <c r="B1579" s="59">
        <v>6.7157330000000002</v>
      </c>
      <c r="G1579" s="59">
        <v>4.4731500000000004</v>
      </c>
      <c r="H1579" s="59">
        <v>0.12987499999999999</v>
      </c>
      <c r="I1579" s="12"/>
    </row>
    <row r="1580" spans="1:9" x14ac:dyDescent="0.2">
      <c r="A1580" s="59">
        <v>1.304108</v>
      </c>
      <c r="B1580" s="59">
        <v>3.019476</v>
      </c>
      <c r="G1580" s="59">
        <v>1.304108</v>
      </c>
      <c r="H1580" s="59">
        <v>0.73560400000000004</v>
      </c>
      <c r="I1580" s="12"/>
    </row>
    <row r="1581" spans="1:9" x14ac:dyDescent="0.2">
      <c r="A1581" s="59">
        <v>0.62951900000000005</v>
      </c>
      <c r="B1581" s="59">
        <v>4.1269650000000002</v>
      </c>
      <c r="G1581" s="59">
        <v>0.62951900000000005</v>
      </c>
      <c r="H1581" s="59">
        <v>2.2549920000000001</v>
      </c>
      <c r="I1581" s="12"/>
    </row>
    <row r="1582" spans="1:9" x14ac:dyDescent="0.2">
      <c r="A1582" s="59">
        <v>4.3025080000000004</v>
      </c>
      <c r="B1582" s="59">
        <v>0.77977300000000005</v>
      </c>
      <c r="G1582" s="59">
        <v>4.3025080000000004</v>
      </c>
      <c r="H1582" s="59">
        <v>2.6279539999999999</v>
      </c>
      <c r="I1582" s="12"/>
    </row>
    <row r="1583" spans="1:9" x14ac:dyDescent="0.2">
      <c r="A1583" s="59">
        <v>6.1043130000000003</v>
      </c>
      <c r="B1583" s="59">
        <v>0.29526200000000002</v>
      </c>
      <c r="G1583" s="59">
        <v>6.1043130000000003</v>
      </c>
      <c r="H1583" s="59">
        <v>0.34832299999999999</v>
      </c>
      <c r="I1583" s="12"/>
    </row>
    <row r="1584" spans="1:9" x14ac:dyDescent="0.2">
      <c r="A1584" s="59">
        <v>3.3726630000000002</v>
      </c>
      <c r="B1584" s="59">
        <v>1.8427720000000001</v>
      </c>
      <c r="G1584" s="59">
        <v>3.3726630000000002</v>
      </c>
      <c r="H1584" s="59">
        <v>1.213724</v>
      </c>
      <c r="I1584" s="12"/>
    </row>
    <row r="1585" spans="1:9" x14ac:dyDescent="0.2">
      <c r="A1585" s="59">
        <v>2.4958010000000002</v>
      </c>
      <c r="B1585" s="59">
        <v>2.210909</v>
      </c>
      <c r="G1585" s="59">
        <v>2.4958010000000002</v>
      </c>
      <c r="H1585" s="59">
        <v>1.4722189999999999</v>
      </c>
      <c r="I1585" s="12"/>
    </row>
    <row r="1586" spans="1:9" x14ac:dyDescent="0.2">
      <c r="A1586" s="59">
        <v>6.2124329999999999</v>
      </c>
      <c r="B1586" s="59">
        <v>0.46085500000000001</v>
      </c>
      <c r="G1586" s="59">
        <v>6.2124329999999999</v>
      </c>
      <c r="H1586" s="59">
        <v>0.74494899999999997</v>
      </c>
      <c r="I1586" s="12"/>
    </row>
    <row r="1587" spans="1:9" x14ac:dyDescent="0.2">
      <c r="A1587" s="59">
        <v>3.294098</v>
      </c>
      <c r="B1587" s="59">
        <v>12.255459999999999</v>
      </c>
      <c r="G1587" s="59">
        <v>3.294098</v>
      </c>
      <c r="H1587" s="59">
        <v>5.1298849999999998</v>
      </c>
      <c r="I1587" s="12"/>
    </row>
    <row r="1588" spans="1:9" x14ac:dyDescent="0.2">
      <c r="A1588" s="59">
        <v>2.5815100000000002</v>
      </c>
      <c r="B1588" s="59">
        <v>6.5239979999999997</v>
      </c>
      <c r="G1588" s="59">
        <v>2.5815100000000002</v>
      </c>
      <c r="H1588" s="59">
        <v>0.43613499999999999</v>
      </c>
      <c r="I1588" s="12"/>
    </row>
    <row r="1589" spans="1:9" x14ac:dyDescent="0.2">
      <c r="A1589" s="59">
        <v>3.2593899999999998</v>
      </c>
      <c r="B1589" s="59">
        <v>4.2631819999999996</v>
      </c>
      <c r="G1589" s="59">
        <v>3.2593899999999998</v>
      </c>
      <c r="H1589" s="59">
        <v>4.7191530000000004</v>
      </c>
      <c r="I1589" s="12"/>
    </row>
    <row r="1590" spans="1:9" x14ac:dyDescent="0.2">
      <c r="A1590" s="59">
        <v>1.1643049999999999</v>
      </c>
      <c r="B1590" s="59">
        <v>2.0112649999999999</v>
      </c>
      <c r="G1590" s="59">
        <v>1.1643049999999999</v>
      </c>
      <c r="H1590" s="59">
        <v>1.5397400000000001</v>
      </c>
      <c r="I1590" s="12"/>
    </row>
    <row r="1591" spans="1:9" x14ac:dyDescent="0.2">
      <c r="A1591" s="59">
        <v>0.50737699999999997</v>
      </c>
      <c r="B1591" s="59">
        <v>3.914453</v>
      </c>
      <c r="G1591" s="59">
        <v>0.50737699999999997</v>
      </c>
      <c r="H1591" s="59">
        <v>1.9042460000000001</v>
      </c>
      <c r="I1591" s="12"/>
    </row>
    <row r="1592" spans="1:9" x14ac:dyDescent="0.2">
      <c r="A1592" s="59">
        <v>6.0803430000000001</v>
      </c>
      <c r="B1592" s="59">
        <v>4.989592</v>
      </c>
      <c r="G1592" s="59">
        <v>6.0803430000000001</v>
      </c>
      <c r="H1592" s="59">
        <v>3.0039940000000001</v>
      </c>
      <c r="I1592" s="12"/>
    </row>
    <row r="1593" spans="1:9" x14ac:dyDescent="0.2">
      <c r="A1593" s="59">
        <v>2.3815200000000001</v>
      </c>
      <c r="B1593" s="59">
        <v>2.390574</v>
      </c>
      <c r="G1593" s="59">
        <v>2.3815200000000001</v>
      </c>
      <c r="H1593" s="59">
        <v>4.0918570000000001</v>
      </c>
      <c r="I1593" s="12"/>
    </row>
    <row r="1594" spans="1:9" x14ac:dyDescent="0.2">
      <c r="A1594" s="59">
        <v>2.2984369999999998</v>
      </c>
      <c r="B1594" s="59">
        <v>3.226111</v>
      </c>
      <c r="G1594" s="59">
        <v>2.2984369999999998</v>
      </c>
      <c r="H1594" s="59">
        <v>0.98530600000000002</v>
      </c>
      <c r="I1594" s="12"/>
    </row>
    <row r="1595" spans="1:9" x14ac:dyDescent="0.2">
      <c r="A1595" s="59">
        <v>1.7490749999999999</v>
      </c>
      <c r="B1595" s="59">
        <v>5.3051579999999996</v>
      </c>
      <c r="G1595" s="59">
        <v>1.7490749999999999</v>
      </c>
      <c r="H1595" s="59">
        <v>3.5058989999999999</v>
      </c>
      <c r="I1595" s="12"/>
    </row>
    <row r="1596" spans="1:9" x14ac:dyDescent="0.2">
      <c r="A1596" s="59">
        <v>4.2841990000000001</v>
      </c>
      <c r="B1596" s="59">
        <v>3.1740279999999998</v>
      </c>
      <c r="G1596" s="59">
        <v>4.2841990000000001</v>
      </c>
      <c r="H1596" s="59">
        <v>1.87219</v>
      </c>
      <c r="I1596" s="12"/>
    </row>
    <row r="1597" spans="1:9" x14ac:dyDescent="0.2">
      <c r="A1597" s="59">
        <v>2.2352949999999998</v>
      </c>
      <c r="B1597" s="59">
        <v>5.6674259999999999</v>
      </c>
      <c r="G1597" s="59">
        <v>2.2352949999999998</v>
      </c>
      <c r="H1597" s="59">
        <v>1.00762</v>
      </c>
      <c r="I1597" s="12"/>
    </row>
    <row r="1598" spans="1:9" x14ac:dyDescent="0.2">
      <c r="A1598" s="59">
        <v>3.7463999999999997E-2</v>
      </c>
      <c r="B1598" s="59">
        <v>5.9458710000000004</v>
      </c>
      <c r="G1598" s="59">
        <v>3.7463999999999997E-2</v>
      </c>
      <c r="H1598" s="59">
        <v>2.3830969999999998</v>
      </c>
      <c r="I1598" s="12"/>
    </row>
    <row r="1599" spans="1:9" x14ac:dyDescent="0.2">
      <c r="A1599" s="59">
        <v>2.0767500000000001</v>
      </c>
      <c r="B1599" s="59">
        <v>5.6163379999999998</v>
      </c>
      <c r="G1599" s="59">
        <v>2.0767500000000001</v>
      </c>
      <c r="H1599" s="59">
        <v>2.9056489999999999</v>
      </c>
      <c r="I1599" s="12"/>
    </row>
    <row r="1600" spans="1:9" x14ac:dyDescent="0.2">
      <c r="A1600" s="59">
        <v>0.362564</v>
      </c>
      <c r="B1600" s="59">
        <v>4.8127310000000003</v>
      </c>
      <c r="G1600" s="59">
        <v>0.362564</v>
      </c>
      <c r="H1600" s="59">
        <v>3.353129</v>
      </c>
      <c r="I1600" s="12"/>
    </row>
    <row r="1601" spans="1:9" x14ac:dyDescent="0.2">
      <c r="A1601" s="59">
        <v>1.8926769999999999</v>
      </c>
      <c r="B1601" s="59">
        <v>3.2067559999999999</v>
      </c>
      <c r="G1601" s="59">
        <v>1.8926769999999999</v>
      </c>
      <c r="H1601" s="59">
        <v>2.0839789999999998</v>
      </c>
      <c r="I1601" s="12"/>
    </row>
    <row r="1602" spans="1:9" x14ac:dyDescent="0.2">
      <c r="A1602" s="59">
        <v>5.0749979999999999</v>
      </c>
      <c r="B1602" s="59">
        <v>3.8178049999999999</v>
      </c>
      <c r="G1602" s="59">
        <v>5.0749979999999999</v>
      </c>
      <c r="H1602" s="59">
        <v>0.18901399999999999</v>
      </c>
      <c r="I1602" s="12"/>
    </row>
    <row r="1603" spans="1:9" x14ac:dyDescent="0.2">
      <c r="A1603" s="59">
        <v>2.8682210000000001</v>
      </c>
      <c r="B1603" s="59">
        <v>4.9787140000000001</v>
      </c>
      <c r="G1603" s="59">
        <v>2.8682210000000001</v>
      </c>
      <c r="H1603" s="59">
        <v>4.3349169999999999</v>
      </c>
      <c r="I1603" s="12"/>
    </row>
    <row r="1604" spans="1:9" x14ac:dyDescent="0.2">
      <c r="A1604" s="59">
        <v>1.375813</v>
      </c>
      <c r="B1604" s="59">
        <v>2.3886180000000001</v>
      </c>
      <c r="G1604" s="59">
        <v>1.375813</v>
      </c>
      <c r="H1604" s="59">
        <v>4.1838290000000002</v>
      </c>
      <c r="I1604" s="12"/>
    </row>
    <row r="1605" spans="1:9" x14ac:dyDescent="0.2">
      <c r="A1605" s="59">
        <v>3.1141049999999999</v>
      </c>
      <c r="B1605" s="59">
        <v>2.9402999999999999E-2</v>
      </c>
      <c r="G1605" s="59">
        <v>3.1141049999999999</v>
      </c>
      <c r="H1605" s="59">
        <v>4.6003220000000002</v>
      </c>
      <c r="I1605" s="12"/>
    </row>
    <row r="1606" spans="1:9" x14ac:dyDescent="0.2">
      <c r="A1606" s="59">
        <v>1.9571989999999999</v>
      </c>
      <c r="B1606" s="59">
        <v>2.0823849999999999</v>
      </c>
      <c r="G1606" s="59">
        <v>1.9571989999999999</v>
      </c>
      <c r="H1606" s="59">
        <v>1.584276</v>
      </c>
      <c r="I1606" s="12"/>
    </row>
    <row r="1607" spans="1:9" x14ac:dyDescent="0.2">
      <c r="A1607" s="59">
        <v>0.14988499999999999</v>
      </c>
      <c r="B1607" s="59">
        <v>2.9259010000000001</v>
      </c>
      <c r="G1607" s="59">
        <v>0.14988499999999999</v>
      </c>
      <c r="H1607" s="59">
        <v>2.4738739999999999</v>
      </c>
      <c r="I1607" s="12"/>
    </row>
    <row r="1608" spans="1:9" x14ac:dyDescent="0.2">
      <c r="A1608" s="59">
        <v>3.736866</v>
      </c>
      <c r="B1608" s="59">
        <v>4.4179180000000002</v>
      </c>
      <c r="G1608" s="59">
        <v>3.736866</v>
      </c>
      <c r="H1608" s="59">
        <v>0.32044400000000001</v>
      </c>
      <c r="I1608" s="12"/>
    </row>
    <row r="1609" spans="1:9" x14ac:dyDescent="0.2">
      <c r="A1609" s="59">
        <v>5.5274010000000002</v>
      </c>
      <c r="B1609" s="59">
        <v>3.9204000000000003E-2</v>
      </c>
      <c r="G1609" s="59">
        <v>5.5274010000000002</v>
      </c>
      <c r="H1609" s="59">
        <v>3.574973</v>
      </c>
      <c r="I1609" s="12"/>
    </row>
    <row r="1610" spans="1:9" x14ac:dyDescent="0.2">
      <c r="A1610" s="59">
        <v>3.731182</v>
      </c>
      <c r="B1610" s="59">
        <v>2.8402430000000001</v>
      </c>
      <c r="G1610" s="59">
        <v>3.731182</v>
      </c>
      <c r="H1610" s="59">
        <v>0.72697900000000004</v>
      </c>
      <c r="I1610" s="12"/>
    </row>
    <row r="1611" spans="1:9" x14ac:dyDescent="0.2">
      <c r="A1611" s="59">
        <v>2.3886409999999998</v>
      </c>
      <c r="B1611" s="59">
        <v>2.981538</v>
      </c>
      <c r="G1611" s="59">
        <v>2.3886409999999998</v>
      </c>
      <c r="H1611" s="59">
        <v>0.60685</v>
      </c>
      <c r="I1611" s="12"/>
    </row>
    <row r="1612" spans="1:9" x14ac:dyDescent="0.2">
      <c r="A1612" s="59">
        <v>4.30755</v>
      </c>
      <c r="B1612" s="59">
        <v>4.7387600000000001</v>
      </c>
      <c r="G1612" s="59">
        <v>4.30755</v>
      </c>
      <c r="H1612" s="59">
        <v>5.3876710000000001</v>
      </c>
      <c r="I1612" s="12"/>
    </row>
    <row r="1613" spans="1:9" x14ac:dyDescent="0.2">
      <c r="A1613" s="59">
        <v>2.5879989999999999</v>
      </c>
      <c r="B1613" s="59">
        <v>1.5355049999999999</v>
      </c>
      <c r="G1613" s="59">
        <v>2.5879989999999999</v>
      </c>
      <c r="H1613" s="59">
        <v>3.8029169999999999</v>
      </c>
      <c r="I1613" s="12"/>
    </row>
    <row r="1614" spans="1:9" x14ac:dyDescent="0.2">
      <c r="A1614" s="59">
        <v>0.23391600000000001</v>
      </c>
      <c r="B1614" s="59">
        <v>3.9174090000000001</v>
      </c>
      <c r="G1614" s="59">
        <v>0.23391600000000001</v>
      </c>
      <c r="H1614" s="59">
        <v>7.3904990000000002</v>
      </c>
      <c r="I1614" s="12"/>
    </row>
    <row r="1615" spans="1:9" x14ac:dyDescent="0.2">
      <c r="A1615" s="59">
        <v>4.2977449999999999</v>
      </c>
      <c r="B1615" s="59">
        <v>0.75727299999999997</v>
      </c>
      <c r="G1615" s="59">
        <v>4.2977449999999999</v>
      </c>
      <c r="H1615" s="59">
        <v>0.21296899999999999</v>
      </c>
      <c r="I1615" s="12"/>
    </row>
    <row r="1616" spans="1:9" x14ac:dyDescent="0.2">
      <c r="A1616" s="59">
        <v>1.3608130000000001</v>
      </c>
      <c r="B1616" s="59">
        <v>2.5327500000000001</v>
      </c>
      <c r="G1616" s="59">
        <v>1.3608130000000001</v>
      </c>
      <c r="H1616" s="59">
        <v>1.88463</v>
      </c>
      <c r="I1616" s="12"/>
    </row>
    <row r="1617" spans="1:9" x14ac:dyDescent="0.2">
      <c r="A1617" s="59">
        <v>0.13277</v>
      </c>
      <c r="B1617" s="59">
        <v>1.4997860000000001</v>
      </c>
      <c r="G1617" s="59">
        <v>0.13277</v>
      </c>
      <c r="H1617" s="59">
        <v>1.325475</v>
      </c>
      <c r="I1617" s="12"/>
    </row>
    <row r="1618" spans="1:9" x14ac:dyDescent="0.2">
      <c r="A1618" s="59">
        <v>2.3513890000000002</v>
      </c>
      <c r="B1618" s="59">
        <v>4.9924739999999996</v>
      </c>
      <c r="G1618" s="59">
        <v>2.3513890000000002</v>
      </c>
      <c r="H1618" s="59">
        <v>2.6715870000000002</v>
      </c>
      <c r="I1618" s="12"/>
    </row>
    <row r="1619" spans="1:9" x14ac:dyDescent="0.2">
      <c r="A1619" s="59">
        <v>4.129003</v>
      </c>
      <c r="B1619" s="59">
        <v>5.785507</v>
      </c>
      <c r="G1619" s="59">
        <v>4.129003</v>
      </c>
      <c r="H1619" s="59">
        <v>2.4801510000000002</v>
      </c>
      <c r="I1619" s="12"/>
    </row>
    <row r="1620" spans="1:9" x14ac:dyDescent="0.2">
      <c r="A1620" s="59">
        <v>4.9422839999999999</v>
      </c>
      <c r="B1620" s="59">
        <v>4.0619290000000001</v>
      </c>
      <c r="G1620" s="59">
        <v>4.9422839999999999</v>
      </c>
      <c r="H1620" s="59">
        <v>2.8906000000000001E-2</v>
      </c>
      <c r="I1620" s="12"/>
    </row>
    <row r="1621" spans="1:9" x14ac:dyDescent="0.2">
      <c r="A1621" s="59">
        <v>1.4115740000000001</v>
      </c>
      <c r="B1621" s="59">
        <v>4.8638680000000001</v>
      </c>
      <c r="G1621" s="59">
        <v>1.4115740000000001</v>
      </c>
      <c r="H1621" s="59">
        <v>8.0292949999999994</v>
      </c>
      <c r="I1621" s="12"/>
    </row>
    <row r="1622" spans="1:9" x14ac:dyDescent="0.2">
      <c r="A1622" s="59">
        <v>2.3072370000000002</v>
      </c>
      <c r="B1622" s="59">
        <v>1.8843259999999999</v>
      </c>
      <c r="G1622" s="59">
        <v>2.3072370000000002</v>
      </c>
      <c r="H1622" s="59">
        <v>4.1104620000000001</v>
      </c>
      <c r="I1622" s="12"/>
    </row>
    <row r="1623" spans="1:9" x14ac:dyDescent="0.2">
      <c r="A1623" s="59">
        <v>2.9989849999999998</v>
      </c>
      <c r="B1623" s="59">
        <v>3.1221770000000002</v>
      </c>
      <c r="G1623" s="59">
        <v>2.9989849999999998</v>
      </c>
      <c r="H1623" s="59">
        <v>1.7401899999999999</v>
      </c>
      <c r="I1623" s="12"/>
    </row>
    <row r="1624" spans="1:9" x14ac:dyDescent="0.2">
      <c r="A1624" s="59">
        <v>4.8221239999999996</v>
      </c>
      <c r="B1624" s="59">
        <v>4.6107610000000001</v>
      </c>
      <c r="G1624" s="59">
        <v>4.8221239999999996</v>
      </c>
      <c r="H1624" s="59">
        <v>1.0494589999999999</v>
      </c>
      <c r="I1624" s="12"/>
    </row>
    <row r="1625" spans="1:9" x14ac:dyDescent="0.2">
      <c r="A1625" s="59">
        <v>1.957352</v>
      </c>
      <c r="B1625" s="59">
        <v>2.808996</v>
      </c>
      <c r="G1625" s="59">
        <v>1.957352</v>
      </c>
      <c r="H1625" s="59">
        <v>2.6894629999999999</v>
      </c>
      <c r="I1625" s="12"/>
    </row>
    <row r="1626" spans="1:9" x14ac:dyDescent="0.2">
      <c r="A1626" s="59">
        <v>3.6718329999999999</v>
      </c>
      <c r="B1626" s="59">
        <v>3.9812340000000002</v>
      </c>
      <c r="G1626" s="59">
        <v>3.6718329999999999</v>
      </c>
      <c r="H1626" s="59">
        <v>2.1468759999999998</v>
      </c>
      <c r="I1626" s="12"/>
    </row>
    <row r="1627" spans="1:9" x14ac:dyDescent="0.2">
      <c r="A1627" s="59">
        <v>3.468172</v>
      </c>
      <c r="B1627" s="59">
        <v>8.6206669999999992</v>
      </c>
      <c r="G1627" s="59">
        <v>3.468172</v>
      </c>
      <c r="H1627" s="59">
        <v>0.952986</v>
      </c>
      <c r="I1627" s="12"/>
    </row>
    <row r="1628" spans="1:9" x14ac:dyDescent="0.2">
      <c r="A1628" s="59">
        <v>6.231446</v>
      </c>
      <c r="B1628" s="59">
        <v>3.1319659999999998</v>
      </c>
      <c r="G1628" s="59">
        <v>6.231446</v>
      </c>
      <c r="H1628" s="59">
        <v>6.4109559999999997</v>
      </c>
      <c r="I1628" s="12"/>
    </row>
    <row r="1629" spans="1:9" x14ac:dyDescent="0.2">
      <c r="A1629" s="59">
        <v>2.8675389999999998</v>
      </c>
      <c r="B1629" s="59">
        <v>5.0107249999999999</v>
      </c>
      <c r="G1629" s="59">
        <v>2.8675389999999998</v>
      </c>
      <c r="H1629" s="59">
        <v>1.419627</v>
      </c>
      <c r="I1629" s="12"/>
    </row>
    <row r="1630" spans="1:9" x14ac:dyDescent="0.2">
      <c r="A1630" s="59">
        <v>2.4390019999999999</v>
      </c>
      <c r="B1630" s="59">
        <v>3.6979259999999998</v>
      </c>
      <c r="G1630" s="59">
        <v>2.4390019999999999</v>
      </c>
      <c r="H1630" s="59">
        <v>4.1058399999999997</v>
      </c>
      <c r="I1630" s="12"/>
    </row>
    <row r="1631" spans="1:9" x14ac:dyDescent="0.2">
      <c r="A1631" s="59">
        <v>2.8940999999999999</v>
      </c>
      <c r="B1631" s="59">
        <v>3.3150040000000001</v>
      </c>
      <c r="G1631" s="59">
        <v>2.8940999999999999</v>
      </c>
      <c r="H1631" s="59">
        <v>1.0696779999999999</v>
      </c>
      <c r="I1631" s="12"/>
    </row>
    <row r="1632" spans="1:9" x14ac:dyDescent="0.2">
      <c r="A1632" s="59">
        <v>2.0337360000000002</v>
      </c>
      <c r="B1632" s="59">
        <v>2.0912060000000001</v>
      </c>
      <c r="G1632" s="59">
        <v>2.0337360000000002</v>
      </c>
      <c r="H1632" s="59">
        <v>3.576079</v>
      </c>
      <c r="I1632" s="12"/>
    </row>
    <row r="1633" spans="1:9" x14ac:dyDescent="0.2">
      <c r="A1633" s="59">
        <v>2.4868049999999999</v>
      </c>
      <c r="B1633" s="59">
        <v>5.1569469999999997</v>
      </c>
      <c r="G1633" s="59">
        <v>2.4868049999999999</v>
      </c>
      <c r="H1633" s="59">
        <v>0.97168100000000002</v>
      </c>
      <c r="I1633" s="12"/>
    </row>
    <row r="1634" spans="1:9" x14ac:dyDescent="0.2">
      <c r="A1634" s="59">
        <v>0.124482</v>
      </c>
      <c r="B1634" s="59">
        <v>3.2887870000000001</v>
      </c>
      <c r="G1634" s="59">
        <v>0.124482</v>
      </c>
      <c r="H1634" s="59">
        <v>1.672588</v>
      </c>
      <c r="I1634" s="12"/>
    </row>
    <row r="1635" spans="1:9" x14ac:dyDescent="0.2">
      <c r="A1635" s="59">
        <v>3.514926</v>
      </c>
      <c r="B1635" s="59">
        <v>8.5059999999999997E-2</v>
      </c>
      <c r="G1635" s="59">
        <v>3.514926</v>
      </c>
      <c r="H1635" s="59">
        <v>0.75037399999999999</v>
      </c>
      <c r="I1635" s="12"/>
    </row>
    <row r="1636" spans="1:9" x14ac:dyDescent="0.2">
      <c r="A1636" s="59">
        <v>3.1342979999999998</v>
      </c>
      <c r="B1636" s="59">
        <v>0.25082599999999999</v>
      </c>
      <c r="G1636" s="59">
        <v>3.1342979999999998</v>
      </c>
      <c r="H1636" s="59">
        <v>2.2400470000000001</v>
      </c>
      <c r="I1636" s="12"/>
    </row>
    <row r="1637" spans="1:9" x14ac:dyDescent="0.2">
      <c r="A1637" s="59">
        <v>2.2483080000000002</v>
      </c>
      <c r="B1637" s="59">
        <v>0.18109600000000001</v>
      </c>
      <c r="G1637" s="59">
        <v>2.2483080000000002</v>
      </c>
      <c r="H1637" s="59">
        <v>1.0501339999999999</v>
      </c>
      <c r="I1637" s="12"/>
    </row>
    <row r="1638" spans="1:9" x14ac:dyDescent="0.2">
      <c r="A1638" s="59">
        <v>4.3300349999999996</v>
      </c>
      <c r="B1638" s="59">
        <v>5.5964559999999999</v>
      </c>
      <c r="G1638" s="59">
        <v>4.3300349999999996</v>
      </c>
      <c r="H1638" s="59">
        <v>2.3354300000000001</v>
      </c>
      <c r="I1638" s="12"/>
    </row>
    <row r="1639" spans="1:9" x14ac:dyDescent="0.2">
      <c r="A1639" s="59">
        <v>0.19212699999999999</v>
      </c>
      <c r="B1639" s="59">
        <v>2.6478820000000001</v>
      </c>
      <c r="G1639" s="59">
        <v>0.19212699999999999</v>
      </c>
      <c r="H1639" s="59">
        <v>3.9957600000000002</v>
      </c>
      <c r="I1639" s="12"/>
    </row>
    <row r="1640" spans="1:9" x14ac:dyDescent="0.2">
      <c r="A1640" s="59">
        <v>5.4712680000000002</v>
      </c>
      <c r="B1640" s="59">
        <v>0.360346</v>
      </c>
      <c r="G1640" s="59">
        <v>5.4712680000000002</v>
      </c>
      <c r="H1640" s="59">
        <v>3.0192649999999999</v>
      </c>
      <c r="I1640" s="12"/>
    </row>
    <row r="1641" spans="1:9" x14ac:dyDescent="0.2">
      <c r="A1641" s="59">
        <v>3.7897470000000002</v>
      </c>
      <c r="B1641" s="59">
        <v>2.8308770000000001</v>
      </c>
      <c r="G1641" s="59">
        <v>3.7897470000000002</v>
      </c>
      <c r="H1641" s="59">
        <v>0.57411000000000001</v>
      </c>
      <c r="I1641" s="12"/>
    </row>
    <row r="1642" spans="1:9" x14ac:dyDescent="0.2">
      <c r="A1642" s="59">
        <v>0.84167700000000001</v>
      </c>
      <c r="B1642" s="59">
        <v>1.52397</v>
      </c>
      <c r="G1642" s="59">
        <v>0.84167700000000001</v>
      </c>
      <c r="H1642" s="59">
        <v>0.166187</v>
      </c>
      <c r="I1642" s="12"/>
    </row>
    <row r="1643" spans="1:9" x14ac:dyDescent="0.2">
      <c r="A1643" s="59">
        <v>12.53294</v>
      </c>
      <c r="B1643" s="59">
        <v>6.6027000000000002E-2</v>
      </c>
      <c r="G1643" s="59">
        <v>12.53294</v>
      </c>
      <c r="H1643" s="59">
        <v>3.7823060000000002</v>
      </c>
      <c r="I1643" s="12"/>
    </row>
    <row r="1644" spans="1:9" x14ac:dyDescent="0.2">
      <c r="A1644" s="59">
        <v>1.790519</v>
      </c>
      <c r="B1644" s="59">
        <v>0.125111</v>
      </c>
      <c r="G1644" s="59">
        <v>1.790519</v>
      </c>
      <c r="H1644" s="59">
        <v>2.7806510000000002</v>
      </c>
      <c r="I1644" s="12"/>
    </row>
    <row r="1645" spans="1:9" x14ac:dyDescent="0.2">
      <c r="A1645" s="59">
        <v>2.8778039999999998</v>
      </c>
      <c r="B1645" s="59">
        <v>0.80398700000000001</v>
      </c>
      <c r="G1645" s="59">
        <v>2.8778039999999998</v>
      </c>
      <c r="H1645" s="59">
        <v>1.2218770000000001</v>
      </c>
      <c r="I1645" s="12"/>
    </row>
    <row r="1646" spans="1:9" x14ac:dyDescent="0.2">
      <c r="A1646" s="59">
        <v>2.9236939999999998</v>
      </c>
      <c r="B1646" s="59">
        <v>4.2008910000000004</v>
      </c>
      <c r="G1646" s="59">
        <v>2.9236939999999998</v>
      </c>
      <c r="H1646" s="59">
        <v>0.113331</v>
      </c>
      <c r="I1646" s="12"/>
    </row>
    <row r="1647" spans="1:9" x14ac:dyDescent="0.2">
      <c r="A1647" s="59">
        <v>1.3215969999999999</v>
      </c>
      <c r="B1647" s="59">
        <v>4.1064740000000004</v>
      </c>
      <c r="G1647" s="59">
        <v>1.3215969999999999</v>
      </c>
      <c r="H1647" s="59">
        <v>1.5189079999999999</v>
      </c>
      <c r="I1647" s="12"/>
    </row>
    <row r="1648" spans="1:9" x14ac:dyDescent="0.2">
      <c r="A1648" s="59">
        <v>4.1140020000000002</v>
      </c>
      <c r="B1648" s="59">
        <v>3.4667349999999999</v>
      </c>
      <c r="G1648" s="59">
        <v>4.1140020000000002</v>
      </c>
      <c r="H1648" s="59">
        <v>0.54872200000000004</v>
      </c>
      <c r="I1648" s="12"/>
    </row>
    <row r="1649" spans="1:9" x14ac:dyDescent="0.2">
      <c r="A1649" s="59">
        <v>5.7126970000000004</v>
      </c>
      <c r="B1649" s="59">
        <v>3.1780999999999997E-2</v>
      </c>
      <c r="G1649" s="59">
        <v>5.7126970000000004</v>
      </c>
      <c r="H1649" s="59">
        <v>1.0246409999999999</v>
      </c>
      <c r="I1649" s="12"/>
    </row>
    <row r="1650" spans="1:9" x14ac:dyDescent="0.2">
      <c r="A1650" s="59">
        <v>3.0592169999999999</v>
      </c>
      <c r="B1650" s="59">
        <v>3.4676049999999998</v>
      </c>
      <c r="G1650" s="59">
        <v>3.0592169999999999</v>
      </c>
      <c r="H1650" s="59">
        <v>2.7598319999999998</v>
      </c>
      <c r="I1650" s="12"/>
    </row>
    <row r="1651" spans="1:9" x14ac:dyDescent="0.2">
      <c r="A1651" s="59">
        <v>1.285066</v>
      </c>
      <c r="B1651" s="59">
        <v>7.9741999999999993E-2</v>
      </c>
      <c r="G1651" s="59">
        <v>1.285066</v>
      </c>
      <c r="H1651" s="59">
        <v>2.4111370000000001</v>
      </c>
      <c r="I1651" s="12"/>
    </row>
    <row r="1652" spans="1:9" x14ac:dyDescent="0.2">
      <c r="A1652" s="59">
        <v>2.3958119999999998</v>
      </c>
      <c r="B1652" s="59">
        <v>2.9120910000000002</v>
      </c>
      <c r="G1652" s="59">
        <v>2.3958119999999998</v>
      </c>
      <c r="H1652" s="59">
        <v>2.6714090000000001</v>
      </c>
      <c r="I1652" s="12"/>
    </row>
    <row r="1653" spans="1:9" x14ac:dyDescent="0.2">
      <c r="A1653" s="59">
        <v>0.89012000000000002</v>
      </c>
      <c r="B1653" s="59">
        <v>3.51383</v>
      </c>
      <c r="G1653" s="59">
        <v>0.89012000000000002</v>
      </c>
      <c r="H1653" s="59">
        <v>0.108769</v>
      </c>
      <c r="I1653" s="12"/>
    </row>
    <row r="1654" spans="1:9" x14ac:dyDescent="0.2">
      <c r="A1654" s="59">
        <v>5.095059</v>
      </c>
      <c r="B1654" s="59">
        <v>3.3917130000000002</v>
      </c>
      <c r="G1654" s="59">
        <v>5.095059</v>
      </c>
      <c r="H1654" s="59">
        <v>3.1112850000000001</v>
      </c>
      <c r="I1654" s="12"/>
    </row>
    <row r="1655" spans="1:9" x14ac:dyDescent="0.2">
      <c r="A1655" s="59">
        <v>5.3027499999999996</v>
      </c>
      <c r="B1655" s="59">
        <v>5.9388170000000002</v>
      </c>
      <c r="G1655" s="59">
        <v>5.3027499999999996</v>
      </c>
      <c r="H1655" s="59">
        <v>5.6530040000000001</v>
      </c>
      <c r="I1655" s="12"/>
    </row>
    <row r="1656" spans="1:9" x14ac:dyDescent="0.2">
      <c r="A1656" s="59">
        <v>2.39167</v>
      </c>
      <c r="B1656" s="59">
        <v>2.9959310000000001</v>
      </c>
      <c r="G1656" s="59">
        <v>2.39167</v>
      </c>
      <c r="H1656" s="59">
        <v>4.8727109999999998</v>
      </c>
      <c r="I1656" s="12"/>
    </row>
    <row r="1657" spans="1:9" x14ac:dyDescent="0.2">
      <c r="A1657" s="59">
        <v>8.0626920000000002</v>
      </c>
      <c r="B1657" s="59">
        <v>2.867845</v>
      </c>
      <c r="G1657" s="59">
        <v>8.0626920000000002</v>
      </c>
      <c r="H1657" s="59">
        <v>1.93394</v>
      </c>
      <c r="I1657" s="12"/>
    </row>
    <row r="1658" spans="1:9" x14ac:dyDescent="0.2">
      <c r="A1658" s="59">
        <v>4.4097200000000001</v>
      </c>
      <c r="B1658" s="59">
        <v>4.2888299999999999</v>
      </c>
      <c r="G1658" s="59">
        <v>4.4097200000000001</v>
      </c>
      <c r="H1658" s="59">
        <v>0.47099000000000002</v>
      </c>
      <c r="I1658" s="12"/>
    </row>
    <row r="1659" spans="1:9" x14ac:dyDescent="0.2">
      <c r="A1659" s="59">
        <v>0.73782999999999999</v>
      </c>
      <c r="B1659" s="59">
        <v>3.1806420000000002</v>
      </c>
      <c r="G1659" s="59">
        <v>0.73782999999999999</v>
      </c>
      <c r="H1659" s="59">
        <v>1.310424</v>
      </c>
      <c r="I1659" s="12"/>
    </row>
    <row r="1660" spans="1:9" x14ac:dyDescent="0.2">
      <c r="A1660" s="59">
        <v>6.4874850000000004</v>
      </c>
      <c r="B1660" s="59">
        <v>0.81503400000000004</v>
      </c>
      <c r="G1660" s="59">
        <v>6.4874850000000004</v>
      </c>
      <c r="H1660" s="59">
        <v>4.8486029999999998</v>
      </c>
      <c r="I1660" s="12"/>
    </row>
    <row r="1661" spans="1:9" x14ac:dyDescent="0.2">
      <c r="A1661" s="59">
        <v>0.18507399999999999</v>
      </c>
      <c r="B1661" s="59">
        <v>1.4362140000000001</v>
      </c>
      <c r="G1661" s="59">
        <v>0.18507399999999999</v>
      </c>
      <c r="H1661" s="59">
        <v>0.79238500000000001</v>
      </c>
      <c r="I1661" s="12"/>
    </row>
    <row r="1662" spans="1:9" x14ac:dyDescent="0.2">
      <c r="A1662" s="59">
        <v>1.980059</v>
      </c>
      <c r="B1662" s="59">
        <v>5.8012199999999998</v>
      </c>
      <c r="G1662" s="59">
        <v>1.980059</v>
      </c>
      <c r="H1662" s="59">
        <v>0.447349</v>
      </c>
      <c r="I1662" s="12"/>
    </row>
    <row r="1663" spans="1:9" x14ac:dyDescent="0.2">
      <c r="A1663" s="59">
        <v>6.2676299999999996</v>
      </c>
      <c r="B1663" s="59">
        <v>2.866962</v>
      </c>
      <c r="G1663" s="59">
        <v>6.2676299999999996</v>
      </c>
      <c r="H1663" s="59">
        <v>0.11953</v>
      </c>
      <c r="I1663" s="12"/>
    </row>
    <row r="1664" spans="1:9" x14ac:dyDescent="0.2">
      <c r="A1664" s="59">
        <v>2.526478</v>
      </c>
      <c r="B1664" s="59">
        <v>4.1191180000000003</v>
      </c>
      <c r="G1664" s="59">
        <v>2.526478</v>
      </c>
      <c r="H1664" s="59">
        <v>8.0501000000000003E-2</v>
      </c>
      <c r="I1664" s="12"/>
    </row>
    <row r="1665" spans="1:9" x14ac:dyDescent="0.2">
      <c r="A1665" s="59">
        <v>0.38281799999999999</v>
      </c>
      <c r="B1665" s="59">
        <v>2.4620099999999998</v>
      </c>
      <c r="G1665" s="59">
        <v>0.38281799999999999</v>
      </c>
      <c r="H1665" s="59">
        <v>1.376125</v>
      </c>
      <c r="I1665" s="12"/>
    </row>
    <row r="1666" spans="1:9" x14ac:dyDescent="0.2">
      <c r="A1666" s="59">
        <v>0.49859599999999998</v>
      </c>
      <c r="B1666" s="59">
        <v>2.3550610000000001</v>
      </c>
      <c r="G1666" s="59">
        <v>0.49859599999999998</v>
      </c>
      <c r="H1666" s="59">
        <v>2.7434059999999998</v>
      </c>
      <c r="I1666" s="12"/>
    </row>
    <row r="1667" spans="1:9" x14ac:dyDescent="0.2">
      <c r="A1667" s="59">
        <v>3.0829149999999998</v>
      </c>
      <c r="B1667" s="59">
        <v>3.7336960000000001</v>
      </c>
      <c r="G1667" s="59">
        <v>3.0829149999999998</v>
      </c>
      <c r="H1667" s="59">
        <v>4.8613479999999996</v>
      </c>
      <c r="I1667" s="12"/>
    </row>
    <row r="1668" spans="1:9" x14ac:dyDescent="0.2">
      <c r="A1668" s="59">
        <v>7.8453720000000002</v>
      </c>
      <c r="B1668" s="59">
        <v>2.0557590000000001</v>
      </c>
      <c r="G1668" s="59">
        <v>7.8453720000000002</v>
      </c>
      <c r="H1668" s="59">
        <v>4.2582750000000003</v>
      </c>
      <c r="I1668" s="12"/>
    </row>
    <row r="1669" spans="1:9" x14ac:dyDescent="0.2">
      <c r="A1669" s="59">
        <v>8.1286240000000003</v>
      </c>
      <c r="B1669" s="59">
        <v>4.5201289999999998</v>
      </c>
      <c r="G1669" s="59">
        <v>8.1286240000000003</v>
      </c>
      <c r="H1669" s="59">
        <v>0.55216299999999996</v>
      </c>
      <c r="I1669" s="12"/>
    </row>
    <row r="1670" spans="1:9" x14ac:dyDescent="0.2">
      <c r="A1670" s="59">
        <v>1.4683379999999999</v>
      </c>
      <c r="B1670" s="59">
        <v>2.928528</v>
      </c>
      <c r="G1670" s="59">
        <v>1.4683379999999999</v>
      </c>
      <c r="H1670" s="59">
        <v>3.5328020000000002</v>
      </c>
      <c r="I1670" s="12"/>
    </row>
    <row r="1671" spans="1:9" x14ac:dyDescent="0.2">
      <c r="A1671" s="59">
        <v>2.34579</v>
      </c>
      <c r="B1671" s="59">
        <v>1.407945</v>
      </c>
      <c r="G1671" s="59">
        <v>2.34579</v>
      </c>
      <c r="H1671" s="59">
        <v>1.624625</v>
      </c>
      <c r="I1671" s="12"/>
    </row>
    <row r="1672" spans="1:9" x14ac:dyDescent="0.2">
      <c r="A1672" s="59">
        <v>3.1479490000000001</v>
      </c>
      <c r="B1672" s="59">
        <v>9.8447000000000007E-2</v>
      </c>
      <c r="G1672" s="59">
        <v>3.1479490000000001</v>
      </c>
      <c r="H1672" s="59">
        <v>4.9860470000000001</v>
      </c>
      <c r="I1672" s="12"/>
    </row>
    <row r="1673" spans="1:9" x14ac:dyDescent="0.2">
      <c r="A1673" s="59">
        <v>0.39696500000000001</v>
      </c>
      <c r="B1673" s="59">
        <v>5.937576</v>
      </c>
      <c r="G1673" s="59">
        <v>0.39696500000000001</v>
      </c>
      <c r="H1673" s="59">
        <v>0.367701</v>
      </c>
      <c r="I1673" s="12"/>
    </row>
    <row r="1674" spans="1:9" x14ac:dyDescent="0.2">
      <c r="A1674" s="59">
        <v>3.1311580000000001</v>
      </c>
      <c r="B1674" s="59">
        <v>6.986586</v>
      </c>
      <c r="G1674" s="59">
        <v>3.1311580000000001</v>
      </c>
      <c r="H1674" s="59">
        <v>0.68490300000000004</v>
      </c>
      <c r="I1674" s="12"/>
    </row>
    <row r="1675" spans="1:9" x14ac:dyDescent="0.2">
      <c r="A1675" s="59">
        <v>0.22037000000000001</v>
      </c>
      <c r="B1675" s="59">
        <v>3.543984</v>
      </c>
      <c r="G1675" s="59">
        <v>0.22037000000000001</v>
      </c>
      <c r="H1675" s="59">
        <v>1.7131350000000001</v>
      </c>
      <c r="I1675" s="12"/>
    </row>
    <row r="1676" spans="1:9" x14ac:dyDescent="0.2">
      <c r="A1676" s="59">
        <v>0.54570099999999999</v>
      </c>
      <c r="B1676" s="59">
        <v>2.2799149999999999</v>
      </c>
      <c r="G1676" s="59">
        <v>0.54570099999999999</v>
      </c>
      <c r="H1676" s="59">
        <v>4.6601150000000002</v>
      </c>
      <c r="I1676" s="12"/>
    </row>
    <row r="1677" spans="1:9" x14ac:dyDescent="0.2">
      <c r="A1677" s="59">
        <v>3.3969749999999999</v>
      </c>
      <c r="B1677" s="59">
        <v>5.1983889999999997</v>
      </c>
      <c r="G1677" s="59">
        <v>3.3969749999999999</v>
      </c>
      <c r="H1677" s="59">
        <v>7.1132720000000003</v>
      </c>
      <c r="I1677" s="12"/>
    </row>
    <row r="1678" spans="1:9" x14ac:dyDescent="0.2">
      <c r="A1678" s="59">
        <v>6.2408400000000004</v>
      </c>
      <c r="B1678" s="59">
        <v>2.3247170000000001</v>
      </c>
      <c r="G1678" s="59">
        <v>6.2408400000000004</v>
      </c>
      <c r="H1678" s="59">
        <v>0.87343000000000004</v>
      </c>
      <c r="I1678" s="12"/>
    </row>
    <row r="1679" spans="1:9" x14ac:dyDescent="0.2">
      <c r="A1679" s="59">
        <v>7.7296000000000004E-2</v>
      </c>
      <c r="B1679" s="59">
        <v>7.1529100000000003</v>
      </c>
      <c r="G1679" s="59">
        <v>7.7296000000000004E-2</v>
      </c>
      <c r="H1679" s="59">
        <v>0.70189900000000005</v>
      </c>
      <c r="I1679" s="12"/>
    </row>
    <row r="1680" spans="1:9" x14ac:dyDescent="0.2">
      <c r="A1680" s="59">
        <v>3.651427</v>
      </c>
      <c r="B1680" s="59">
        <v>0.571492</v>
      </c>
      <c r="G1680" s="59">
        <v>3.651427</v>
      </c>
      <c r="H1680" s="59">
        <v>0.130052</v>
      </c>
      <c r="I1680" s="12"/>
    </row>
    <row r="1681" spans="1:9" x14ac:dyDescent="0.2">
      <c r="A1681" s="59">
        <v>4.7889439999999999</v>
      </c>
      <c r="B1681" s="59">
        <v>5.1762290000000002</v>
      </c>
      <c r="G1681" s="59">
        <v>4.7889439999999999</v>
      </c>
      <c r="H1681" s="59">
        <v>1.5779300000000001</v>
      </c>
      <c r="I1681" s="12"/>
    </row>
    <row r="1682" spans="1:9" x14ac:dyDescent="0.2">
      <c r="A1682" s="59">
        <v>3.3101739999999999</v>
      </c>
      <c r="B1682" s="59">
        <v>0.70874800000000004</v>
      </c>
      <c r="G1682" s="59">
        <v>3.3101739999999999</v>
      </c>
      <c r="H1682" s="59">
        <v>4.4556940000000003</v>
      </c>
      <c r="I1682" s="12"/>
    </row>
    <row r="1683" spans="1:9" x14ac:dyDescent="0.2">
      <c r="A1683" s="59">
        <v>5.6694389999999997</v>
      </c>
      <c r="B1683" s="59">
        <v>2.877596</v>
      </c>
      <c r="G1683" s="59">
        <v>5.6694389999999997</v>
      </c>
      <c r="H1683" s="59">
        <v>4.3447469999999999</v>
      </c>
      <c r="I1683" s="12"/>
    </row>
    <row r="1684" spans="1:9" x14ac:dyDescent="0.2">
      <c r="A1684" s="59">
        <v>2.668469</v>
      </c>
      <c r="B1684" s="59">
        <v>2.5432260000000002</v>
      </c>
      <c r="G1684" s="59">
        <v>2.668469</v>
      </c>
      <c r="H1684" s="59">
        <v>0.22953100000000001</v>
      </c>
      <c r="I1684" s="12"/>
    </row>
    <row r="1685" spans="1:9" x14ac:dyDescent="0.2">
      <c r="A1685" s="59">
        <v>2.7465700000000002</v>
      </c>
      <c r="B1685" s="59">
        <v>4.5874819999999996</v>
      </c>
      <c r="G1685" s="59">
        <v>2.7465700000000002</v>
      </c>
      <c r="H1685" s="59">
        <v>4.2261829999999998</v>
      </c>
      <c r="I1685" s="12"/>
    </row>
    <row r="1686" spans="1:9" x14ac:dyDescent="0.2">
      <c r="A1686" s="59">
        <v>4.349183</v>
      </c>
      <c r="B1686" s="59">
        <v>3.1458879999999998</v>
      </c>
      <c r="G1686" s="59">
        <v>4.349183</v>
      </c>
      <c r="H1686" s="59">
        <v>0.51161000000000001</v>
      </c>
      <c r="I1686" s="12"/>
    </row>
    <row r="1687" spans="1:9" x14ac:dyDescent="0.2">
      <c r="A1687" s="59">
        <v>3.1262819999999998</v>
      </c>
      <c r="B1687" s="59">
        <v>6.5866179999999996</v>
      </c>
      <c r="G1687" s="59">
        <v>3.1262819999999998</v>
      </c>
      <c r="H1687" s="59">
        <v>0.29070600000000002</v>
      </c>
      <c r="I1687" s="12"/>
    </row>
    <row r="1688" spans="1:9" x14ac:dyDescent="0.2">
      <c r="A1688" s="59">
        <v>3.541261</v>
      </c>
      <c r="B1688" s="59">
        <v>2.6593059999999999</v>
      </c>
      <c r="G1688" s="59">
        <v>3.541261</v>
      </c>
      <c r="H1688" s="59">
        <v>0.67608199999999996</v>
      </c>
      <c r="I1688" s="12"/>
    </row>
    <row r="1689" spans="1:9" x14ac:dyDescent="0.2">
      <c r="A1689" s="59">
        <v>3.6205769999999999</v>
      </c>
      <c r="B1689" s="59">
        <v>4.9773999999999999E-2</v>
      </c>
      <c r="G1689" s="59">
        <v>3.6205769999999999</v>
      </c>
      <c r="H1689" s="59">
        <v>1.869875</v>
      </c>
      <c r="I1689" s="12"/>
    </row>
    <row r="1690" spans="1:9" x14ac:dyDescent="0.2">
      <c r="A1690" s="59">
        <v>6.7361259999999996</v>
      </c>
      <c r="B1690" s="59">
        <v>4.2993779999999999</v>
      </c>
      <c r="G1690" s="59">
        <v>6.7361259999999996</v>
      </c>
      <c r="H1690" s="59">
        <v>0.105005</v>
      </c>
      <c r="I1690" s="12"/>
    </row>
    <row r="1691" spans="1:9" x14ac:dyDescent="0.2">
      <c r="A1691" s="59">
        <v>2.9297</v>
      </c>
      <c r="B1691" s="59">
        <v>2.2175449999999999</v>
      </c>
      <c r="G1691" s="59">
        <v>2.9297</v>
      </c>
      <c r="H1691" s="59">
        <v>0.58370699999999998</v>
      </c>
      <c r="I1691" s="12"/>
    </row>
    <row r="1692" spans="1:9" x14ac:dyDescent="0.2">
      <c r="A1692" s="59">
        <v>0.73447700000000005</v>
      </c>
      <c r="B1692" s="59">
        <v>0.92599200000000004</v>
      </c>
      <c r="G1692" s="59">
        <v>0.73447700000000005</v>
      </c>
      <c r="H1692" s="59">
        <v>0.61300399999999999</v>
      </c>
      <c r="I1692" s="12"/>
    </row>
    <row r="1693" spans="1:9" x14ac:dyDescent="0.2">
      <c r="A1693" s="59">
        <v>4.3488379999999998</v>
      </c>
      <c r="B1693" s="59">
        <v>3.4110819999999999</v>
      </c>
      <c r="G1693" s="59">
        <v>4.3488379999999998</v>
      </c>
      <c r="H1693" s="59">
        <v>2.5090000000000001E-2</v>
      </c>
      <c r="I1693" s="12"/>
    </row>
    <row r="1694" spans="1:9" x14ac:dyDescent="0.2">
      <c r="A1694" s="59">
        <v>3.2290740000000002</v>
      </c>
      <c r="B1694" s="59">
        <v>0.22608700000000001</v>
      </c>
      <c r="G1694" s="59">
        <v>3.2290740000000002</v>
      </c>
      <c r="H1694" s="59">
        <v>1.0057199999999999</v>
      </c>
      <c r="I1694" s="12"/>
    </row>
    <row r="1695" spans="1:9" x14ac:dyDescent="0.2">
      <c r="A1695" s="59">
        <v>0.11788700000000001</v>
      </c>
      <c r="B1695" s="59">
        <v>0.68274999999999997</v>
      </c>
      <c r="G1695" s="59">
        <v>0.11788700000000001</v>
      </c>
      <c r="H1695" s="59">
        <v>0.219473</v>
      </c>
      <c r="I1695" s="12"/>
    </row>
    <row r="1696" spans="1:9" x14ac:dyDescent="0.2">
      <c r="A1696" s="59">
        <v>1.7385010000000001</v>
      </c>
      <c r="B1696" s="59">
        <v>5.9727550000000003</v>
      </c>
      <c r="G1696" s="59">
        <v>1.7385010000000001</v>
      </c>
      <c r="H1696" s="59">
        <v>0.21088399999999999</v>
      </c>
      <c r="I1696" s="12"/>
    </row>
    <row r="1697" spans="1:9" x14ac:dyDescent="0.2">
      <c r="A1697" s="59">
        <v>0.99968500000000005</v>
      </c>
      <c r="B1697" s="59">
        <v>4.1682930000000002</v>
      </c>
      <c r="G1697" s="59">
        <v>0.99968500000000005</v>
      </c>
      <c r="H1697" s="59">
        <v>0.72945400000000005</v>
      </c>
      <c r="I1697" s="12"/>
    </row>
    <row r="1698" spans="1:9" x14ac:dyDescent="0.2">
      <c r="A1698" s="59">
        <v>3.127453</v>
      </c>
      <c r="B1698" s="59">
        <v>3.4266190000000001</v>
      </c>
      <c r="G1698" s="59">
        <v>3.127453</v>
      </c>
      <c r="H1698" s="59">
        <v>0.62826499999999996</v>
      </c>
      <c r="I1698" s="12"/>
    </row>
    <row r="1699" spans="1:9" x14ac:dyDescent="0.2">
      <c r="A1699" s="59">
        <v>0.230161</v>
      </c>
      <c r="B1699" s="59">
        <v>3.8975819999999999</v>
      </c>
      <c r="G1699" s="59">
        <v>0.230161</v>
      </c>
      <c r="H1699" s="59">
        <v>0.125802</v>
      </c>
      <c r="I1699" s="12"/>
    </row>
    <row r="1700" spans="1:9" x14ac:dyDescent="0.2">
      <c r="A1700" s="59">
        <v>4.7892380000000001</v>
      </c>
      <c r="B1700" s="59">
        <v>1.313391</v>
      </c>
      <c r="G1700" s="59">
        <v>4.7892380000000001</v>
      </c>
      <c r="H1700" s="59">
        <v>2.598481</v>
      </c>
      <c r="I1700" s="12"/>
    </row>
    <row r="1701" spans="1:9" x14ac:dyDescent="0.2">
      <c r="A1701" s="59">
        <v>2.3459639999999999</v>
      </c>
      <c r="B1701" s="59">
        <v>4.5665940000000003</v>
      </c>
      <c r="G1701" s="59">
        <v>2.3459639999999999</v>
      </c>
      <c r="H1701" s="59">
        <v>4.2965629999999999</v>
      </c>
      <c r="I1701" s="12"/>
    </row>
    <row r="1702" spans="1:9" x14ac:dyDescent="0.2">
      <c r="A1702" s="59">
        <v>7.2099520000000004</v>
      </c>
      <c r="B1702" s="59">
        <v>4.652971</v>
      </c>
      <c r="G1702" s="59">
        <v>7.2099520000000004</v>
      </c>
      <c r="H1702" s="59">
        <v>3.9823140000000001</v>
      </c>
      <c r="I1702" s="12"/>
    </row>
    <row r="1703" spans="1:9" x14ac:dyDescent="0.2">
      <c r="A1703" s="59">
        <v>3.050154</v>
      </c>
      <c r="B1703" s="59">
        <v>1.23329</v>
      </c>
      <c r="G1703" s="59">
        <v>3.050154</v>
      </c>
      <c r="H1703" s="59">
        <v>1.8291630000000001</v>
      </c>
      <c r="I1703" s="12"/>
    </row>
    <row r="1704" spans="1:9" x14ac:dyDescent="0.2">
      <c r="A1704" s="59">
        <v>3.77589</v>
      </c>
      <c r="B1704" s="59">
        <v>4.2652140000000003</v>
      </c>
      <c r="G1704" s="59">
        <v>3.77589</v>
      </c>
      <c r="H1704" s="59">
        <v>0.39399600000000001</v>
      </c>
      <c r="I1704" s="12"/>
    </row>
    <row r="1705" spans="1:9" x14ac:dyDescent="0.2">
      <c r="A1705" s="59">
        <v>2.8453349999999999</v>
      </c>
      <c r="B1705" s="59">
        <v>7.3289840000000002</v>
      </c>
      <c r="G1705" s="59">
        <v>2.8453349999999999</v>
      </c>
      <c r="H1705" s="59">
        <v>0.27705800000000003</v>
      </c>
      <c r="I1705" s="12"/>
    </row>
    <row r="1706" spans="1:9" x14ac:dyDescent="0.2">
      <c r="A1706" s="59">
        <v>1.7452300000000001</v>
      </c>
      <c r="B1706" s="59">
        <v>0.28722799999999998</v>
      </c>
      <c r="G1706" s="59">
        <v>1.7452300000000001</v>
      </c>
      <c r="H1706" s="59">
        <v>3.187767</v>
      </c>
      <c r="I1706" s="12"/>
    </row>
    <row r="1707" spans="1:9" x14ac:dyDescent="0.2">
      <c r="A1707" s="59">
        <v>0.27801300000000001</v>
      </c>
      <c r="B1707" s="59">
        <v>0.94191499999999995</v>
      </c>
      <c r="G1707" s="59">
        <v>0.27801300000000001</v>
      </c>
      <c r="H1707" s="59">
        <v>1.0004710000000001</v>
      </c>
      <c r="I1707" s="12"/>
    </row>
    <row r="1708" spans="1:9" x14ac:dyDescent="0.2">
      <c r="A1708" s="59">
        <v>2.050125</v>
      </c>
      <c r="B1708" s="59">
        <v>3.3726440000000002</v>
      </c>
      <c r="G1708" s="59">
        <v>2.050125</v>
      </c>
      <c r="H1708" s="59">
        <v>0.20660700000000001</v>
      </c>
      <c r="I1708" s="12"/>
    </row>
    <row r="1709" spans="1:9" x14ac:dyDescent="0.2">
      <c r="A1709" s="59">
        <v>0.524837</v>
      </c>
      <c r="B1709" s="59">
        <v>0.372199</v>
      </c>
      <c r="G1709" s="59">
        <v>0.524837</v>
      </c>
      <c r="H1709" s="59">
        <v>5.1904859999999999</v>
      </c>
      <c r="I1709" s="12"/>
    </row>
    <row r="1710" spans="1:9" x14ac:dyDescent="0.2">
      <c r="A1710" s="59">
        <v>1.6829510000000001</v>
      </c>
      <c r="B1710" s="59">
        <v>2.9184610000000002</v>
      </c>
      <c r="G1710" s="59">
        <v>1.6829510000000001</v>
      </c>
      <c r="H1710" s="59">
        <v>1.007447</v>
      </c>
      <c r="I1710" s="12"/>
    </row>
    <row r="1711" spans="1:9" x14ac:dyDescent="0.2">
      <c r="A1711" s="59">
        <v>1.377845</v>
      </c>
      <c r="B1711" s="59">
        <v>0.80215499999999995</v>
      </c>
      <c r="G1711" s="59">
        <v>1.377845</v>
      </c>
      <c r="H1711" s="59">
        <v>1.4795389999999999</v>
      </c>
      <c r="I1711" s="12"/>
    </row>
    <row r="1712" spans="1:9" x14ac:dyDescent="0.2">
      <c r="A1712" s="59">
        <v>2.550163</v>
      </c>
      <c r="B1712" s="59">
        <v>1.092136</v>
      </c>
      <c r="G1712" s="59">
        <v>2.550163</v>
      </c>
      <c r="H1712" s="59">
        <v>3.7743549999999999</v>
      </c>
      <c r="I1712" s="12"/>
    </row>
    <row r="1713" spans="1:9" x14ac:dyDescent="0.2">
      <c r="A1713" s="59">
        <v>3.854968</v>
      </c>
      <c r="B1713" s="59">
        <v>2.1380319999999999</v>
      </c>
      <c r="G1713" s="59">
        <v>3.854968</v>
      </c>
      <c r="H1713" s="59">
        <v>1.046862</v>
      </c>
      <c r="I1713" s="12"/>
    </row>
    <row r="1714" spans="1:9" x14ac:dyDescent="0.2">
      <c r="A1714" s="59">
        <v>3.0563500000000001</v>
      </c>
      <c r="B1714" s="59">
        <v>2.192374</v>
      </c>
      <c r="G1714" s="59">
        <v>3.0563500000000001</v>
      </c>
      <c r="H1714" s="59">
        <v>2.804109</v>
      </c>
      <c r="I1714" s="12"/>
    </row>
    <row r="1715" spans="1:9" x14ac:dyDescent="0.2">
      <c r="A1715" s="59">
        <v>3.8803269999999999</v>
      </c>
      <c r="B1715" s="59">
        <v>5.5975520000000003</v>
      </c>
      <c r="G1715" s="59">
        <v>3.8803269999999999</v>
      </c>
      <c r="H1715" s="59">
        <v>0.964198</v>
      </c>
      <c r="I1715" s="12"/>
    </row>
    <row r="1716" spans="1:9" x14ac:dyDescent="0.2">
      <c r="A1716" s="59">
        <v>1.31088</v>
      </c>
      <c r="B1716" s="59">
        <v>3.0938880000000002</v>
      </c>
      <c r="G1716" s="59">
        <v>1.31088</v>
      </c>
      <c r="H1716" s="59">
        <v>0.49026599999999998</v>
      </c>
      <c r="I1716" s="12"/>
    </row>
    <row r="1717" spans="1:9" x14ac:dyDescent="0.2">
      <c r="A1717" s="59">
        <v>1.4821000000000001E-2</v>
      </c>
      <c r="B1717" s="59">
        <v>1.2260120000000001</v>
      </c>
      <c r="G1717" s="59">
        <v>1.4821000000000001E-2</v>
      </c>
      <c r="H1717" s="59">
        <v>1.2149989999999999</v>
      </c>
      <c r="I1717" s="12"/>
    </row>
    <row r="1718" spans="1:9" x14ac:dyDescent="0.2">
      <c r="A1718" s="59">
        <v>8.1637000000000001E-2</v>
      </c>
      <c r="B1718" s="59">
        <v>0.936145</v>
      </c>
      <c r="G1718" s="59">
        <v>8.1637000000000001E-2</v>
      </c>
      <c r="H1718" s="59">
        <v>0.67730599999999996</v>
      </c>
      <c r="I1718" s="12"/>
    </row>
    <row r="1719" spans="1:9" x14ac:dyDescent="0.2">
      <c r="A1719" s="59">
        <v>5.3667369999999996</v>
      </c>
      <c r="B1719" s="59">
        <v>4.5393340000000002</v>
      </c>
      <c r="G1719" s="59">
        <v>5.3667369999999996</v>
      </c>
      <c r="H1719" s="59">
        <v>2.6565059999999998</v>
      </c>
      <c r="I1719" s="12"/>
    </row>
    <row r="1720" spans="1:9" x14ac:dyDescent="0.2">
      <c r="A1720" s="59">
        <v>2.580727</v>
      </c>
      <c r="B1720" s="59">
        <v>0.13731299999999999</v>
      </c>
      <c r="G1720" s="59">
        <v>2.580727</v>
      </c>
      <c r="H1720" s="59">
        <v>4.0729579999999999</v>
      </c>
      <c r="I1720" s="12"/>
    </row>
    <row r="1721" spans="1:9" x14ac:dyDescent="0.2">
      <c r="A1721" s="59">
        <v>6.3478430000000001</v>
      </c>
      <c r="B1721" s="59">
        <v>0.12712200000000001</v>
      </c>
      <c r="G1721" s="59">
        <v>6.3478430000000001</v>
      </c>
      <c r="H1721" s="59">
        <v>4.8559580000000002</v>
      </c>
      <c r="I1721" s="12"/>
    </row>
    <row r="1722" spans="1:9" x14ac:dyDescent="0.2">
      <c r="A1722" s="59">
        <v>7.1967000000000003E-2</v>
      </c>
      <c r="B1722" s="59">
        <v>1.8536269999999999</v>
      </c>
      <c r="G1722" s="59">
        <v>7.1967000000000003E-2</v>
      </c>
      <c r="H1722" s="59">
        <v>0.33134400000000003</v>
      </c>
      <c r="I1722" s="12"/>
    </row>
    <row r="1723" spans="1:9" x14ac:dyDescent="0.2">
      <c r="A1723" s="59">
        <v>1.153734</v>
      </c>
      <c r="B1723" s="59">
        <v>2.8268759999999999</v>
      </c>
      <c r="G1723" s="59">
        <v>1.153734</v>
      </c>
      <c r="H1723" s="59">
        <v>4.2645569999999999</v>
      </c>
      <c r="I1723" s="12"/>
    </row>
    <row r="1724" spans="1:9" x14ac:dyDescent="0.2">
      <c r="A1724" s="59">
        <v>2.2264759999999999</v>
      </c>
      <c r="B1724" s="59">
        <v>2.526125</v>
      </c>
      <c r="G1724" s="59">
        <v>2.2264759999999999</v>
      </c>
      <c r="H1724" s="59">
        <v>0.34493000000000001</v>
      </c>
      <c r="I1724" s="12"/>
    </row>
    <row r="1725" spans="1:9" x14ac:dyDescent="0.2">
      <c r="A1725" s="59">
        <v>0.49527700000000002</v>
      </c>
      <c r="B1725" s="59">
        <v>5.2266630000000003</v>
      </c>
      <c r="G1725" s="59">
        <v>0.49527700000000002</v>
      </c>
      <c r="H1725" s="59">
        <v>0.90377399999999997</v>
      </c>
      <c r="I1725" s="12"/>
    </row>
    <row r="1726" spans="1:9" x14ac:dyDescent="0.2">
      <c r="A1726" s="59">
        <v>0.89569399999999999</v>
      </c>
      <c r="B1726" s="59">
        <v>3.9303400000000002</v>
      </c>
      <c r="G1726" s="59">
        <v>0.89569399999999999</v>
      </c>
      <c r="H1726" s="59">
        <v>0.38139899999999999</v>
      </c>
      <c r="I1726" s="12"/>
    </row>
    <row r="1727" spans="1:9" x14ac:dyDescent="0.2">
      <c r="A1727" s="59">
        <v>0.51767099999999999</v>
      </c>
      <c r="B1727" s="59">
        <v>2.4439609999999998</v>
      </c>
      <c r="G1727" s="59">
        <v>0.51767099999999999</v>
      </c>
      <c r="H1727" s="59">
        <v>0.39820100000000003</v>
      </c>
      <c r="I1727" s="12"/>
    </row>
    <row r="1728" spans="1:9" x14ac:dyDescent="0.2">
      <c r="A1728" s="59">
        <v>5.3903549999999996</v>
      </c>
      <c r="B1728" s="59">
        <v>3.0422000000000001E-2</v>
      </c>
      <c r="G1728" s="59">
        <v>5.3903549999999996</v>
      </c>
      <c r="H1728" s="59">
        <v>1.1005769999999999</v>
      </c>
      <c r="I1728" s="12"/>
    </row>
    <row r="1729" spans="1:9" x14ac:dyDescent="0.2">
      <c r="A1729" s="59">
        <v>4.8347810000000004</v>
      </c>
      <c r="B1729" s="59">
        <v>3.22621</v>
      </c>
      <c r="G1729" s="59">
        <v>4.8347810000000004</v>
      </c>
      <c r="H1729" s="59">
        <v>1.9269050000000001</v>
      </c>
      <c r="I1729" s="12"/>
    </row>
    <row r="1730" spans="1:9" x14ac:dyDescent="0.2">
      <c r="A1730" s="59">
        <v>2.733733</v>
      </c>
      <c r="B1730" s="59">
        <v>2.4591959999999999</v>
      </c>
      <c r="G1730" s="59">
        <v>2.733733</v>
      </c>
      <c r="H1730" s="59">
        <v>0.35937799999999998</v>
      </c>
      <c r="I1730" s="12"/>
    </row>
    <row r="1731" spans="1:9" x14ac:dyDescent="0.2">
      <c r="A1731" s="59">
        <v>1.8125180000000001</v>
      </c>
      <c r="B1731" s="59">
        <v>1.5983780000000001</v>
      </c>
      <c r="G1731" s="59">
        <v>1.8125180000000001</v>
      </c>
      <c r="H1731" s="59">
        <v>1.0058670000000001</v>
      </c>
      <c r="I1731" s="12"/>
    </row>
    <row r="1732" spans="1:9" x14ac:dyDescent="0.2">
      <c r="A1732" s="59">
        <v>0.63075700000000001</v>
      </c>
      <c r="B1732" s="59">
        <v>8.6702000000000001E-2</v>
      </c>
      <c r="G1732" s="59">
        <v>0.63075700000000001</v>
      </c>
      <c r="H1732" s="59">
        <v>4.6172360000000001</v>
      </c>
      <c r="I1732" s="12"/>
    </row>
    <row r="1733" spans="1:9" x14ac:dyDescent="0.2">
      <c r="A1733" s="59">
        <v>0.112535</v>
      </c>
      <c r="B1733" s="59">
        <v>1.056379</v>
      </c>
      <c r="G1733" s="59">
        <v>0.112535</v>
      </c>
      <c r="H1733" s="59">
        <v>1.556684</v>
      </c>
      <c r="I1733" s="12"/>
    </row>
    <row r="1734" spans="1:9" x14ac:dyDescent="0.2">
      <c r="A1734" s="59">
        <v>3.8011590000000002</v>
      </c>
      <c r="B1734" s="59">
        <v>0.71662700000000001</v>
      </c>
      <c r="G1734" s="59">
        <v>3.8011590000000002</v>
      </c>
      <c r="H1734" s="59">
        <v>0.338615</v>
      </c>
      <c r="I1734" s="12"/>
    </row>
    <row r="1735" spans="1:9" x14ac:dyDescent="0.2">
      <c r="A1735" s="59">
        <v>3.2031399999999999</v>
      </c>
      <c r="B1735" s="59">
        <v>6.7379720000000001</v>
      </c>
      <c r="G1735" s="59">
        <v>3.2031399999999999</v>
      </c>
      <c r="H1735" s="59">
        <v>5.0800200000000002</v>
      </c>
      <c r="I1735" s="12"/>
    </row>
    <row r="1736" spans="1:9" x14ac:dyDescent="0.2">
      <c r="A1736" s="59">
        <v>1.915664</v>
      </c>
      <c r="B1736" s="59">
        <v>3.8379110000000001</v>
      </c>
      <c r="G1736" s="59">
        <v>1.915664</v>
      </c>
      <c r="H1736" s="59">
        <v>1.334721</v>
      </c>
      <c r="I1736" s="12"/>
    </row>
    <row r="1737" spans="1:9" x14ac:dyDescent="0.2">
      <c r="A1737" s="59">
        <v>0.12955900000000001</v>
      </c>
      <c r="B1737" s="59">
        <v>4.0725150000000001</v>
      </c>
      <c r="G1737" s="59">
        <v>0.12955900000000001</v>
      </c>
      <c r="H1737" s="59">
        <v>2.8587999999999999E-2</v>
      </c>
      <c r="I1737" s="12"/>
    </row>
    <row r="1738" spans="1:9" x14ac:dyDescent="0.2">
      <c r="A1738" s="59">
        <v>3.189492</v>
      </c>
      <c r="B1738" s="59">
        <v>3.4835940000000001</v>
      </c>
      <c r="G1738" s="59">
        <v>3.189492</v>
      </c>
      <c r="H1738" s="59">
        <v>1.4474670000000001</v>
      </c>
      <c r="I1738" s="12"/>
    </row>
    <row r="1739" spans="1:9" x14ac:dyDescent="0.2">
      <c r="A1739" s="59">
        <v>3.712418</v>
      </c>
      <c r="B1739" s="59">
        <v>5.1611779999999996</v>
      </c>
      <c r="G1739" s="59">
        <v>3.712418</v>
      </c>
      <c r="H1739" s="59">
        <v>3.287172</v>
      </c>
      <c r="I1739" s="12"/>
    </row>
    <row r="1740" spans="1:9" x14ac:dyDescent="0.2">
      <c r="A1740" s="59">
        <v>3.4163709999999998</v>
      </c>
      <c r="B1740" s="59">
        <v>5.9467939999999997</v>
      </c>
      <c r="G1740" s="59">
        <v>3.4163709999999998</v>
      </c>
      <c r="H1740" s="59">
        <v>2.1961819999999999</v>
      </c>
      <c r="I1740" s="12"/>
    </row>
    <row r="1741" spans="1:9" x14ac:dyDescent="0.2">
      <c r="A1741" s="59">
        <v>0.77572300000000005</v>
      </c>
      <c r="B1741" s="59">
        <v>4.4909850000000002</v>
      </c>
      <c r="G1741" s="59">
        <v>0.77572300000000005</v>
      </c>
      <c r="H1741" s="59">
        <v>0.70140999999999998</v>
      </c>
      <c r="I1741" s="12"/>
    </row>
    <row r="1742" spans="1:9" x14ac:dyDescent="0.2">
      <c r="A1742" s="59">
        <v>0.25176199999999999</v>
      </c>
      <c r="B1742" s="59">
        <v>5.6621730000000001</v>
      </c>
      <c r="G1742" s="59">
        <v>0.25176199999999999</v>
      </c>
      <c r="H1742" s="59">
        <v>2.9983230000000001</v>
      </c>
      <c r="I1742" s="12"/>
    </row>
    <row r="1743" spans="1:9" x14ac:dyDescent="0.2">
      <c r="A1743" s="59">
        <v>2.8722539999999999</v>
      </c>
      <c r="B1743" s="59">
        <v>9.2797000000000004E-2</v>
      </c>
      <c r="G1743" s="59">
        <v>2.8722539999999999</v>
      </c>
      <c r="H1743" s="59">
        <v>2.7710520000000001</v>
      </c>
      <c r="I1743" s="12"/>
    </row>
    <row r="1744" spans="1:9" x14ac:dyDescent="0.2">
      <c r="A1744" s="59">
        <v>2.251296</v>
      </c>
      <c r="B1744" s="59">
        <v>6.2453370000000001</v>
      </c>
      <c r="G1744" s="59">
        <v>2.251296</v>
      </c>
      <c r="H1744" s="59">
        <v>3.0371709999999998</v>
      </c>
      <c r="I1744" s="12"/>
    </row>
    <row r="1745" spans="1:9" x14ac:dyDescent="0.2">
      <c r="A1745" s="59">
        <v>0.25706699999999999</v>
      </c>
      <c r="B1745" s="59">
        <v>3.6793490000000002</v>
      </c>
      <c r="G1745" s="59">
        <v>0.25706699999999999</v>
      </c>
      <c r="H1745" s="59">
        <v>8.9202879999999993</v>
      </c>
      <c r="I1745" s="12"/>
    </row>
    <row r="1746" spans="1:9" x14ac:dyDescent="0.2">
      <c r="A1746" s="59">
        <v>1.818975</v>
      </c>
      <c r="B1746" s="59">
        <v>2.8116590000000001</v>
      </c>
      <c r="G1746" s="59">
        <v>1.818975</v>
      </c>
      <c r="H1746" s="59">
        <v>1.010105</v>
      </c>
      <c r="I1746" s="12"/>
    </row>
    <row r="1747" spans="1:9" x14ac:dyDescent="0.2">
      <c r="A1747" s="59">
        <v>0.97983900000000002</v>
      </c>
      <c r="B1747" s="59">
        <v>1.9196070000000001</v>
      </c>
      <c r="G1747" s="59">
        <v>0.97983900000000002</v>
      </c>
      <c r="H1747" s="59">
        <v>4.3801050000000004</v>
      </c>
      <c r="I1747" s="12"/>
    </row>
    <row r="1748" spans="1:9" x14ac:dyDescent="0.2">
      <c r="A1748" s="59">
        <v>0.15554799999999999</v>
      </c>
      <c r="B1748" s="59">
        <v>0.62409000000000003</v>
      </c>
      <c r="G1748" s="59">
        <v>0.15554799999999999</v>
      </c>
      <c r="H1748" s="59">
        <v>4.0307459999999997</v>
      </c>
      <c r="I1748" s="12"/>
    </row>
    <row r="1749" spans="1:9" x14ac:dyDescent="0.2">
      <c r="A1749" s="59">
        <v>2.327712</v>
      </c>
      <c r="B1749" s="59">
        <v>1.6531990000000001</v>
      </c>
      <c r="G1749" s="59">
        <v>2.327712</v>
      </c>
      <c r="H1749" s="59">
        <v>0.32521299999999997</v>
      </c>
      <c r="I1749" s="12"/>
    </row>
    <row r="1750" spans="1:9" x14ac:dyDescent="0.2">
      <c r="A1750" s="59">
        <v>0.52105199999999996</v>
      </c>
      <c r="B1750" s="59">
        <v>2.4777269999999998</v>
      </c>
      <c r="G1750" s="59">
        <v>0.52105199999999996</v>
      </c>
      <c r="H1750" s="59">
        <v>2.6502439999999998</v>
      </c>
      <c r="I1750" s="12"/>
    </row>
    <row r="1751" spans="1:9" x14ac:dyDescent="0.2">
      <c r="A1751" s="59">
        <v>1.3433710000000001</v>
      </c>
      <c r="B1751" s="59">
        <v>2.2784559999999998</v>
      </c>
      <c r="G1751" s="59">
        <v>1.3433710000000001</v>
      </c>
      <c r="H1751" s="59">
        <v>2.2111580000000002</v>
      </c>
      <c r="I1751" s="12"/>
    </row>
    <row r="1752" spans="1:9" x14ac:dyDescent="0.2">
      <c r="A1752" s="59">
        <v>2.7765279999999999</v>
      </c>
      <c r="B1752" s="59">
        <v>3.3430659999999999</v>
      </c>
      <c r="G1752" s="59">
        <v>2.7765279999999999</v>
      </c>
      <c r="H1752" s="59">
        <v>2.773854</v>
      </c>
      <c r="I1752" s="12"/>
    </row>
    <row r="1753" spans="1:9" x14ac:dyDescent="0.2">
      <c r="A1753" s="59">
        <v>3.0397180000000001</v>
      </c>
      <c r="B1753" s="59">
        <v>3.7946610000000001</v>
      </c>
      <c r="G1753" s="59">
        <v>3.0397180000000001</v>
      </c>
      <c r="H1753" s="59">
        <v>0.70794299999999999</v>
      </c>
      <c r="I1753" s="12"/>
    </row>
    <row r="1754" spans="1:9" x14ac:dyDescent="0.2">
      <c r="A1754" s="59">
        <v>4.6625839999999998</v>
      </c>
      <c r="B1754" s="59">
        <v>2.3906510000000001</v>
      </c>
      <c r="G1754" s="59">
        <v>4.6625839999999998</v>
      </c>
      <c r="H1754" s="59">
        <v>3.7448199999999998</v>
      </c>
      <c r="I1754" s="12"/>
    </row>
    <row r="1755" spans="1:9" x14ac:dyDescent="0.2">
      <c r="A1755" s="59">
        <v>1.670239</v>
      </c>
      <c r="B1755" s="59">
        <v>2.994847</v>
      </c>
      <c r="G1755" s="59">
        <v>1.670239</v>
      </c>
      <c r="H1755" s="59">
        <v>0.15690499999999999</v>
      </c>
      <c r="I1755" s="12"/>
    </row>
    <row r="1756" spans="1:9" x14ac:dyDescent="0.2">
      <c r="A1756" s="59">
        <v>2.174077</v>
      </c>
      <c r="B1756" s="59">
        <v>4.7714889999999999</v>
      </c>
      <c r="G1756" s="59">
        <v>2.174077</v>
      </c>
      <c r="H1756" s="59">
        <v>0.11838899999999999</v>
      </c>
      <c r="I1756" s="12"/>
    </row>
    <row r="1757" spans="1:9" x14ac:dyDescent="0.2">
      <c r="A1757" s="59">
        <v>0.16511999999999999</v>
      </c>
      <c r="B1757" s="59">
        <v>1.5746340000000001</v>
      </c>
      <c r="G1757" s="59">
        <v>0.16511999999999999</v>
      </c>
      <c r="H1757" s="59">
        <v>2.138665</v>
      </c>
      <c r="I1757" s="12"/>
    </row>
    <row r="1758" spans="1:9" x14ac:dyDescent="0.2">
      <c r="A1758" s="59">
        <v>2.276084</v>
      </c>
      <c r="B1758" s="59">
        <v>3.3919410000000001</v>
      </c>
      <c r="G1758" s="59">
        <v>2.276084</v>
      </c>
      <c r="H1758" s="59">
        <v>3.3378450000000002</v>
      </c>
      <c r="I1758" s="12"/>
    </row>
    <row r="1759" spans="1:9" x14ac:dyDescent="0.2">
      <c r="A1759" s="59">
        <v>3.7796379999999998</v>
      </c>
      <c r="B1759" s="59">
        <v>3.9621420000000001</v>
      </c>
      <c r="G1759" s="59">
        <v>3.7796379999999998</v>
      </c>
      <c r="H1759" s="59">
        <v>2.3614570000000001</v>
      </c>
      <c r="I1759" s="12"/>
    </row>
    <row r="1760" spans="1:9" x14ac:dyDescent="0.2">
      <c r="A1760" s="59">
        <v>3.1840540000000002</v>
      </c>
      <c r="B1760" s="59">
        <v>1.7149650000000001</v>
      </c>
      <c r="G1760" s="59">
        <v>3.1840540000000002</v>
      </c>
      <c r="H1760" s="59">
        <v>1.2468600000000001</v>
      </c>
      <c r="I1760" s="12"/>
    </row>
    <row r="1761" spans="1:9" x14ac:dyDescent="0.2">
      <c r="A1761" s="59">
        <v>3.6263700000000001</v>
      </c>
      <c r="B1761" s="59">
        <v>0.11833200000000001</v>
      </c>
      <c r="G1761" s="59">
        <v>3.6263700000000001</v>
      </c>
      <c r="H1761" s="59">
        <v>1.7980149999999999</v>
      </c>
      <c r="I1761" s="12"/>
    </row>
    <row r="1762" spans="1:9" x14ac:dyDescent="0.2">
      <c r="A1762" s="59">
        <v>6.3695539999999999</v>
      </c>
      <c r="B1762" s="59">
        <v>1.230197</v>
      </c>
      <c r="G1762" s="59">
        <v>6.3695539999999999</v>
      </c>
      <c r="H1762" s="59">
        <v>1.1670849999999999</v>
      </c>
      <c r="I1762" s="12"/>
    </row>
    <row r="1763" spans="1:9" x14ac:dyDescent="0.2">
      <c r="A1763" s="59">
        <v>4.3933160000000004</v>
      </c>
      <c r="B1763" s="59">
        <v>1.3487769999999999</v>
      </c>
      <c r="G1763" s="59">
        <v>4.3933160000000004</v>
      </c>
      <c r="H1763" s="59">
        <v>1.331561</v>
      </c>
      <c r="I1763" s="12"/>
    </row>
    <row r="1764" spans="1:9" x14ac:dyDescent="0.2">
      <c r="A1764" s="59">
        <v>0.29937200000000003</v>
      </c>
      <c r="B1764" s="59">
        <v>0.99355199999999999</v>
      </c>
      <c r="G1764" s="59">
        <v>0.29937200000000003</v>
      </c>
      <c r="H1764" s="59">
        <v>4.9034459999999997</v>
      </c>
      <c r="I1764" s="12"/>
    </row>
    <row r="1765" spans="1:9" x14ac:dyDescent="0.2">
      <c r="A1765" s="59">
        <v>3.6831260000000001</v>
      </c>
      <c r="B1765" s="59">
        <v>2.844827</v>
      </c>
      <c r="G1765" s="59">
        <v>3.6831260000000001</v>
      </c>
      <c r="H1765" s="59">
        <v>1.014564</v>
      </c>
      <c r="I1765" s="12"/>
    </row>
    <row r="1766" spans="1:9" x14ac:dyDescent="0.2">
      <c r="A1766" s="59">
        <v>5.0918770000000002</v>
      </c>
      <c r="B1766" s="59">
        <v>3.255366</v>
      </c>
      <c r="G1766" s="59">
        <v>5.0918770000000002</v>
      </c>
      <c r="H1766" s="59">
        <v>1.178191</v>
      </c>
      <c r="I1766" s="12"/>
    </row>
    <row r="1767" spans="1:9" x14ac:dyDescent="0.2">
      <c r="A1767" s="59">
        <v>0.45956900000000001</v>
      </c>
      <c r="B1767" s="59">
        <v>6.612069</v>
      </c>
      <c r="G1767" s="59">
        <v>0.45956900000000001</v>
      </c>
      <c r="H1767" s="59">
        <v>1.2357370000000001</v>
      </c>
      <c r="I1767" s="12"/>
    </row>
    <row r="1768" spans="1:9" x14ac:dyDescent="0.2">
      <c r="A1768" s="59">
        <v>4.4708170000000003</v>
      </c>
      <c r="B1768" s="59">
        <v>3.3943530000000002</v>
      </c>
      <c r="G1768" s="59">
        <v>4.4708170000000003</v>
      </c>
      <c r="H1768" s="59">
        <v>4.9145899999999996</v>
      </c>
      <c r="I1768" s="12"/>
    </row>
    <row r="1769" spans="1:9" x14ac:dyDescent="0.2">
      <c r="A1769" s="59">
        <v>3.57335</v>
      </c>
      <c r="B1769" s="59">
        <v>1.5257039999999999</v>
      </c>
      <c r="G1769" s="59">
        <v>3.57335</v>
      </c>
      <c r="H1769" s="59">
        <v>5.6046139999999998</v>
      </c>
      <c r="I1769" s="12"/>
    </row>
    <row r="1770" spans="1:9" x14ac:dyDescent="0.2">
      <c r="A1770" s="59">
        <v>1.6530959999999999</v>
      </c>
      <c r="B1770" s="59">
        <v>4.8964179999999997</v>
      </c>
      <c r="G1770" s="59">
        <v>1.6530959999999999</v>
      </c>
      <c r="H1770" s="59">
        <v>1.630976</v>
      </c>
      <c r="I1770" s="12"/>
    </row>
    <row r="1771" spans="1:9" x14ac:dyDescent="0.2">
      <c r="A1771" s="59">
        <v>2.127319</v>
      </c>
      <c r="B1771" s="59">
        <v>1.760119</v>
      </c>
      <c r="G1771" s="59">
        <v>2.127319</v>
      </c>
      <c r="H1771" s="59">
        <v>1.1775720000000001</v>
      </c>
      <c r="I1771" s="12"/>
    </row>
    <row r="1772" spans="1:9" x14ac:dyDescent="0.2">
      <c r="A1772" s="59">
        <v>4.877421</v>
      </c>
      <c r="B1772" s="59">
        <v>4.4479139999999999</v>
      </c>
      <c r="G1772" s="59">
        <v>4.877421</v>
      </c>
      <c r="H1772" s="59">
        <v>2.1636250000000001</v>
      </c>
      <c r="I1772" s="12"/>
    </row>
    <row r="1773" spans="1:9" x14ac:dyDescent="0.2">
      <c r="A1773" s="59">
        <v>2.7136079999999998</v>
      </c>
      <c r="B1773" s="59">
        <v>3.7366799999999998</v>
      </c>
      <c r="G1773" s="59">
        <v>2.7136079999999998</v>
      </c>
      <c r="H1773" s="59">
        <v>1.4463429999999999</v>
      </c>
      <c r="I1773" s="12"/>
    </row>
    <row r="1774" spans="1:9" x14ac:dyDescent="0.2">
      <c r="A1774" s="59">
        <v>2.2716599999999998</v>
      </c>
      <c r="B1774" s="59">
        <v>5.3175610000000004</v>
      </c>
      <c r="G1774" s="59">
        <v>2.2716599999999998</v>
      </c>
      <c r="H1774" s="59">
        <v>3.1360209999999999</v>
      </c>
      <c r="I1774" s="12"/>
    </row>
    <row r="1775" spans="1:9" x14ac:dyDescent="0.2">
      <c r="A1775" s="59">
        <v>4.4703099999999996</v>
      </c>
      <c r="B1775" s="59">
        <v>4.9548420000000002</v>
      </c>
      <c r="G1775" s="59">
        <v>4.4703099999999996</v>
      </c>
      <c r="H1775" s="59">
        <v>0.39189600000000002</v>
      </c>
      <c r="I1775" s="12"/>
    </row>
    <row r="1776" spans="1:9" x14ac:dyDescent="0.2">
      <c r="A1776" s="59">
        <v>3.1603729999999999</v>
      </c>
      <c r="B1776" s="59">
        <v>1.908474</v>
      </c>
      <c r="G1776" s="59">
        <v>3.1603729999999999</v>
      </c>
      <c r="H1776" s="59">
        <v>3.5146310000000001</v>
      </c>
      <c r="I1776" s="12"/>
    </row>
    <row r="1777" spans="1:9" x14ac:dyDescent="0.2">
      <c r="A1777" s="59">
        <v>3.3281130000000001</v>
      </c>
      <c r="B1777" s="59">
        <v>2.1405750000000001</v>
      </c>
      <c r="G1777" s="59">
        <v>3.3281130000000001</v>
      </c>
      <c r="H1777" s="59">
        <v>5.2513519999999998</v>
      </c>
      <c r="I1777" s="12"/>
    </row>
    <row r="1778" spans="1:9" x14ac:dyDescent="0.2">
      <c r="A1778" s="59">
        <v>0.18066299999999999</v>
      </c>
      <c r="B1778" s="59">
        <v>1.8396030000000001</v>
      </c>
      <c r="G1778" s="59">
        <v>0.18066299999999999</v>
      </c>
      <c r="H1778" s="59">
        <v>1.747798</v>
      </c>
      <c r="I1778" s="12"/>
    </row>
    <row r="1779" spans="1:9" x14ac:dyDescent="0.2">
      <c r="A1779" s="59">
        <v>1.9872300000000001</v>
      </c>
      <c r="B1779" s="59">
        <v>3.7483439999999999</v>
      </c>
      <c r="G1779" s="59">
        <v>1.9872300000000001</v>
      </c>
      <c r="H1779" s="59">
        <v>0.34773799999999999</v>
      </c>
      <c r="I1779" s="12"/>
    </row>
    <row r="1780" spans="1:9" x14ac:dyDescent="0.2">
      <c r="A1780" s="59">
        <v>3.8647320000000001</v>
      </c>
      <c r="B1780" s="59">
        <v>5.9941060000000004</v>
      </c>
      <c r="G1780" s="59">
        <v>3.8647320000000001</v>
      </c>
      <c r="H1780" s="59">
        <v>3.5835910000000002</v>
      </c>
      <c r="I1780" s="12"/>
    </row>
    <row r="1781" spans="1:9" x14ac:dyDescent="0.2">
      <c r="A1781" s="59">
        <v>1.178769</v>
      </c>
      <c r="B1781" s="59">
        <v>8.0282459999999993</v>
      </c>
      <c r="G1781" s="59">
        <v>1.178769</v>
      </c>
      <c r="H1781" s="59">
        <v>3.430301</v>
      </c>
      <c r="I1781" s="12"/>
    </row>
    <row r="1782" spans="1:9" x14ac:dyDescent="0.2">
      <c r="A1782" s="59">
        <v>4.6976389999999997</v>
      </c>
      <c r="B1782" s="59">
        <v>0.96930899999999998</v>
      </c>
      <c r="G1782" s="59">
        <v>4.6976389999999997</v>
      </c>
      <c r="H1782" s="59">
        <v>0.90126499999999998</v>
      </c>
      <c r="I1782" s="12"/>
    </row>
    <row r="1783" spans="1:9" x14ac:dyDescent="0.2">
      <c r="A1783" s="59">
        <v>3.049731</v>
      </c>
      <c r="B1783" s="59">
        <v>4.3688710000000004</v>
      </c>
      <c r="G1783" s="59">
        <v>3.049731</v>
      </c>
      <c r="H1783" s="59">
        <v>4.2993959999999998</v>
      </c>
      <c r="I1783" s="12"/>
    </row>
    <row r="1784" spans="1:9" x14ac:dyDescent="0.2">
      <c r="A1784" s="59">
        <v>5.5321720000000001</v>
      </c>
      <c r="B1784" s="59">
        <v>0.33831899999999998</v>
      </c>
      <c r="G1784" s="59">
        <v>5.5321720000000001</v>
      </c>
      <c r="H1784" s="59">
        <v>1.083823</v>
      </c>
      <c r="I1784" s="12"/>
    </row>
    <row r="1785" spans="1:9" x14ac:dyDescent="0.2">
      <c r="A1785" s="59">
        <v>0.42208299999999999</v>
      </c>
      <c r="B1785" s="59">
        <v>5.7909670000000002</v>
      </c>
      <c r="G1785" s="59">
        <v>0.42208299999999999</v>
      </c>
      <c r="H1785" s="59">
        <v>0.63462300000000005</v>
      </c>
      <c r="I1785" s="12"/>
    </row>
    <row r="1786" spans="1:9" x14ac:dyDescent="0.2">
      <c r="A1786" s="59">
        <v>9.1508999999999993E-2</v>
      </c>
      <c r="B1786" s="59">
        <v>0.23425499999999999</v>
      </c>
      <c r="G1786" s="59">
        <v>9.1508999999999993E-2</v>
      </c>
      <c r="H1786" s="59">
        <v>0.11308699999999999</v>
      </c>
      <c r="I1786" s="12"/>
    </row>
    <row r="1787" spans="1:9" x14ac:dyDescent="0.2">
      <c r="A1787" s="59">
        <v>3.4614919999999998</v>
      </c>
      <c r="B1787" s="59">
        <v>2.5549590000000002</v>
      </c>
      <c r="G1787" s="59">
        <v>3.4614919999999998</v>
      </c>
      <c r="H1787" s="59">
        <v>0.46914499999999998</v>
      </c>
      <c r="I1787" s="12"/>
    </row>
    <row r="1788" spans="1:9" x14ac:dyDescent="0.2">
      <c r="A1788" s="59">
        <v>0.97189700000000001</v>
      </c>
      <c r="B1788" s="59">
        <v>9.7654000000000005E-2</v>
      </c>
      <c r="G1788" s="59">
        <v>0.97189700000000001</v>
      </c>
      <c r="H1788" s="59">
        <v>6.2306739999999996</v>
      </c>
      <c r="I1788" s="12"/>
    </row>
    <row r="1789" spans="1:9" x14ac:dyDescent="0.2">
      <c r="A1789" s="59">
        <v>1.3390299999999999</v>
      </c>
      <c r="B1789" s="59">
        <v>1.987776</v>
      </c>
      <c r="G1789" s="59">
        <v>1.3390299999999999</v>
      </c>
      <c r="H1789" s="59">
        <v>5.8767079999999998</v>
      </c>
      <c r="I1789" s="12"/>
    </row>
    <row r="1790" spans="1:9" x14ac:dyDescent="0.2">
      <c r="A1790" s="59">
        <v>2.5602879999999999</v>
      </c>
      <c r="B1790" s="59">
        <v>1.245106</v>
      </c>
      <c r="G1790" s="59">
        <v>2.5602879999999999</v>
      </c>
      <c r="H1790" s="59">
        <v>1.4685950000000001</v>
      </c>
      <c r="I1790" s="12"/>
    </row>
    <row r="1791" spans="1:9" x14ac:dyDescent="0.2">
      <c r="A1791" s="59">
        <v>2.5927560000000001</v>
      </c>
      <c r="B1791" s="59">
        <v>0.87309700000000001</v>
      </c>
      <c r="G1791" s="59">
        <v>2.5927560000000001</v>
      </c>
      <c r="H1791" s="59">
        <v>1.036308</v>
      </c>
      <c r="I1791" s="12"/>
    </row>
    <row r="1792" spans="1:9" x14ac:dyDescent="0.2">
      <c r="A1792" s="59">
        <v>0.27308500000000002</v>
      </c>
      <c r="B1792" s="59">
        <v>2.4795419999999999</v>
      </c>
      <c r="G1792" s="59">
        <v>0.27308500000000002</v>
      </c>
      <c r="H1792" s="59">
        <v>5.0959390000000004</v>
      </c>
      <c r="I1792" s="12"/>
    </row>
    <row r="1793" spans="1:9" x14ac:dyDescent="0.2">
      <c r="A1793" s="59">
        <v>0.148173</v>
      </c>
      <c r="B1793" s="59">
        <v>1.500677</v>
      </c>
      <c r="G1793" s="59">
        <v>0.148173</v>
      </c>
      <c r="H1793" s="59">
        <v>2.146039</v>
      </c>
      <c r="I1793" s="12"/>
    </row>
    <row r="1794" spans="1:9" x14ac:dyDescent="0.2">
      <c r="A1794" s="59">
        <v>1.181468</v>
      </c>
      <c r="B1794" s="59">
        <v>4.4156599999999999</v>
      </c>
      <c r="G1794" s="59">
        <v>1.181468</v>
      </c>
      <c r="H1794" s="59">
        <v>0.382664</v>
      </c>
      <c r="I1794" s="12"/>
    </row>
    <row r="1795" spans="1:9" x14ac:dyDescent="0.2">
      <c r="A1795" s="59">
        <v>2.4374549999999999</v>
      </c>
      <c r="B1795" s="59">
        <v>0.41097899999999998</v>
      </c>
      <c r="G1795" s="59">
        <v>2.4374549999999999</v>
      </c>
      <c r="H1795" s="59">
        <v>1.619429</v>
      </c>
      <c r="I1795" s="12"/>
    </row>
    <row r="1796" spans="1:9" x14ac:dyDescent="0.2">
      <c r="A1796" s="59">
        <v>3.5201989999999999</v>
      </c>
      <c r="B1796" s="59">
        <v>5.023574</v>
      </c>
      <c r="G1796" s="59">
        <v>3.5201989999999999</v>
      </c>
      <c r="H1796" s="59">
        <v>0.69622499999999998</v>
      </c>
      <c r="I1796" s="12"/>
    </row>
    <row r="1797" spans="1:9" x14ac:dyDescent="0.2">
      <c r="A1797" s="59">
        <v>4.5967989999999999</v>
      </c>
      <c r="B1797" s="59">
        <v>5.4617149999999999</v>
      </c>
      <c r="G1797" s="59">
        <v>4.5967989999999999</v>
      </c>
      <c r="H1797" s="59">
        <v>0.95157599999999998</v>
      </c>
      <c r="I1797" s="12"/>
    </row>
    <row r="1798" spans="1:9" x14ac:dyDescent="0.2">
      <c r="A1798" s="59">
        <v>2.9743210000000002</v>
      </c>
      <c r="B1798" s="59">
        <v>2.5155259999999999</v>
      </c>
      <c r="G1798" s="59">
        <v>2.9743210000000002</v>
      </c>
      <c r="H1798" s="59">
        <v>5.4097220000000004</v>
      </c>
      <c r="I1798" s="12"/>
    </row>
    <row r="1799" spans="1:9" x14ac:dyDescent="0.2">
      <c r="A1799" s="59">
        <v>2.2918759999999998</v>
      </c>
      <c r="B1799" s="59">
        <v>1.795804</v>
      </c>
      <c r="G1799" s="59">
        <v>2.2918759999999998</v>
      </c>
      <c r="H1799" s="59">
        <v>3.0161889999999998</v>
      </c>
      <c r="I1799" s="12"/>
    </row>
    <row r="1800" spans="1:9" x14ac:dyDescent="0.2">
      <c r="A1800" s="59">
        <v>0.14136899999999999</v>
      </c>
      <c r="B1800" s="59">
        <v>0.372612</v>
      </c>
      <c r="G1800" s="59">
        <v>0.14136899999999999</v>
      </c>
      <c r="H1800" s="59">
        <v>3.29806</v>
      </c>
      <c r="I1800" s="12"/>
    </row>
    <row r="1801" spans="1:9" x14ac:dyDescent="0.2">
      <c r="A1801" s="59">
        <v>6.8783200000000004</v>
      </c>
      <c r="B1801" s="59">
        <v>4.5757110000000001</v>
      </c>
      <c r="G1801" s="59">
        <v>6.8783200000000004</v>
      </c>
      <c r="H1801" s="59">
        <v>0.60039600000000004</v>
      </c>
      <c r="I1801" s="12"/>
    </row>
    <row r="1802" spans="1:9" x14ac:dyDescent="0.2">
      <c r="A1802" s="59">
        <v>0.77063199999999998</v>
      </c>
      <c r="B1802" s="59">
        <v>5.1930120000000004</v>
      </c>
      <c r="G1802" s="59">
        <v>0.77063199999999998</v>
      </c>
      <c r="H1802" s="59">
        <v>4.0448250000000003</v>
      </c>
      <c r="I1802" s="12"/>
    </row>
    <row r="1803" spans="1:9" x14ac:dyDescent="0.2">
      <c r="A1803" s="59">
        <v>2.4300989999999998</v>
      </c>
      <c r="B1803" s="59">
        <v>2.9234270000000002</v>
      </c>
      <c r="G1803" s="59">
        <v>2.4300989999999998</v>
      </c>
      <c r="H1803" s="59">
        <v>5.2525899999999996</v>
      </c>
      <c r="I1803" s="12"/>
    </row>
    <row r="1804" spans="1:9" x14ac:dyDescent="0.2">
      <c r="A1804" s="59">
        <v>4.0754960000000002</v>
      </c>
      <c r="B1804" s="59">
        <v>1.8714599999999999</v>
      </c>
      <c r="G1804" s="59">
        <v>4.0754960000000002</v>
      </c>
      <c r="H1804" s="59">
        <v>3.2502779999999998</v>
      </c>
      <c r="I1804" s="12"/>
    </row>
    <row r="1805" spans="1:9" x14ac:dyDescent="0.2">
      <c r="A1805" s="59">
        <v>0.94642800000000005</v>
      </c>
      <c r="B1805" s="59">
        <v>1.068273</v>
      </c>
      <c r="G1805" s="59">
        <v>0.94642800000000005</v>
      </c>
      <c r="H1805" s="59">
        <v>0.172601</v>
      </c>
      <c r="I1805" s="12"/>
    </row>
    <row r="1806" spans="1:9" x14ac:dyDescent="0.2">
      <c r="A1806" s="59">
        <v>5.176901</v>
      </c>
      <c r="B1806" s="59">
        <v>0.82076099999999996</v>
      </c>
      <c r="G1806" s="59">
        <v>5.176901</v>
      </c>
      <c r="H1806" s="59">
        <v>1.435235</v>
      </c>
      <c r="I1806" s="12"/>
    </row>
    <row r="1807" spans="1:9" x14ac:dyDescent="0.2">
      <c r="A1807" s="59">
        <v>0.37125900000000001</v>
      </c>
      <c r="B1807" s="59">
        <v>1.4074279999999999</v>
      </c>
      <c r="G1807" s="59">
        <v>0.37125900000000001</v>
      </c>
      <c r="H1807" s="59">
        <v>1.1409929999999999</v>
      </c>
      <c r="I1807" s="12"/>
    </row>
    <row r="1808" spans="1:9" x14ac:dyDescent="0.2">
      <c r="A1808" s="59">
        <v>2.4927000000000001E-2</v>
      </c>
      <c r="B1808" s="59">
        <v>2.3540549999999998</v>
      </c>
      <c r="G1808" s="59">
        <v>2.4927000000000001E-2</v>
      </c>
      <c r="H1808" s="59">
        <v>3.5858539999999999</v>
      </c>
      <c r="I1808" s="12"/>
    </row>
    <row r="1809" spans="1:9" x14ac:dyDescent="0.2">
      <c r="A1809" s="59">
        <v>2.0233270000000001</v>
      </c>
      <c r="B1809" s="59">
        <v>4.6132689999999998</v>
      </c>
      <c r="G1809" s="59">
        <v>2.0233270000000001</v>
      </c>
      <c r="H1809" s="59">
        <v>1.6949510000000001</v>
      </c>
      <c r="I1809" s="12"/>
    </row>
    <row r="1810" spans="1:9" x14ac:dyDescent="0.2">
      <c r="A1810" s="59">
        <v>1.8585240000000001</v>
      </c>
      <c r="B1810" s="59">
        <v>0.256689</v>
      </c>
      <c r="G1810" s="59">
        <v>1.8585240000000001</v>
      </c>
      <c r="H1810" s="59">
        <v>5.0459889999999996</v>
      </c>
      <c r="I1810" s="12"/>
    </row>
    <row r="1811" spans="1:9" x14ac:dyDescent="0.2">
      <c r="A1811" s="59">
        <v>5.5005309999999996</v>
      </c>
      <c r="B1811" s="59">
        <v>5.2880380000000002</v>
      </c>
      <c r="G1811" s="59">
        <v>5.5005309999999996</v>
      </c>
      <c r="H1811" s="59">
        <v>5.0383380000000004</v>
      </c>
      <c r="I1811" s="12"/>
    </row>
    <row r="1812" spans="1:9" x14ac:dyDescent="0.2">
      <c r="A1812" s="59">
        <v>2.6128580000000001</v>
      </c>
      <c r="B1812" s="59">
        <v>0.112166</v>
      </c>
      <c r="G1812" s="59">
        <v>2.6128580000000001</v>
      </c>
      <c r="H1812" s="59">
        <v>0.21249999999999999</v>
      </c>
      <c r="I1812" s="12"/>
    </row>
    <row r="1813" spans="1:9" x14ac:dyDescent="0.2">
      <c r="A1813" s="59">
        <v>3.5109910000000002</v>
      </c>
      <c r="B1813" s="59">
        <v>3.6067879999999999</v>
      </c>
      <c r="G1813" s="59">
        <v>3.5109910000000002</v>
      </c>
      <c r="H1813" s="59">
        <v>8.2456770000000006</v>
      </c>
      <c r="I1813" s="12"/>
    </row>
    <row r="1814" spans="1:9" x14ac:dyDescent="0.2">
      <c r="A1814" s="59">
        <v>1.7519100000000001</v>
      </c>
      <c r="B1814" s="59">
        <v>6.7089639999999999</v>
      </c>
      <c r="G1814" s="59">
        <v>1.7519100000000001</v>
      </c>
      <c r="H1814" s="59">
        <v>1.1780459999999999</v>
      </c>
      <c r="I1814" s="12"/>
    </row>
    <row r="1815" spans="1:9" x14ac:dyDescent="0.2">
      <c r="A1815" s="59">
        <v>6.9803389999999998</v>
      </c>
      <c r="B1815" s="59">
        <v>4.5855230000000002</v>
      </c>
      <c r="G1815" s="59">
        <v>6.9803389999999998</v>
      </c>
      <c r="H1815" s="59">
        <v>3.6779540000000002</v>
      </c>
      <c r="I1815" s="12"/>
    </row>
    <row r="1816" spans="1:9" x14ac:dyDescent="0.2">
      <c r="A1816" s="59">
        <v>5.5126689999999998</v>
      </c>
      <c r="B1816" s="59">
        <v>4.6675329999999997</v>
      </c>
      <c r="G1816" s="59">
        <v>5.5126689999999998</v>
      </c>
      <c r="H1816" s="59">
        <v>8.2607E-2</v>
      </c>
      <c r="I1816" s="12"/>
    </row>
    <row r="1817" spans="1:9" x14ac:dyDescent="0.2">
      <c r="A1817" s="59">
        <v>4.9729520000000003</v>
      </c>
      <c r="B1817" s="59">
        <v>2.3331469999999999</v>
      </c>
      <c r="G1817" s="59">
        <v>4.9729520000000003</v>
      </c>
      <c r="H1817" s="59">
        <v>1.385562</v>
      </c>
      <c r="I1817" s="12"/>
    </row>
    <row r="1818" spans="1:9" x14ac:dyDescent="0.2">
      <c r="A1818" s="59">
        <v>3.3737590000000002</v>
      </c>
      <c r="B1818" s="59">
        <v>2.2477580000000001</v>
      </c>
      <c r="G1818" s="59">
        <v>3.3737590000000002</v>
      </c>
      <c r="H1818" s="59">
        <v>1.4187320000000001</v>
      </c>
      <c r="I1818" s="12"/>
    </row>
    <row r="1819" spans="1:9" x14ac:dyDescent="0.2">
      <c r="A1819" s="59">
        <v>1.019285</v>
      </c>
      <c r="B1819" s="59">
        <v>2.9405589999999999</v>
      </c>
      <c r="G1819" s="59">
        <v>1.019285</v>
      </c>
      <c r="H1819" s="59">
        <v>5.2990459999999997</v>
      </c>
      <c r="I1819" s="12"/>
    </row>
    <row r="1820" spans="1:9" x14ac:dyDescent="0.2">
      <c r="A1820" s="59">
        <v>7.9022420000000002</v>
      </c>
      <c r="B1820" s="59">
        <v>3.5477370000000001</v>
      </c>
      <c r="G1820" s="59">
        <v>7.9022420000000002</v>
      </c>
      <c r="H1820" s="59">
        <v>1.146936</v>
      </c>
      <c r="I1820" s="12"/>
    </row>
    <row r="1821" spans="1:9" x14ac:dyDescent="0.2">
      <c r="A1821" s="59">
        <v>8.7264900000000001</v>
      </c>
      <c r="B1821" s="59">
        <v>6.0663280000000004</v>
      </c>
      <c r="G1821" s="59">
        <v>8.7264900000000001</v>
      </c>
      <c r="H1821" s="59">
        <v>3.3297720000000002</v>
      </c>
      <c r="I1821" s="12"/>
    </row>
    <row r="1822" spans="1:9" x14ac:dyDescent="0.2">
      <c r="A1822" s="59">
        <v>1.686963</v>
      </c>
      <c r="B1822" s="59">
        <v>2.5061079999999998</v>
      </c>
      <c r="G1822" s="59">
        <v>1.686963</v>
      </c>
      <c r="H1822" s="59">
        <v>2.8225730000000002</v>
      </c>
      <c r="I1822" s="12"/>
    </row>
    <row r="1823" spans="1:9" x14ac:dyDescent="0.2">
      <c r="A1823" s="59">
        <v>7.8349900000000003</v>
      </c>
      <c r="B1823" s="59">
        <v>3.489087</v>
      </c>
      <c r="G1823" s="59">
        <v>7.8349900000000003</v>
      </c>
      <c r="H1823" s="59">
        <v>3.2653289999999999</v>
      </c>
      <c r="I1823" s="12"/>
    </row>
    <row r="1824" spans="1:9" x14ac:dyDescent="0.2">
      <c r="A1824" s="59">
        <v>0.79922300000000002</v>
      </c>
      <c r="B1824" s="59">
        <v>5.2884209999999996</v>
      </c>
      <c r="G1824" s="59">
        <v>0.79922300000000002</v>
      </c>
      <c r="H1824" s="59">
        <v>0.88482499999999997</v>
      </c>
      <c r="I1824" s="12"/>
    </row>
    <row r="1825" spans="1:9" x14ac:dyDescent="0.2">
      <c r="A1825" s="59">
        <v>4.1037220000000003</v>
      </c>
      <c r="B1825" s="59">
        <v>5.9468620000000003</v>
      </c>
      <c r="G1825" s="59">
        <v>4.1037220000000003</v>
      </c>
      <c r="H1825" s="59">
        <v>3.2198359999999999</v>
      </c>
      <c r="I1825" s="12"/>
    </row>
    <row r="1826" spans="1:9" x14ac:dyDescent="0.2">
      <c r="A1826" s="59">
        <v>7.101642</v>
      </c>
      <c r="B1826" s="59">
        <v>1.6994450000000001</v>
      </c>
      <c r="G1826" s="59">
        <v>7.101642</v>
      </c>
      <c r="H1826" s="59">
        <v>4.0410430000000002</v>
      </c>
      <c r="I1826" s="12"/>
    </row>
    <row r="1827" spans="1:9" x14ac:dyDescent="0.2">
      <c r="A1827" s="59">
        <v>0.53637400000000002</v>
      </c>
      <c r="B1827" s="59">
        <v>0.38001200000000002</v>
      </c>
      <c r="G1827" s="59">
        <v>0.53637400000000002</v>
      </c>
      <c r="H1827" s="59">
        <v>0.327849</v>
      </c>
      <c r="I1827" s="12"/>
    </row>
    <row r="1828" spans="1:9" x14ac:dyDescent="0.2">
      <c r="A1828" s="59">
        <v>6.075812</v>
      </c>
      <c r="B1828" s="59">
        <v>3.8641839999999998</v>
      </c>
      <c r="G1828" s="59">
        <v>6.075812</v>
      </c>
      <c r="H1828" s="59">
        <v>1.698682</v>
      </c>
      <c r="I1828" s="12"/>
    </row>
    <row r="1829" spans="1:9" x14ac:dyDescent="0.2">
      <c r="A1829" s="59">
        <v>4.2256799999999997</v>
      </c>
      <c r="B1829" s="59">
        <v>0.40161200000000002</v>
      </c>
      <c r="G1829" s="59">
        <v>4.2256799999999997</v>
      </c>
      <c r="H1829" s="59">
        <v>2.5890499999999999</v>
      </c>
      <c r="I1829" s="12"/>
    </row>
    <row r="1830" spans="1:9" x14ac:dyDescent="0.2">
      <c r="A1830" s="59">
        <v>2.750308</v>
      </c>
      <c r="B1830" s="59">
        <v>0.93145500000000003</v>
      </c>
      <c r="G1830" s="59">
        <v>2.750308</v>
      </c>
      <c r="H1830" s="59">
        <v>1.253182</v>
      </c>
      <c r="I1830" s="12"/>
    </row>
    <row r="1831" spans="1:9" x14ac:dyDescent="0.2">
      <c r="A1831" s="59">
        <v>1.409462</v>
      </c>
      <c r="B1831" s="59">
        <v>4.6128999999999998</v>
      </c>
      <c r="G1831" s="59">
        <v>1.409462</v>
      </c>
      <c r="H1831" s="59">
        <v>0.99110500000000001</v>
      </c>
      <c r="I1831" s="12"/>
    </row>
    <row r="1832" spans="1:9" x14ac:dyDescent="0.2">
      <c r="A1832" s="59">
        <v>0.153167</v>
      </c>
      <c r="B1832" s="59">
        <v>3.3869389999999999</v>
      </c>
      <c r="G1832" s="59">
        <v>0.153167</v>
      </c>
      <c r="H1832" s="59">
        <v>3.906466</v>
      </c>
      <c r="I1832" s="12"/>
    </row>
    <row r="1833" spans="1:9" x14ac:dyDescent="0.2">
      <c r="A1833" s="59">
        <v>3.770375</v>
      </c>
      <c r="B1833" s="59">
        <v>1.101963</v>
      </c>
      <c r="G1833" s="59">
        <v>3.770375</v>
      </c>
      <c r="H1833" s="59">
        <v>1.812146</v>
      </c>
      <c r="I1833" s="12"/>
    </row>
    <row r="1834" spans="1:9" x14ac:dyDescent="0.2">
      <c r="A1834" s="59">
        <v>4.5819989999999997</v>
      </c>
      <c r="B1834" s="59">
        <v>4.4066799999999997</v>
      </c>
      <c r="G1834" s="59">
        <v>4.5819989999999997</v>
      </c>
      <c r="H1834" s="59">
        <v>4.1463039999999998</v>
      </c>
      <c r="I1834" s="12"/>
    </row>
    <row r="1835" spans="1:9" x14ac:dyDescent="0.2">
      <c r="A1835" s="59">
        <v>2.9901789999999999</v>
      </c>
      <c r="B1835" s="59">
        <v>0.26447599999999999</v>
      </c>
      <c r="G1835" s="59">
        <v>2.9901789999999999</v>
      </c>
      <c r="H1835" s="59">
        <v>0.119607</v>
      </c>
      <c r="I1835" s="12"/>
    </row>
    <row r="1836" spans="1:9" x14ac:dyDescent="0.2">
      <c r="A1836" s="59">
        <v>2.1960229999999998</v>
      </c>
      <c r="B1836" s="59">
        <v>5.2251820000000002</v>
      </c>
      <c r="G1836" s="59">
        <v>2.1960229999999998</v>
      </c>
      <c r="H1836" s="59">
        <v>4.8646859999999998</v>
      </c>
      <c r="I1836" s="12"/>
    </row>
    <row r="1837" spans="1:9" x14ac:dyDescent="0.2">
      <c r="A1837" s="59">
        <v>5.8605799999999997</v>
      </c>
      <c r="B1837" s="59">
        <v>1.738923</v>
      </c>
      <c r="G1837" s="59">
        <v>5.8605799999999997</v>
      </c>
      <c r="H1837" s="59">
        <v>2.0891169999999999</v>
      </c>
      <c r="I1837" s="12"/>
    </row>
    <row r="1838" spans="1:9" x14ac:dyDescent="0.2">
      <c r="A1838" s="59">
        <v>4.429182</v>
      </c>
      <c r="B1838" s="59">
        <v>0.73658699999999999</v>
      </c>
      <c r="G1838" s="59">
        <v>4.429182</v>
      </c>
      <c r="H1838" s="59">
        <v>1.3566050000000001</v>
      </c>
      <c r="I1838" s="12"/>
    </row>
    <row r="1839" spans="1:9" x14ac:dyDescent="0.2">
      <c r="A1839" s="59">
        <v>7.3920450000000004</v>
      </c>
      <c r="B1839" s="59">
        <v>4.7387459999999999</v>
      </c>
      <c r="G1839" s="59">
        <v>7.3920450000000004</v>
      </c>
      <c r="H1839" s="59">
        <v>1.139078</v>
      </c>
      <c r="I1839" s="12"/>
    </row>
    <row r="1840" spans="1:9" x14ac:dyDescent="0.2">
      <c r="A1840" s="59">
        <v>3.446456</v>
      </c>
      <c r="B1840" s="59">
        <v>3.088352</v>
      </c>
      <c r="G1840" s="59">
        <v>3.446456</v>
      </c>
      <c r="H1840" s="59">
        <v>2.7352029999999998</v>
      </c>
      <c r="I1840" s="12"/>
    </row>
    <row r="1841" spans="1:9" x14ac:dyDescent="0.2">
      <c r="A1841" s="59">
        <v>3.9629889999999999</v>
      </c>
      <c r="B1841" s="59">
        <v>1.199897</v>
      </c>
      <c r="G1841" s="59">
        <v>3.9629889999999999</v>
      </c>
      <c r="H1841" s="59">
        <v>2.8166519999999999</v>
      </c>
      <c r="I1841" s="12"/>
    </row>
    <row r="1842" spans="1:9" x14ac:dyDescent="0.2">
      <c r="A1842" s="59">
        <v>0.195635</v>
      </c>
      <c r="B1842" s="59">
        <v>4.6128000000000002E-2</v>
      </c>
      <c r="G1842" s="59">
        <v>0.195635</v>
      </c>
      <c r="H1842" s="59">
        <v>0.82849300000000003</v>
      </c>
      <c r="I1842" s="12"/>
    </row>
    <row r="1843" spans="1:9" x14ac:dyDescent="0.2">
      <c r="A1843" s="59">
        <v>2.9444080000000001</v>
      </c>
      <c r="B1843" s="59">
        <v>6.9810600000000003</v>
      </c>
      <c r="G1843" s="59">
        <v>2.9444080000000001</v>
      </c>
      <c r="H1843" s="59">
        <v>0.28136800000000001</v>
      </c>
      <c r="I1843" s="12"/>
    </row>
    <row r="1844" spans="1:9" x14ac:dyDescent="0.2">
      <c r="A1844" s="59">
        <v>4.420776</v>
      </c>
      <c r="B1844" s="59">
        <v>5.435155</v>
      </c>
      <c r="G1844" s="59">
        <v>4.420776</v>
      </c>
      <c r="H1844" s="59">
        <v>5.3185760000000002</v>
      </c>
      <c r="I1844" s="12"/>
    </row>
    <row r="1845" spans="1:9" x14ac:dyDescent="0.2">
      <c r="A1845" s="59">
        <v>1.5599780000000001</v>
      </c>
      <c r="B1845" s="59">
        <v>2.8648E-2</v>
      </c>
      <c r="G1845" s="59">
        <v>1.5599780000000001</v>
      </c>
      <c r="H1845" s="59">
        <v>2.3052800000000002</v>
      </c>
      <c r="I1845" s="12"/>
    </row>
    <row r="1846" spans="1:9" x14ac:dyDescent="0.2">
      <c r="A1846" s="59">
        <v>3.6769660000000002</v>
      </c>
      <c r="B1846" s="59">
        <v>3.5570089999999999</v>
      </c>
      <c r="G1846" s="59">
        <v>3.6769660000000002</v>
      </c>
      <c r="H1846" s="59">
        <v>0.50660300000000003</v>
      </c>
      <c r="I1846" s="12"/>
    </row>
    <row r="1847" spans="1:9" x14ac:dyDescent="0.2">
      <c r="A1847" s="59">
        <v>0.51307800000000003</v>
      </c>
      <c r="B1847" s="59">
        <v>5.2091519999999996</v>
      </c>
      <c r="G1847" s="59">
        <v>0.51307800000000003</v>
      </c>
      <c r="H1847" s="59">
        <v>9.2178999999999997E-2</v>
      </c>
      <c r="I1847" s="12"/>
    </row>
    <row r="1848" spans="1:9" x14ac:dyDescent="0.2">
      <c r="A1848" s="59">
        <v>4.1521090000000003</v>
      </c>
      <c r="B1848" s="59">
        <v>3.9270670000000001</v>
      </c>
      <c r="G1848" s="59">
        <v>4.1521090000000003</v>
      </c>
      <c r="H1848" s="59">
        <v>1.4374150000000001</v>
      </c>
      <c r="I1848" s="12"/>
    </row>
    <row r="1849" spans="1:9" x14ac:dyDescent="0.2">
      <c r="A1849" s="59">
        <v>6.065067</v>
      </c>
      <c r="B1849" s="59">
        <v>1.721352</v>
      </c>
      <c r="G1849" s="59">
        <v>6.065067</v>
      </c>
      <c r="H1849" s="59">
        <v>3.0395150000000002</v>
      </c>
      <c r="I1849" s="12"/>
    </row>
    <row r="1850" spans="1:9" x14ac:dyDescent="0.2">
      <c r="A1850" s="59">
        <v>4.3882700000000003</v>
      </c>
      <c r="B1850" s="59">
        <v>2.8575970000000002</v>
      </c>
      <c r="G1850" s="59">
        <v>4.3882700000000003</v>
      </c>
      <c r="H1850" s="59">
        <v>0.77093</v>
      </c>
      <c r="I1850" s="12"/>
    </row>
    <row r="1851" spans="1:9" x14ac:dyDescent="0.2">
      <c r="A1851" s="59">
        <v>5.0987799999999996</v>
      </c>
      <c r="B1851" s="59">
        <v>5.0189999999999999E-2</v>
      </c>
      <c r="G1851" s="59">
        <v>5.0987799999999996</v>
      </c>
      <c r="H1851" s="59">
        <v>1.771468</v>
      </c>
      <c r="I1851" s="12"/>
    </row>
    <row r="1852" spans="1:9" x14ac:dyDescent="0.2">
      <c r="A1852" s="59">
        <v>3.3045819999999999</v>
      </c>
      <c r="B1852" s="59">
        <v>3.0358679999999998</v>
      </c>
      <c r="G1852" s="59">
        <v>3.3045819999999999</v>
      </c>
      <c r="H1852" s="59">
        <v>1.8783000000000001</v>
      </c>
      <c r="I1852" s="12"/>
    </row>
    <row r="1853" spans="1:9" x14ac:dyDescent="0.2">
      <c r="A1853" s="59">
        <v>3.9846330000000001</v>
      </c>
      <c r="B1853" s="59">
        <v>5.5510320000000002</v>
      </c>
      <c r="G1853" s="59">
        <v>3.9846330000000001</v>
      </c>
      <c r="H1853" s="59">
        <v>7.2652929999999998</v>
      </c>
      <c r="I1853" s="12"/>
    </row>
    <row r="1854" spans="1:9" x14ac:dyDescent="0.2">
      <c r="A1854" s="59">
        <v>0.54290899999999997</v>
      </c>
      <c r="B1854" s="59">
        <v>3.0956320000000002</v>
      </c>
      <c r="G1854" s="59">
        <v>0.54290899999999997</v>
      </c>
      <c r="H1854" s="59">
        <v>3.417719</v>
      </c>
      <c r="I1854" s="12"/>
    </row>
    <row r="1855" spans="1:9" x14ac:dyDescent="0.2">
      <c r="A1855" s="59">
        <v>1.9507099999999999</v>
      </c>
      <c r="B1855" s="59">
        <v>2.409586</v>
      </c>
      <c r="G1855" s="59">
        <v>1.9507099999999999</v>
      </c>
      <c r="H1855" s="59">
        <v>0.71846200000000005</v>
      </c>
      <c r="I1855" s="12"/>
    </row>
    <row r="1856" spans="1:9" x14ac:dyDescent="0.2">
      <c r="A1856" s="59">
        <v>2.5512160000000002</v>
      </c>
      <c r="B1856" s="59">
        <v>2.866889</v>
      </c>
      <c r="G1856" s="59">
        <v>2.5512160000000002</v>
      </c>
      <c r="H1856" s="59">
        <v>2.1578520000000001</v>
      </c>
      <c r="I1856" s="12"/>
    </row>
    <row r="1857" spans="1:9" x14ac:dyDescent="0.2">
      <c r="A1857" s="59">
        <v>2.572117</v>
      </c>
      <c r="B1857" s="59">
        <v>7.0591000000000001E-2</v>
      </c>
      <c r="G1857" s="59">
        <v>2.572117</v>
      </c>
      <c r="H1857" s="59">
        <v>9.9306000000000005E-2</v>
      </c>
      <c r="I1857" s="12"/>
    </row>
    <row r="1858" spans="1:9" x14ac:dyDescent="0.2">
      <c r="A1858" s="59">
        <v>3.4838460000000002</v>
      </c>
      <c r="B1858" s="59">
        <v>3.503495</v>
      </c>
      <c r="G1858" s="59">
        <v>3.4838460000000002</v>
      </c>
      <c r="H1858" s="59">
        <v>0.73529800000000001</v>
      </c>
      <c r="I1858" s="12"/>
    </row>
    <row r="1859" spans="1:9" x14ac:dyDescent="0.2">
      <c r="A1859" s="59">
        <v>1.2812110000000001</v>
      </c>
      <c r="B1859" s="59">
        <v>5.6656230000000001</v>
      </c>
      <c r="G1859" s="59">
        <v>1.2812110000000001</v>
      </c>
      <c r="H1859" s="59">
        <v>1.6074850000000001</v>
      </c>
      <c r="I1859" s="12"/>
    </row>
    <row r="1860" spans="1:9" x14ac:dyDescent="0.2">
      <c r="A1860" s="59">
        <v>3.7019289999999998</v>
      </c>
      <c r="B1860" s="59">
        <v>4.1571999999999998E-2</v>
      </c>
      <c r="G1860" s="59">
        <v>3.7019289999999998</v>
      </c>
      <c r="H1860" s="59">
        <v>4.1631220000000004</v>
      </c>
      <c r="I1860" s="12"/>
    </row>
    <row r="1861" spans="1:9" x14ac:dyDescent="0.2">
      <c r="A1861" s="59">
        <v>7.6164649999999998</v>
      </c>
      <c r="B1861" s="59">
        <v>0.21077000000000001</v>
      </c>
      <c r="G1861" s="59">
        <v>7.6164649999999998</v>
      </c>
      <c r="H1861" s="59">
        <v>7.3873559999999996</v>
      </c>
      <c r="I1861" s="12"/>
    </row>
    <row r="1862" spans="1:9" x14ac:dyDescent="0.2">
      <c r="A1862" s="59">
        <v>0.33173999999999998</v>
      </c>
      <c r="B1862" s="59">
        <v>0.78503900000000004</v>
      </c>
      <c r="G1862" s="59">
        <v>0.33173999999999998</v>
      </c>
      <c r="H1862" s="59">
        <v>0.61346599999999996</v>
      </c>
      <c r="I1862" s="12"/>
    </row>
    <row r="1863" spans="1:9" x14ac:dyDescent="0.2">
      <c r="A1863" s="59">
        <v>3.8568280000000001</v>
      </c>
      <c r="B1863" s="59">
        <v>5.830641</v>
      </c>
      <c r="G1863" s="59">
        <v>3.8568280000000001</v>
      </c>
      <c r="H1863" s="59">
        <v>2.5457930000000002</v>
      </c>
      <c r="I1863" s="12"/>
    </row>
    <row r="1864" spans="1:9" x14ac:dyDescent="0.2">
      <c r="A1864" s="59">
        <v>0.16869100000000001</v>
      </c>
      <c r="B1864" s="59">
        <v>2.7203409999999999</v>
      </c>
      <c r="G1864" s="59">
        <v>0.16869100000000001</v>
      </c>
      <c r="H1864" s="59">
        <v>5.1710789999999998</v>
      </c>
      <c r="I1864" s="12"/>
    </row>
    <row r="1865" spans="1:9" x14ac:dyDescent="0.2">
      <c r="A1865" s="59">
        <v>2.3707799999999999</v>
      </c>
      <c r="B1865" s="59">
        <v>0.102876</v>
      </c>
      <c r="G1865" s="59">
        <v>2.3707799999999999</v>
      </c>
      <c r="H1865" s="59">
        <v>2.2862339999999999</v>
      </c>
      <c r="I1865" s="12"/>
    </row>
    <row r="1866" spans="1:9" x14ac:dyDescent="0.2">
      <c r="A1866" s="59">
        <v>4.6917980000000004</v>
      </c>
      <c r="B1866" s="59">
        <v>3.5279609999999999</v>
      </c>
      <c r="G1866" s="59">
        <v>4.6917980000000004</v>
      </c>
      <c r="H1866" s="59">
        <v>0.97168600000000005</v>
      </c>
      <c r="I1866" s="12"/>
    </row>
    <row r="1867" spans="1:9" x14ac:dyDescent="0.2">
      <c r="A1867" s="59">
        <v>4.3494190000000001</v>
      </c>
      <c r="B1867" s="59">
        <v>0.24043200000000001</v>
      </c>
      <c r="G1867" s="59">
        <v>4.3494190000000001</v>
      </c>
      <c r="H1867" s="59">
        <v>3.785215</v>
      </c>
      <c r="I1867" s="12"/>
    </row>
    <row r="1868" spans="1:9" x14ac:dyDescent="0.2">
      <c r="A1868" s="59">
        <v>2.3170989999999998</v>
      </c>
      <c r="B1868" s="59">
        <v>5.7271700000000001</v>
      </c>
      <c r="G1868" s="59">
        <v>2.3170989999999998</v>
      </c>
      <c r="H1868" s="59">
        <v>1.6364129999999999</v>
      </c>
      <c r="I1868" s="12"/>
    </row>
    <row r="1869" spans="1:9" x14ac:dyDescent="0.2">
      <c r="A1869" s="59">
        <v>5.127122</v>
      </c>
      <c r="B1869" s="59">
        <v>5.5755309999999998</v>
      </c>
      <c r="G1869" s="59">
        <v>5.127122</v>
      </c>
      <c r="H1869" s="59">
        <v>6.6782370000000002</v>
      </c>
      <c r="I1869" s="12"/>
    </row>
    <row r="1870" spans="1:9" x14ac:dyDescent="0.2">
      <c r="A1870" s="59">
        <v>0.93063700000000005</v>
      </c>
      <c r="B1870" s="59">
        <v>4.9382099999999998</v>
      </c>
      <c r="G1870" s="59">
        <v>0.93063700000000005</v>
      </c>
      <c r="H1870" s="59">
        <v>0.15401200000000001</v>
      </c>
      <c r="I1870" s="12"/>
    </row>
    <row r="1871" spans="1:9" x14ac:dyDescent="0.2">
      <c r="A1871" s="59">
        <v>3.4383599999999999</v>
      </c>
      <c r="B1871" s="59">
        <v>5.5560280000000004</v>
      </c>
      <c r="G1871" s="59">
        <v>3.4383599999999999</v>
      </c>
      <c r="H1871" s="59">
        <v>0.64018399999999998</v>
      </c>
      <c r="I1871" s="12"/>
    </row>
    <row r="1872" spans="1:9" x14ac:dyDescent="0.2">
      <c r="A1872" s="59">
        <v>7.5172949999999998</v>
      </c>
      <c r="B1872" s="59">
        <v>3.9718309999999999</v>
      </c>
      <c r="G1872" s="59">
        <v>7.5172949999999998</v>
      </c>
      <c r="H1872" s="59">
        <v>0.20479900000000001</v>
      </c>
      <c r="I1872" s="12"/>
    </row>
    <row r="1873" spans="1:9" x14ac:dyDescent="0.2">
      <c r="A1873" s="59">
        <v>1.3037669999999999</v>
      </c>
      <c r="B1873" s="59">
        <v>0.103578</v>
      </c>
      <c r="G1873" s="59">
        <v>1.3037669999999999</v>
      </c>
      <c r="H1873" s="59">
        <v>1.780443</v>
      </c>
      <c r="I1873" s="12"/>
    </row>
    <row r="1874" spans="1:9" x14ac:dyDescent="0.2">
      <c r="A1874" s="59">
        <v>7.1460980000000003</v>
      </c>
      <c r="B1874" s="59">
        <v>1.5606930000000001</v>
      </c>
      <c r="G1874" s="59">
        <v>7.1460980000000003</v>
      </c>
      <c r="H1874" s="59">
        <v>0.27380100000000002</v>
      </c>
      <c r="I1874" s="12"/>
    </row>
    <row r="1875" spans="1:9" x14ac:dyDescent="0.2">
      <c r="A1875" s="59">
        <v>2.2842690000000001</v>
      </c>
      <c r="B1875" s="59">
        <v>10.7743</v>
      </c>
      <c r="G1875" s="59">
        <v>2.2842690000000001</v>
      </c>
      <c r="H1875" s="59">
        <v>5.7836550000000004</v>
      </c>
      <c r="I1875" s="12"/>
    </row>
    <row r="1876" spans="1:9" x14ac:dyDescent="0.2">
      <c r="A1876" s="59">
        <v>1.875956</v>
      </c>
      <c r="B1876" s="59">
        <v>2.7782979999999999</v>
      </c>
      <c r="G1876" s="59">
        <v>1.875956</v>
      </c>
      <c r="H1876" s="59">
        <v>1.80816</v>
      </c>
      <c r="I1876" s="12"/>
    </row>
    <row r="1877" spans="1:9" x14ac:dyDescent="0.2">
      <c r="A1877" s="59">
        <v>0.34594999999999998</v>
      </c>
      <c r="B1877" s="59">
        <v>6.0770989999999996</v>
      </c>
      <c r="G1877" s="59">
        <v>0.34594999999999998</v>
      </c>
      <c r="H1877" s="59">
        <v>0.68331799999999998</v>
      </c>
      <c r="I1877" s="12"/>
    </row>
    <row r="1878" spans="1:9" x14ac:dyDescent="0.2">
      <c r="A1878" s="59">
        <v>4.6028250000000002</v>
      </c>
      <c r="B1878" s="59">
        <v>0.27965200000000001</v>
      </c>
      <c r="G1878" s="59">
        <v>4.6028250000000002</v>
      </c>
      <c r="H1878" s="59">
        <v>3.890844</v>
      </c>
      <c r="I1878" s="12"/>
    </row>
    <row r="1879" spans="1:9" x14ac:dyDescent="0.2">
      <c r="A1879" s="59">
        <v>2.7152989999999999</v>
      </c>
      <c r="B1879" s="59">
        <v>3.3245840000000002</v>
      </c>
      <c r="G1879" s="59">
        <v>2.7152989999999999</v>
      </c>
      <c r="H1879" s="59">
        <v>1.7962720000000001</v>
      </c>
      <c r="I1879" s="12"/>
    </row>
    <row r="1880" spans="1:9" x14ac:dyDescent="0.2">
      <c r="A1880" s="59">
        <v>2.1701130000000002</v>
      </c>
      <c r="B1880" s="59">
        <v>0.90172399999999997</v>
      </c>
      <c r="G1880" s="59">
        <v>2.1701130000000002</v>
      </c>
      <c r="H1880" s="59">
        <v>4.6626440000000002</v>
      </c>
      <c r="I1880" s="12"/>
    </row>
    <row r="1881" spans="1:9" x14ac:dyDescent="0.2">
      <c r="A1881" s="59">
        <v>1.53454</v>
      </c>
      <c r="B1881" s="59">
        <v>0.19595699999999999</v>
      </c>
      <c r="G1881" s="59">
        <v>1.53454</v>
      </c>
      <c r="H1881" s="59">
        <v>5.1322989999999997</v>
      </c>
      <c r="I1881" s="12"/>
    </row>
    <row r="1882" spans="1:9" x14ac:dyDescent="0.2">
      <c r="A1882" s="59">
        <v>2.8414079999999999</v>
      </c>
      <c r="B1882" s="59">
        <v>2.9231569999999998</v>
      </c>
      <c r="G1882" s="59">
        <v>2.8414079999999999</v>
      </c>
      <c r="H1882" s="59">
        <v>0.20143800000000001</v>
      </c>
      <c r="I1882" s="12"/>
    </row>
    <row r="1883" spans="1:9" x14ac:dyDescent="0.2">
      <c r="A1883" s="59">
        <v>0.29631299999999999</v>
      </c>
      <c r="B1883" s="59">
        <v>1.915529</v>
      </c>
      <c r="G1883" s="59">
        <v>0.29631299999999999</v>
      </c>
      <c r="H1883" s="59">
        <v>1.272799</v>
      </c>
      <c r="I1883" s="12"/>
    </row>
    <row r="1884" spans="1:9" x14ac:dyDescent="0.2">
      <c r="A1884" s="59">
        <v>0.50746000000000002</v>
      </c>
      <c r="B1884" s="59">
        <v>3.2227100000000002</v>
      </c>
      <c r="G1884" s="59">
        <v>0.50746000000000002</v>
      </c>
      <c r="H1884" s="59">
        <v>0.52549000000000001</v>
      </c>
      <c r="I1884" s="12"/>
    </row>
    <row r="1885" spans="1:9" x14ac:dyDescent="0.2">
      <c r="A1885" s="59">
        <v>5.5153230000000004</v>
      </c>
      <c r="B1885" s="59">
        <v>5.4550590000000003</v>
      </c>
      <c r="G1885" s="59">
        <v>5.5153230000000004</v>
      </c>
      <c r="H1885" s="59">
        <v>3.2102949999999999</v>
      </c>
      <c r="I1885" s="12"/>
    </row>
    <row r="1886" spans="1:9" x14ac:dyDescent="0.2">
      <c r="A1886" s="59">
        <v>3.1111E-2</v>
      </c>
      <c r="B1886" s="59">
        <v>0.30356300000000003</v>
      </c>
      <c r="G1886" s="59">
        <v>3.1111E-2</v>
      </c>
      <c r="H1886" s="59">
        <v>3.3053140000000001</v>
      </c>
      <c r="I1886" s="12"/>
    </row>
    <row r="1887" spans="1:9" x14ac:dyDescent="0.2">
      <c r="A1887" s="59">
        <v>2.5131640000000002</v>
      </c>
      <c r="B1887" s="59">
        <v>7.9381700000000004</v>
      </c>
      <c r="G1887" s="59">
        <v>2.5131640000000002</v>
      </c>
      <c r="H1887" s="59">
        <v>1.752658</v>
      </c>
      <c r="I1887" s="12"/>
    </row>
    <row r="1888" spans="1:9" x14ac:dyDescent="0.2">
      <c r="A1888" s="59">
        <v>5.6279969999999997</v>
      </c>
      <c r="B1888" s="59">
        <v>3.4693480000000001</v>
      </c>
      <c r="G1888" s="59">
        <v>5.6279969999999997</v>
      </c>
      <c r="H1888" s="59">
        <v>0.109358</v>
      </c>
      <c r="I1888" s="12"/>
    </row>
    <row r="1889" spans="1:9" x14ac:dyDescent="0.2">
      <c r="A1889" s="59">
        <v>1.262229</v>
      </c>
      <c r="B1889" s="59">
        <v>2.3678710000000001</v>
      </c>
      <c r="G1889" s="59">
        <v>1.262229</v>
      </c>
      <c r="H1889" s="59">
        <v>0.34006799999999998</v>
      </c>
      <c r="I1889" s="12"/>
    </row>
    <row r="1890" spans="1:9" x14ac:dyDescent="0.2">
      <c r="A1890" s="59">
        <v>2.617286</v>
      </c>
      <c r="B1890" s="59">
        <v>3.4206430000000001</v>
      </c>
      <c r="G1890" s="59">
        <v>2.617286</v>
      </c>
      <c r="H1890" s="59">
        <v>0.17546200000000001</v>
      </c>
      <c r="I1890" s="12"/>
    </row>
    <row r="1891" spans="1:9" x14ac:dyDescent="0.2">
      <c r="A1891" s="59">
        <v>2.6697609999999998</v>
      </c>
      <c r="B1891" s="59">
        <v>4.0049570000000001</v>
      </c>
      <c r="G1891" s="59">
        <v>2.6697609999999998</v>
      </c>
      <c r="H1891" s="59">
        <v>0.12551599999999999</v>
      </c>
      <c r="I1891" s="12"/>
    </row>
    <row r="1892" spans="1:9" x14ac:dyDescent="0.2">
      <c r="A1892" s="59">
        <v>3.1821730000000001</v>
      </c>
      <c r="B1892" s="59">
        <v>4.8467469999999997</v>
      </c>
      <c r="G1892" s="59">
        <v>3.1821730000000001</v>
      </c>
      <c r="H1892" s="59">
        <v>0.209951</v>
      </c>
      <c r="I1892" s="12"/>
    </row>
    <row r="1893" spans="1:9" x14ac:dyDescent="0.15">
      <c r="A1893" s="59">
        <v>6.0913000000000002E-2</v>
      </c>
      <c r="B1893" s="59">
        <v>3.4600900000000001</v>
      </c>
      <c r="G1893" s="59">
        <v>6.0913000000000002E-2</v>
      </c>
    </row>
    <row r="1894" spans="1:9" x14ac:dyDescent="0.15">
      <c r="A1894" s="59">
        <v>4.5005000000000003E-2</v>
      </c>
      <c r="B1894" s="59">
        <v>3.6703670000000002</v>
      </c>
      <c r="G1894" s="59">
        <v>4.5005000000000003E-2</v>
      </c>
    </row>
    <row r="1895" spans="1:9" x14ac:dyDescent="0.15">
      <c r="A1895" s="59">
        <v>0.31769799999999998</v>
      </c>
      <c r="B1895" s="59">
        <v>3.4955590000000001</v>
      </c>
      <c r="G1895" s="59">
        <v>0.31769799999999998</v>
      </c>
    </row>
    <row r="1896" spans="1:9" x14ac:dyDescent="0.15">
      <c r="A1896" s="59">
        <v>5.0023780000000002</v>
      </c>
      <c r="B1896" s="59">
        <v>1.564775</v>
      </c>
      <c r="G1896" s="59">
        <v>5.0023780000000002</v>
      </c>
    </row>
    <row r="1897" spans="1:9" x14ac:dyDescent="0.15">
      <c r="A1897" s="59">
        <v>4.1946320000000004</v>
      </c>
      <c r="B1897" s="59">
        <v>1.64459</v>
      </c>
      <c r="G1897" s="59">
        <v>4.1946320000000004</v>
      </c>
    </row>
    <row r="1898" spans="1:9" x14ac:dyDescent="0.15">
      <c r="A1898" s="59">
        <v>2.8731979999999999</v>
      </c>
      <c r="B1898" s="59">
        <v>3.8071410000000001</v>
      </c>
      <c r="G1898" s="59">
        <v>2.8731979999999999</v>
      </c>
    </row>
    <row r="1899" spans="1:9" x14ac:dyDescent="0.15">
      <c r="A1899" s="59">
        <v>1.5752090000000001</v>
      </c>
      <c r="B1899" s="59">
        <v>1.5601849999999999</v>
      </c>
      <c r="G1899" s="59">
        <v>1.5752090000000001</v>
      </c>
    </row>
    <row r="1900" spans="1:9" x14ac:dyDescent="0.15">
      <c r="A1900" s="59">
        <v>3.2583859999999998</v>
      </c>
      <c r="B1900" s="59">
        <v>4.5059329999999997</v>
      </c>
      <c r="G1900" s="59">
        <v>3.2583859999999998</v>
      </c>
    </row>
    <row r="1901" spans="1:9" x14ac:dyDescent="0.15">
      <c r="A1901" s="59">
        <v>1.302751</v>
      </c>
      <c r="B1901" s="59">
        <v>6.0246890000000004</v>
      </c>
      <c r="G1901" s="59">
        <v>1.302751</v>
      </c>
    </row>
    <row r="1902" spans="1:9" x14ac:dyDescent="0.15">
      <c r="A1902" s="59">
        <v>3.679141</v>
      </c>
      <c r="B1902" s="59">
        <v>3.241072</v>
      </c>
      <c r="G1902" s="59">
        <v>3.679141</v>
      </c>
    </row>
    <row r="1903" spans="1:9" x14ac:dyDescent="0.15">
      <c r="A1903" s="59">
        <v>0.98382099999999995</v>
      </c>
      <c r="B1903" s="59">
        <v>2.5657139999999998</v>
      </c>
      <c r="G1903" s="59">
        <v>0.98382099999999995</v>
      </c>
    </row>
    <row r="1904" spans="1:9" x14ac:dyDescent="0.15">
      <c r="A1904" s="59">
        <v>6.0767000000000002E-2</v>
      </c>
      <c r="B1904" s="59">
        <v>2.5469729999999999</v>
      </c>
      <c r="G1904" s="59">
        <v>6.0767000000000002E-2</v>
      </c>
    </row>
    <row r="1905" spans="1:7" x14ac:dyDescent="0.15">
      <c r="A1905" s="59">
        <v>3.5044059999999999</v>
      </c>
      <c r="B1905" s="59">
        <v>0.195322</v>
      </c>
      <c r="G1905" s="59">
        <v>3.5044059999999999</v>
      </c>
    </row>
    <row r="1906" spans="1:7" x14ac:dyDescent="0.15">
      <c r="A1906" s="59">
        <v>3.0230600000000001</v>
      </c>
      <c r="B1906" s="59">
        <v>5.0046039999999996</v>
      </c>
      <c r="G1906" s="59">
        <v>3.0230600000000001</v>
      </c>
    </row>
    <row r="1907" spans="1:7" x14ac:dyDescent="0.15">
      <c r="A1907" s="59">
        <v>4.188669</v>
      </c>
      <c r="B1907" s="59">
        <v>1.0163960000000001</v>
      </c>
      <c r="G1907" s="59">
        <v>4.188669</v>
      </c>
    </row>
    <row r="1908" spans="1:7" x14ac:dyDescent="0.15">
      <c r="A1908" s="59">
        <v>8.2033999999999996E-2</v>
      </c>
      <c r="B1908" s="59">
        <v>2.9047360000000002</v>
      </c>
      <c r="G1908" s="59">
        <v>8.2033999999999996E-2</v>
      </c>
    </row>
    <row r="1909" spans="1:7" x14ac:dyDescent="0.15">
      <c r="A1909" s="59">
        <v>4.037947</v>
      </c>
      <c r="B1909" s="59">
        <v>3.0168140000000001</v>
      </c>
      <c r="G1909" s="59">
        <v>4.037947</v>
      </c>
    </row>
    <row r="1910" spans="1:7" x14ac:dyDescent="0.15">
      <c r="A1910" s="59">
        <v>3.0981260000000002</v>
      </c>
      <c r="B1910" s="59">
        <v>1.5975820000000001</v>
      </c>
      <c r="G1910" s="59">
        <v>3.0981260000000002</v>
      </c>
    </row>
    <row r="1911" spans="1:7" x14ac:dyDescent="0.15">
      <c r="A1911" s="59">
        <v>6.0359999999999997E-2</v>
      </c>
      <c r="B1911" s="59">
        <v>0.14999199999999999</v>
      </c>
      <c r="G1911" s="59">
        <v>6.0359999999999997E-2</v>
      </c>
    </row>
    <row r="1912" spans="1:7" x14ac:dyDescent="0.15">
      <c r="A1912" s="59">
        <v>3.3824070000000002</v>
      </c>
      <c r="B1912" s="59">
        <v>5.690855</v>
      </c>
      <c r="G1912" s="59">
        <v>3.3824070000000002</v>
      </c>
    </row>
    <row r="1913" spans="1:7" x14ac:dyDescent="0.15">
      <c r="A1913" s="59">
        <v>1.7007639999999999</v>
      </c>
      <c r="B1913" s="59">
        <v>3.556047</v>
      </c>
      <c r="G1913" s="59">
        <v>1.7007639999999999</v>
      </c>
    </row>
    <row r="1914" spans="1:7" x14ac:dyDescent="0.15">
      <c r="A1914" s="59">
        <v>0.17546200000000001</v>
      </c>
      <c r="B1914" s="59">
        <v>3.4695589999999998</v>
      </c>
      <c r="G1914" s="59">
        <v>0.17546200000000001</v>
      </c>
    </row>
    <row r="1915" spans="1:7" x14ac:dyDescent="0.15">
      <c r="A1915" s="59">
        <v>4.1334999999999997</v>
      </c>
      <c r="B1915" s="59">
        <v>0.122367</v>
      </c>
      <c r="G1915" s="59">
        <v>4.1334999999999997</v>
      </c>
    </row>
    <row r="1916" spans="1:7" x14ac:dyDescent="0.15">
      <c r="A1916" s="59">
        <v>9.6735000000000002E-2</v>
      </c>
      <c r="B1916" s="59">
        <v>4.9822420000000003</v>
      </c>
      <c r="G1916" s="59">
        <v>9.6735000000000002E-2</v>
      </c>
    </row>
    <row r="1917" spans="1:7" x14ac:dyDescent="0.15">
      <c r="A1917" s="59">
        <v>9.566478</v>
      </c>
      <c r="B1917" s="59">
        <v>3.2383790000000001</v>
      </c>
      <c r="G1917" s="59">
        <v>9.566478</v>
      </c>
    </row>
    <row r="1918" spans="1:7" x14ac:dyDescent="0.15">
      <c r="A1918" s="59">
        <v>3.4030710000000002</v>
      </c>
      <c r="B1918" s="59">
        <v>4.4907060000000003</v>
      </c>
      <c r="G1918" s="59">
        <v>3.4030710000000002</v>
      </c>
    </row>
    <row r="1919" spans="1:7" x14ac:dyDescent="0.15">
      <c r="A1919" s="59">
        <v>1.1313420000000001</v>
      </c>
      <c r="B1919" s="59">
        <v>0.28018100000000001</v>
      </c>
      <c r="G1919" s="59">
        <v>1.1313420000000001</v>
      </c>
    </row>
    <row r="1920" spans="1:7" x14ac:dyDescent="0.15">
      <c r="A1920" s="59">
        <v>0.63107400000000002</v>
      </c>
      <c r="B1920" s="59">
        <v>0.29561300000000001</v>
      </c>
      <c r="G1920" s="59">
        <v>0.63107400000000002</v>
      </c>
    </row>
    <row r="1921" spans="1:7" x14ac:dyDescent="0.15">
      <c r="A1921" s="59">
        <v>5.8582660000000004</v>
      </c>
      <c r="B1921" s="59">
        <v>0.75100900000000004</v>
      </c>
      <c r="G1921" s="59">
        <v>5.8582660000000004</v>
      </c>
    </row>
    <row r="1922" spans="1:7" x14ac:dyDescent="0.15">
      <c r="A1922" s="59">
        <v>7.0947259999999996</v>
      </c>
      <c r="B1922" s="59">
        <v>6.5437940000000001</v>
      </c>
      <c r="G1922" s="59">
        <v>7.0947259999999996</v>
      </c>
    </row>
    <row r="1923" spans="1:7" x14ac:dyDescent="0.15">
      <c r="A1923" s="59">
        <v>4.0137299999999998</v>
      </c>
      <c r="B1923" s="59">
        <v>4.4745030000000003</v>
      </c>
      <c r="G1923" s="59">
        <v>4.0137299999999998</v>
      </c>
    </row>
    <row r="1924" spans="1:7" x14ac:dyDescent="0.15">
      <c r="A1924" s="59">
        <v>2.5199690000000001</v>
      </c>
      <c r="B1924" s="59">
        <v>4.3312999999999997</v>
      </c>
      <c r="G1924" s="59">
        <v>2.5199690000000001</v>
      </c>
    </row>
    <row r="1925" spans="1:7" x14ac:dyDescent="0.15">
      <c r="A1925" s="59">
        <v>6.0850780000000002</v>
      </c>
      <c r="B1925" s="59">
        <v>1.5936630000000001</v>
      </c>
      <c r="G1925" s="59">
        <v>6.0850780000000002</v>
      </c>
    </row>
    <row r="1926" spans="1:7" x14ac:dyDescent="0.15">
      <c r="A1926" s="59">
        <v>1.199527</v>
      </c>
      <c r="B1926" s="59">
        <v>6.4454469999999997</v>
      </c>
      <c r="G1926" s="59">
        <v>1.199527</v>
      </c>
    </row>
    <row r="1927" spans="1:7" x14ac:dyDescent="0.15">
      <c r="A1927" s="59">
        <v>0.74803799999999998</v>
      </c>
      <c r="B1927" s="59">
        <v>4.9446969999999997</v>
      </c>
      <c r="G1927" s="59">
        <v>0.74803799999999998</v>
      </c>
    </row>
    <row r="1928" spans="1:7" x14ac:dyDescent="0.15">
      <c r="A1928" s="59">
        <v>0.34567100000000001</v>
      </c>
      <c r="B1928" s="59">
        <v>1.078409</v>
      </c>
      <c r="G1928" s="59">
        <v>0.34567100000000001</v>
      </c>
    </row>
    <row r="1929" spans="1:7" x14ac:dyDescent="0.15">
      <c r="A1929" s="59">
        <v>0.928921</v>
      </c>
      <c r="B1929" s="59">
        <v>5.1384759999999998</v>
      </c>
      <c r="G1929" s="59">
        <v>0.928921</v>
      </c>
    </row>
    <row r="1930" spans="1:7" x14ac:dyDescent="0.15">
      <c r="A1930" s="59">
        <v>1.474434</v>
      </c>
      <c r="B1930" s="59">
        <v>3.1570529999999999</v>
      </c>
      <c r="G1930" s="59">
        <v>1.474434</v>
      </c>
    </row>
    <row r="1931" spans="1:7" x14ac:dyDescent="0.15">
      <c r="A1931" s="59">
        <v>3.2214E-2</v>
      </c>
      <c r="B1931" s="59">
        <v>4.3959219999999997</v>
      </c>
      <c r="G1931" s="59">
        <v>3.2214E-2</v>
      </c>
    </row>
    <row r="1932" spans="1:7" x14ac:dyDescent="0.15">
      <c r="A1932" s="59">
        <v>3.468521</v>
      </c>
      <c r="B1932" s="59">
        <v>3.554179</v>
      </c>
      <c r="G1932" s="59">
        <v>3.468521</v>
      </c>
    </row>
    <row r="1933" spans="1:7" x14ac:dyDescent="0.15">
      <c r="A1933" s="59">
        <v>0.34773399999999999</v>
      </c>
      <c r="B1933" s="59">
        <v>4.7530809999999999</v>
      </c>
      <c r="G1933" s="59">
        <v>0.34773399999999999</v>
      </c>
    </row>
    <row r="1934" spans="1:7" x14ac:dyDescent="0.15">
      <c r="A1934" s="59">
        <v>3.160256</v>
      </c>
      <c r="B1934" s="59">
        <v>3.0450650000000001</v>
      </c>
      <c r="G1934" s="59">
        <v>3.160256</v>
      </c>
    </row>
    <row r="1935" spans="1:7" x14ac:dyDescent="0.15">
      <c r="A1935" s="59">
        <v>2.9911660000000002</v>
      </c>
      <c r="B1935" s="59">
        <v>5.3968990000000003</v>
      </c>
      <c r="G1935" s="59">
        <v>2.9911660000000002</v>
      </c>
    </row>
    <row r="1936" spans="1:7" x14ac:dyDescent="0.15">
      <c r="A1936" s="59">
        <v>2.7518379999999998</v>
      </c>
      <c r="B1936" s="59">
        <v>4.1032679999999999</v>
      </c>
      <c r="G1936" s="59">
        <v>2.7518379999999998</v>
      </c>
    </row>
    <row r="1937" spans="1:7" x14ac:dyDescent="0.15">
      <c r="A1937" s="59">
        <v>4.3520599999999998</v>
      </c>
      <c r="B1937" s="59">
        <v>4.4838149999999999</v>
      </c>
      <c r="G1937" s="59">
        <v>4.3520599999999998</v>
      </c>
    </row>
    <row r="1938" spans="1:7" x14ac:dyDescent="0.15">
      <c r="A1938" s="59">
        <v>6.7314870000000004</v>
      </c>
      <c r="B1938" s="59">
        <v>4.9702500000000001</v>
      </c>
      <c r="G1938" s="59">
        <v>6.7314870000000004</v>
      </c>
    </row>
    <row r="1939" spans="1:7" x14ac:dyDescent="0.15">
      <c r="A1939" s="59">
        <v>2.1598850000000001</v>
      </c>
      <c r="B1939" s="59">
        <v>2.4390520000000002</v>
      </c>
      <c r="G1939" s="59">
        <v>2.1598850000000001</v>
      </c>
    </row>
    <row r="1940" spans="1:7" x14ac:dyDescent="0.15">
      <c r="A1940" s="59">
        <v>0.110137</v>
      </c>
      <c r="B1940" s="59">
        <v>1.932763</v>
      </c>
      <c r="G1940" s="59">
        <v>0.110137</v>
      </c>
    </row>
    <row r="1941" spans="1:7" x14ac:dyDescent="0.15">
      <c r="A1941" s="59">
        <v>1.1708540000000001</v>
      </c>
      <c r="B1941" s="59">
        <v>2.9784320000000002</v>
      </c>
      <c r="G1941" s="59">
        <v>1.1708540000000001</v>
      </c>
    </row>
    <row r="1942" spans="1:7" x14ac:dyDescent="0.15">
      <c r="A1942" s="59">
        <v>0.73163900000000004</v>
      </c>
      <c r="B1942" s="59">
        <v>3.2040850000000001</v>
      </c>
      <c r="G1942" s="59">
        <v>0.73163900000000004</v>
      </c>
    </row>
    <row r="1943" spans="1:7" x14ac:dyDescent="0.15">
      <c r="A1943" s="59">
        <v>5.0744590000000001</v>
      </c>
      <c r="B1943" s="59">
        <v>3.9556179999999999</v>
      </c>
      <c r="G1943" s="59">
        <v>5.0744590000000001</v>
      </c>
    </row>
    <row r="1944" spans="1:7" x14ac:dyDescent="0.15">
      <c r="A1944" s="59">
        <v>1.2418340000000001</v>
      </c>
      <c r="B1944" s="59">
        <v>0.43163499999999999</v>
      </c>
      <c r="G1944" s="59">
        <v>1.2418340000000001</v>
      </c>
    </row>
    <row r="1945" spans="1:7" x14ac:dyDescent="0.15">
      <c r="A1945" s="59">
        <v>1.4871019999999999</v>
      </c>
      <c r="B1945" s="59">
        <v>3.784373</v>
      </c>
      <c r="G1945" s="59">
        <v>1.4871019999999999</v>
      </c>
    </row>
    <row r="1946" spans="1:7" x14ac:dyDescent="0.15">
      <c r="A1946" s="59">
        <v>0.244507</v>
      </c>
      <c r="B1946" s="59">
        <v>6.2733590000000001</v>
      </c>
      <c r="G1946" s="59">
        <v>0.244507</v>
      </c>
    </row>
    <row r="1947" spans="1:7" x14ac:dyDescent="0.15">
      <c r="A1947" s="59">
        <v>5.2140579999999996</v>
      </c>
      <c r="B1947" s="59">
        <v>3.221428</v>
      </c>
      <c r="G1947" s="59">
        <v>5.2140579999999996</v>
      </c>
    </row>
    <row r="1948" spans="1:7" x14ac:dyDescent="0.15">
      <c r="A1948" s="59">
        <v>4.220059</v>
      </c>
      <c r="B1948" s="59">
        <v>4.8470550000000001</v>
      </c>
      <c r="G1948" s="59">
        <v>4.220059</v>
      </c>
    </row>
    <row r="1949" spans="1:7" x14ac:dyDescent="0.15">
      <c r="A1949" s="59">
        <v>3.8668529999999999</v>
      </c>
      <c r="B1949" s="59">
        <v>0.37952999999999998</v>
      </c>
      <c r="G1949" s="59">
        <v>3.8668529999999999</v>
      </c>
    </row>
    <row r="1950" spans="1:7" x14ac:dyDescent="0.15">
      <c r="A1950" s="59">
        <v>1.6458360000000001</v>
      </c>
      <c r="B1950" s="59">
        <v>4.6199380000000003</v>
      </c>
      <c r="G1950" s="59">
        <v>1.6458360000000001</v>
      </c>
    </row>
    <row r="1951" spans="1:7" x14ac:dyDescent="0.15">
      <c r="A1951" s="59">
        <v>3.2874219999999998</v>
      </c>
      <c r="B1951" s="59">
        <v>2.1280100000000002</v>
      </c>
      <c r="G1951" s="59">
        <v>3.2874219999999998</v>
      </c>
    </row>
    <row r="1952" spans="1:7" x14ac:dyDescent="0.15">
      <c r="A1952" s="59">
        <v>3.8928370000000001</v>
      </c>
      <c r="B1952" s="59">
        <v>0.71435099999999996</v>
      </c>
      <c r="G1952" s="59">
        <v>3.8928370000000001</v>
      </c>
    </row>
    <row r="1953" spans="1:7" x14ac:dyDescent="0.15">
      <c r="A1953" s="59">
        <v>3.0294949999999998</v>
      </c>
      <c r="B1953" s="59">
        <v>0.48450700000000002</v>
      </c>
      <c r="G1953" s="59">
        <v>3.0294949999999998</v>
      </c>
    </row>
    <row r="1954" spans="1:7" x14ac:dyDescent="0.15">
      <c r="A1954" s="59">
        <v>4.4770380000000003</v>
      </c>
      <c r="B1954" s="59">
        <v>0.765957</v>
      </c>
      <c r="G1954" s="59">
        <v>4.4770380000000003</v>
      </c>
    </row>
    <row r="1955" spans="1:7" x14ac:dyDescent="0.15">
      <c r="A1955" s="59">
        <v>0.83483600000000002</v>
      </c>
      <c r="B1955" s="59">
        <v>0.91235100000000002</v>
      </c>
      <c r="G1955" s="59">
        <v>0.83483600000000002</v>
      </c>
    </row>
    <row r="1956" spans="1:7" x14ac:dyDescent="0.15">
      <c r="A1956" s="59">
        <v>1.418472</v>
      </c>
      <c r="B1956" s="59">
        <v>3.9729860000000001</v>
      </c>
      <c r="G1956" s="59">
        <v>1.418472</v>
      </c>
    </row>
    <row r="1957" spans="1:7" x14ac:dyDescent="0.15">
      <c r="A1957" s="59">
        <v>7.2940300000000002</v>
      </c>
      <c r="B1957" s="59">
        <v>3.271919</v>
      </c>
      <c r="G1957" s="59">
        <v>7.2940300000000002</v>
      </c>
    </row>
    <row r="1958" spans="1:7" x14ac:dyDescent="0.15">
      <c r="A1958" s="59">
        <v>0.27518599999999999</v>
      </c>
      <c r="B1958" s="59">
        <v>2.2413660000000002</v>
      </c>
      <c r="G1958" s="59">
        <v>0.27518599999999999</v>
      </c>
    </row>
    <row r="1959" spans="1:7" x14ac:dyDescent="0.15">
      <c r="A1959" s="59">
        <v>3.0124249999999999</v>
      </c>
      <c r="B1959" s="59">
        <v>4.2111450000000001</v>
      </c>
      <c r="G1959" s="59">
        <v>3.0124249999999999</v>
      </c>
    </row>
    <row r="1960" spans="1:7" x14ac:dyDescent="0.15">
      <c r="A1960" s="59">
        <v>5.9762139999999997</v>
      </c>
      <c r="B1960" s="59">
        <v>1.1106510000000001</v>
      </c>
      <c r="G1960" s="59">
        <v>5.9762139999999997</v>
      </c>
    </row>
    <row r="1961" spans="1:7" x14ac:dyDescent="0.15">
      <c r="A1961" s="59">
        <v>6.4316599999999999</v>
      </c>
      <c r="B1961" s="59">
        <v>3.8566060000000002</v>
      </c>
      <c r="G1961" s="59">
        <v>6.4316599999999999</v>
      </c>
    </row>
    <row r="1962" spans="1:7" x14ac:dyDescent="0.15">
      <c r="A1962" s="59">
        <v>8.7646000000000002E-2</v>
      </c>
      <c r="B1962" s="59">
        <v>6.3654019999999996</v>
      </c>
      <c r="G1962" s="59">
        <v>8.7646000000000002E-2</v>
      </c>
    </row>
    <row r="1963" spans="1:7" x14ac:dyDescent="0.15">
      <c r="A1963" s="59">
        <v>4.3581899999999996</v>
      </c>
      <c r="B1963" s="59">
        <v>0.38612600000000002</v>
      </c>
      <c r="G1963" s="59">
        <v>4.3581899999999996</v>
      </c>
    </row>
    <row r="1964" spans="1:7" x14ac:dyDescent="0.15">
      <c r="A1964" s="59">
        <v>3.6109740000000001</v>
      </c>
      <c r="B1964" s="59">
        <v>0.28589100000000001</v>
      </c>
      <c r="G1964" s="59">
        <v>3.6109740000000001</v>
      </c>
    </row>
    <row r="1965" spans="1:7" x14ac:dyDescent="0.15">
      <c r="A1965" s="59">
        <v>3.9915769999999999</v>
      </c>
      <c r="B1965" s="59">
        <v>3.1684619999999999</v>
      </c>
      <c r="G1965" s="59">
        <v>3.9915769999999999</v>
      </c>
    </row>
    <row r="1966" spans="1:7" x14ac:dyDescent="0.15">
      <c r="A1966" s="59">
        <v>3.2779340000000001</v>
      </c>
      <c r="B1966" s="59">
        <v>8.5023000000000001E-2</v>
      </c>
      <c r="G1966" s="59">
        <v>3.2779340000000001</v>
      </c>
    </row>
    <row r="1967" spans="1:7" x14ac:dyDescent="0.15">
      <c r="A1967" s="59">
        <v>1.918609</v>
      </c>
      <c r="B1967" s="59">
        <v>1.709797</v>
      </c>
      <c r="G1967" s="59">
        <v>1.918609</v>
      </c>
    </row>
    <row r="1968" spans="1:7" x14ac:dyDescent="0.15">
      <c r="A1968" s="59">
        <v>1.484056</v>
      </c>
      <c r="B1968" s="59">
        <v>2.2776890000000001</v>
      </c>
      <c r="G1968" s="59">
        <v>1.484056</v>
      </c>
    </row>
    <row r="1969" spans="1:7" x14ac:dyDescent="0.15">
      <c r="A1969" s="59">
        <v>0.36280000000000001</v>
      </c>
      <c r="B1969" s="59">
        <v>7.9759000000000002</v>
      </c>
      <c r="G1969" s="59">
        <v>0.36280000000000001</v>
      </c>
    </row>
    <row r="1970" spans="1:7" x14ac:dyDescent="0.15">
      <c r="A1970" s="59">
        <v>4.4523760000000001</v>
      </c>
      <c r="B1970" s="59">
        <v>4.7923429999999998</v>
      </c>
      <c r="G1970" s="59">
        <v>4.4523760000000001</v>
      </c>
    </row>
    <row r="1971" spans="1:7" x14ac:dyDescent="0.15">
      <c r="A1971" s="59">
        <v>1.8352790000000001</v>
      </c>
      <c r="B1971" s="59">
        <v>5.2708769999999996</v>
      </c>
      <c r="G1971" s="59">
        <v>1.8352790000000001</v>
      </c>
    </row>
    <row r="1972" spans="1:7" x14ac:dyDescent="0.15">
      <c r="A1972" s="59">
        <v>3.8649269999999998</v>
      </c>
      <c r="B1972" s="59">
        <v>11.660600000000001</v>
      </c>
      <c r="G1972" s="59">
        <v>3.8649269999999998</v>
      </c>
    </row>
    <row r="1973" spans="1:7" x14ac:dyDescent="0.15">
      <c r="A1973" s="59">
        <v>2.7829899999999999</v>
      </c>
      <c r="B1973" s="59">
        <v>1.699932</v>
      </c>
      <c r="G1973" s="59">
        <v>2.7829899999999999</v>
      </c>
    </row>
    <row r="1974" spans="1:7" x14ac:dyDescent="0.15">
      <c r="A1974" s="59">
        <v>2.7192820000000002</v>
      </c>
      <c r="B1974" s="59">
        <v>5.568111</v>
      </c>
      <c r="G1974" s="59">
        <v>2.7192820000000002</v>
      </c>
    </row>
    <row r="1975" spans="1:7" x14ac:dyDescent="0.15">
      <c r="A1975" s="59">
        <v>6.8197380000000001</v>
      </c>
      <c r="B1975" s="59">
        <v>1.1324350000000001</v>
      </c>
      <c r="G1975" s="59">
        <v>6.8197380000000001</v>
      </c>
    </row>
    <row r="1976" spans="1:7" x14ac:dyDescent="0.15">
      <c r="A1976" s="59">
        <v>3.1443020000000002</v>
      </c>
      <c r="B1976" s="59">
        <v>0.33884799999999998</v>
      </c>
      <c r="G1976" s="59">
        <v>3.1443020000000002</v>
      </c>
    </row>
    <row r="1977" spans="1:7" x14ac:dyDescent="0.15">
      <c r="A1977" s="59">
        <v>4.3806260000000004</v>
      </c>
      <c r="B1977" s="59">
        <v>4.5780310000000002</v>
      </c>
      <c r="G1977" s="59">
        <v>4.3806260000000004</v>
      </c>
    </row>
    <row r="1978" spans="1:7" x14ac:dyDescent="0.15">
      <c r="A1978" s="59">
        <v>1.274726</v>
      </c>
      <c r="B1978" s="59">
        <v>2.5767289999999998</v>
      </c>
      <c r="G1978" s="59">
        <v>1.274726</v>
      </c>
    </row>
    <row r="1979" spans="1:7" x14ac:dyDescent="0.15">
      <c r="A1979" s="59">
        <v>3.6709390000000002</v>
      </c>
      <c r="B1979" s="59">
        <v>5.7117649999999998</v>
      </c>
      <c r="G1979" s="59">
        <v>3.6709390000000002</v>
      </c>
    </row>
    <row r="1980" spans="1:7" x14ac:dyDescent="0.15">
      <c r="A1980" s="59">
        <v>0.53422099999999995</v>
      </c>
      <c r="B1980" s="59">
        <v>0.95474599999999998</v>
      </c>
      <c r="G1980" s="59">
        <v>0.53422099999999995</v>
      </c>
    </row>
    <row r="1981" spans="1:7" x14ac:dyDescent="0.15">
      <c r="A1981" s="59">
        <v>2.6809280000000002</v>
      </c>
      <c r="B1981" s="59">
        <v>0.15789</v>
      </c>
      <c r="G1981" s="59">
        <v>2.6809280000000002</v>
      </c>
    </row>
    <row r="1982" spans="1:7" x14ac:dyDescent="0.15">
      <c r="A1982" s="59">
        <v>4.1246879999999999</v>
      </c>
      <c r="B1982" s="59">
        <v>4.0656109999999996</v>
      </c>
      <c r="G1982" s="59">
        <v>4.1246879999999999</v>
      </c>
    </row>
    <row r="1983" spans="1:7" x14ac:dyDescent="0.15">
      <c r="A1983" s="59">
        <v>1.665778</v>
      </c>
      <c r="B1983" s="59">
        <v>0.17502999999999999</v>
      </c>
      <c r="G1983" s="59">
        <v>1.665778</v>
      </c>
    </row>
    <row r="1984" spans="1:7" x14ac:dyDescent="0.15">
      <c r="A1984" s="59">
        <v>4.0361310000000001</v>
      </c>
      <c r="B1984" s="59">
        <v>3.5380219999999998</v>
      </c>
      <c r="G1984" s="59">
        <v>4.0361310000000001</v>
      </c>
    </row>
    <row r="1985" spans="1:7" x14ac:dyDescent="0.15">
      <c r="A1985" s="59">
        <v>4.5653230000000002</v>
      </c>
      <c r="B1985" s="59">
        <v>0.20832000000000001</v>
      </c>
      <c r="G1985" s="59">
        <v>4.5653230000000002</v>
      </c>
    </row>
    <row r="1986" spans="1:7" x14ac:dyDescent="0.15">
      <c r="A1986" s="59">
        <v>4.0232609999999998</v>
      </c>
      <c r="B1986" s="59">
        <v>4.9680499999999999</v>
      </c>
      <c r="G1986" s="59">
        <v>4.0232609999999998</v>
      </c>
    </row>
    <row r="1987" spans="1:7" x14ac:dyDescent="0.15">
      <c r="A1987" s="59">
        <v>0.147864</v>
      </c>
      <c r="B1987" s="59">
        <v>11.568960000000001</v>
      </c>
      <c r="G1987" s="59">
        <v>0.147864</v>
      </c>
    </row>
    <row r="1988" spans="1:7" x14ac:dyDescent="0.15">
      <c r="A1988" s="59">
        <v>0.70301199999999997</v>
      </c>
      <c r="B1988" s="59">
        <v>3.941284</v>
      </c>
      <c r="G1988" s="59">
        <v>0.70301199999999997</v>
      </c>
    </row>
    <row r="1989" spans="1:7" x14ac:dyDescent="0.15">
      <c r="A1989" s="59">
        <v>0.33029199999999997</v>
      </c>
      <c r="B1989" s="59">
        <v>2.6837520000000001</v>
      </c>
      <c r="G1989" s="59">
        <v>0.33029199999999997</v>
      </c>
    </row>
    <row r="1990" spans="1:7" x14ac:dyDescent="0.15">
      <c r="A1990" s="59">
        <v>3.8817430000000002</v>
      </c>
      <c r="B1990" s="59">
        <v>1.6261099999999999</v>
      </c>
      <c r="G1990" s="59">
        <v>3.8817430000000002</v>
      </c>
    </row>
    <row r="1991" spans="1:7" x14ac:dyDescent="0.15">
      <c r="A1991" s="59">
        <v>2.6430319999999998</v>
      </c>
      <c r="B1991" s="59">
        <v>2.1235909999999998</v>
      </c>
      <c r="G1991" s="59">
        <v>2.6430319999999998</v>
      </c>
    </row>
    <row r="1992" spans="1:7" x14ac:dyDescent="0.15">
      <c r="A1992" s="59">
        <v>4.0553189999999999</v>
      </c>
      <c r="B1992" s="59">
        <v>2.274419</v>
      </c>
      <c r="G1992" s="59">
        <v>4.0553189999999999</v>
      </c>
    </row>
    <row r="1993" spans="1:7" x14ac:dyDescent="0.15">
      <c r="A1993" s="59">
        <v>4.8500719999999999</v>
      </c>
      <c r="B1993" s="59">
        <v>3.3545340000000001</v>
      </c>
      <c r="G1993" s="59">
        <v>4.8500719999999999</v>
      </c>
    </row>
    <row r="1994" spans="1:7" x14ac:dyDescent="0.15">
      <c r="A1994" s="59">
        <v>4.7317850000000004</v>
      </c>
      <c r="B1994" s="59">
        <v>4.8461040000000004</v>
      </c>
      <c r="G1994" s="59">
        <v>4.7317850000000004</v>
      </c>
    </row>
    <row r="1995" spans="1:7" x14ac:dyDescent="0.15">
      <c r="A1995" s="59">
        <v>0.120305</v>
      </c>
      <c r="B1995" s="59">
        <v>3.23604</v>
      </c>
      <c r="G1995" s="59">
        <v>0.120305</v>
      </c>
    </row>
    <row r="1996" spans="1:7" x14ac:dyDescent="0.15">
      <c r="A1996" s="59">
        <v>1.272403</v>
      </c>
      <c r="B1996" s="59">
        <v>0.36022799999999999</v>
      </c>
      <c r="G1996" s="59">
        <v>1.272403</v>
      </c>
    </row>
    <row r="1997" spans="1:7" x14ac:dyDescent="0.15">
      <c r="A1997" s="59">
        <v>2.070567</v>
      </c>
      <c r="B1997" s="59">
        <v>2.6364960000000002</v>
      </c>
      <c r="G1997" s="59">
        <v>2.070567</v>
      </c>
    </row>
    <row r="1998" spans="1:7" x14ac:dyDescent="0.15">
      <c r="A1998" s="59">
        <v>1.4539420000000001</v>
      </c>
      <c r="B1998" s="59">
        <v>4.5337199999999998</v>
      </c>
      <c r="G1998" s="59">
        <v>1.4539420000000001</v>
      </c>
    </row>
    <row r="1999" spans="1:7" x14ac:dyDescent="0.15">
      <c r="A1999" s="59">
        <v>1.8825369999999999</v>
      </c>
      <c r="B1999" s="59">
        <v>1.389464</v>
      </c>
      <c r="G1999" s="59">
        <v>1.8825369999999999</v>
      </c>
    </row>
    <row r="2000" spans="1:7" x14ac:dyDescent="0.15">
      <c r="A2000" s="59">
        <v>8.0469080000000002</v>
      </c>
      <c r="B2000" s="59">
        <v>1.7278420000000001</v>
      </c>
      <c r="G2000" s="59">
        <v>8.0469080000000002</v>
      </c>
    </row>
    <row r="2001" spans="1:7" x14ac:dyDescent="0.15">
      <c r="A2001" s="59">
        <v>5.0251299999999999</v>
      </c>
      <c r="B2001" s="59">
        <v>3.8937240000000002</v>
      </c>
      <c r="G2001" s="59">
        <v>5.0251299999999999</v>
      </c>
    </row>
    <row r="2002" spans="1:7" x14ac:dyDescent="0.15">
      <c r="A2002" s="59">
        <v>4.2870670000000004</v>
      </c>
      <c r="B2002" s="59">
        <v>0.192408</v>
      </c>
      <c r="G2002" s="59">
        <v>4.2870670000000004</v>
      </c>
    </row>
    <row r="2003" spans="1:7" x14ac:dyDescent="0.15">
      <c r="A2003" s="59">
        <v>4.1372059999999999</v>
      </c>
      <c r="B2003" s="59">
        <v>3.5661230000000002</v>
      </c>
      <c r="G2003" s="59">
        <v>4.1372059999999999</v>
      </c>
    </row>
    <row r="2004" spans="1:7" x14ac:dyDescent="0.15">
      <c r="A2004" s="59">
        <v>3.3487529999999999</v>
      </c>
      <c r="B2004" s="59">
        <v>0.17286000000000001</v>
      </c>
      <c r="G2004" s="59">
        <v>3.3487529999999999</v>
      </c>
    </row>
    <row r="2005" spans="1:7" x14ac:dyDescent="0.15">
      <c r="A2005" s="59">
        <v>0.48840299999999998</v>
      </c>
      <c r="B2005" s="59">
        <v>2.006113</v>
      </c>
      <c r="G2005" s="59">
        <v>0.48840299999999998</v>
      </c>
    </row>
    <row r="2006" spans="1:7" x14ac:dyDescent="0.15">
      <c r="A2006" s="59">
        <v>5.1171139999999999</v>
      </c>
      <c r="B2006" s="59">
        <v>0.132851</v>
      </c>
      <c r="G2006" s="59">
        <v>5.1171139999999999</v>
      </c>
    </row>
    <row r="2007" spans="1:7" x14ac:dyDescent="0.15">
      <c r="A2007" s="59">
        <v>4.1322939999999999</v>
      </c>
      <c r="B2007" s="59">
        <v>2.273082</v>
      </c>
      <c r="G2007" s="59">
        <v>4.1322939999999999</v>
      </c>
    </row>
    <row r="2008" spans="1:7" x14ac:dyDescent="0.15">
      <c r="A2008" s="59">
        <v>3.0166279999999999</v>
      </c>
      <c r="B2008" s="59">
        <v>2.7052010000000002</v>
      </c>
      <c r="G2008" s="59">
        <v>3.0166279999999999</v>
      </c>
    </row>
    <row r="2009" spans="1:7" x14ac:dyDescent="0.15">
      <c r="A2009" s="59">
        <v>7.3723229999999997</v>
      </c>
      <c r="B2009" s="59">
        <v>2.2844549999999999</v>
      </c>
      <c r="G2009" s="59">
        <v>7.3723229999999997</v>
      </c>
    </row>
    <row r="2010" spans="1:7" x14ac:dyDescent="0.15">
      <c r="A2010" s="59">
        <v>4.8163400000000003</v>
      </c>
      <c r="B2010" s="59">
        <v>2.2540209999999998</v>
      </c>
      <c r="G2010" s="59">
        <v>4.8163400000000003</v>
      </c>
    </row>
    <row r="2011" spans="1:7" x14ac:dyDescent="0.15">
      <c r="A2011" s="59">
        <v>4.792548</v>
      </c>
      <c r="B2011" s="59">
        <v>2.1873</v>
      </c>
      <c r="G2011" s="59">
        <v>4.792548</v>
      </c>
    </row>
    <row r="2012" spans="1:7" x14ac:dyDescent="0.15">
      <c r="A2012" s="59">
        <v>2.5772309999999998</v>
      </c>
      <c r="B2012" s="59">
        <v>3.6870829999999999</v>
      </c>
      <c r="G2012" s="59">
        <v>2.5772309999999998</v>
      </c>
    </row>
    <row r="2013" spans="1:7" x14ac:dyDescent="0.15">
      <c r="A2013" s="59">
        <v>6.5827540000000004</v>
      </c>
      <c r="B2013" s="59">
        <v>3.8613000000000001E-2</v>
      </c>
      <c r="G2013" s="59">
        <v>6.5827540000000004</v>
      </c>
    </row>
    <row r="2014" spans="1:7" x14ac:dyDescent="0.15">
      <c r="A2014" s="59">
        <v>6.6070580000000003</v>
      </c>
      <c r="B2014" s="59">
        <v>3.7920189999999998</v>
      </c>
      <c r="G2014" s="59">
        <v>6.6070580000000003</v>
      </c>
    </row>
    <row r="2015" spans="1:7" x14ac:dyDescent="0.15">
      <c r="A2015" s="59">
        <v>3.3979240000000002</v>
      </c>
      <c r="B2015" s="59">
        <v>6.5788169999999999</v>
      </c>
      <c r="G2015" s="59">
        <v>3.3979240000000002</v>
      </c>
    </row>
    <row r="2016" spans="1:7" x14ac:dyDescent="0.15">
      <c r="A2016" s="59">
        <v>0.108127</v>
      </c>
      <c r="B2016" s="59">
        <v>2.8470499999999999</v>
      </c>
      <c r="G2016" s="59">
        <v>0.108127</v>
      </c>
    </row>
    <row r="2017" spans="1:7" x14ac:dyDescent="0.15">
      <c r="A2017" s="59">
        <v>7.5970199999999997</v>
      </c>
      <c r="B2017" s="59">
        <v>5.5862340000000001</v>
      </c>
      <c r="G2017" s="59">
        <v>7.5970199999999997</v>
      </c>
    </row>
    <row r="2018" spans="1:7" x14ac:dyDescent="0.15">
      <c r="A2018" s="59">
        <v>5.4511810000000001</v>
      </c>
      <c r="B2018" s="59">
        <v>1.725854</v>
      </c>
      <c r="G2018" s="59">
        <v>5.4511810000000001</v>
      </c>
    </row>
    <row r="2019" spans="1:7" x14ac:dyDescent="0.15">
      <c r="A2019" s="59">
        <v>3.8693629999999999</v>
      </c>
      <c r="B2019" s="59">
        <v>2.2525900000000001</v>
      </c>
      <c r="G2019" s="59">
        <v>3.8693629999999999</v>
      </c>
    </row>
    <row r="2020" spans="1:7" x14ac:dyDescent="0.15">
      <c r="A2020" s="59">
        <v>4.7548560000000002</v>
      </c>
      <c r="B2020" s="59">
        <v>6.6526439999999996</v>
      </c>
      <c r="G2020" s="59">
        <v>4.7548560000000002</v>
      </c>
    </row>
    <row r="2021" spans="1:7" x14ac:dyDescent="0.15">
      <c r="A2021" s="59">
        <v>5.077229</v>
      </c>
      <c r="B2021" s="59">
        <v>2.2642150000000001</v>
      </c>
      <c r="G2021" s="59">
        <v>5.077229</v>
      </c>
    </row>
    <row r="2022" spans="1:7" x14ac:dyDescent="0.15">
      <c r="A2022" s="59">
        <v>6.1981890000000002</v>
      </c>
      <c r="B2022" s="59">
        <v>2.2643849999999999</v>
      </c>
      <c r="G2022" s="59">
        <v>6.1981890000000002</v>
      </c>
    </row>
    <row r="2023" spans="1:7" x14ac:dyDescent="0.15">
      <c r="A2023" s="59">
        <v>1.454599</v>
      </c>
      <c r="B2023" s="59">
        <v>4.0733290000000002</v>
      </c>
      <c r="G2023" s="59">
        <v>1.454599</v>
      </c>
    </row>
    <row r="2024" spans="1:7" x14ac:dyDescent="0.15">
      <c r="A2024" s="59">
        <v>4.1913400000000003</v>
      </c>
      <c r="B2024" s="59">
        <v>4.9010020000000001</v>
      </c>
      <c r="G2024" s="59">
        <v>4.1913400000000003</v>
      </c>
    </row>
    <row r="2025" spans="1:7" x14ac:dyDescent="0.15">
      <c r="A2025" s="59">
        <v>0.48512699999999997</v>
      </c>
      <c r="B2025" s="59">
        <v>3.4282550000000001</v>
      </c>
      <c r="G2025" s="59">
        <v>0.48512699999999997</v>
      </c>
    </row>
    <row r="2026" spans="1:7" x14ac:dyDescent="0.15">
      <c r="A2026" s="59">
        <v>4.958806</v>
      </c>
      <c r="B2026" s="59">
        <v>4.4698250000000002</v>
      </c>
      <c r="G2026" s="59">
        <v>4.958806</v>
      </c>
    </row>
    <row r="2027" spans="1:7" x14ac:dyDescent="0.15">
      <c r="A2027" s="59">
        <v>3.0690439999999999</v>
      </c>
      <c r="B2027" s="59">
        <v>3.62094</v>
      </c>
      <c r="G2027" s="59">
        <v>3.0690439999999999</v>
      </c>
    </row>
    <row r="2028" spans="1:7" x14ac:dyDescent="0.15">
      <c r="A2028" s="59">
        <v>3.5330089999999998</v>
      </c>
      <c r="B2028" s="59">
        <v>0.114271</v>
      </c>
      <c r="G2028" s="59">
        <v>3.5330089999999998</v>
      </c>
    </row>
    <row r="2029" spans="1:7" x14ac:dyDescent="0.15">
      <c r="A2029" s="59">
        <v>0.68957199999999996</v>
      </c>
      <c r="B2029" s="59">
        <v>1.407799</v>
      </c>
      <c r="G2029" s="59">
        <v>0.68957199999999996</v>
      </c>
    </row>
    <row r="2030" spans="1:7" x14ac:dyDescent="0.15">
      <c r="A2030" s="59">
        <v>5.1803610000000004</v>
      </c>
      <c r="B2030" s="59">
        <v>1.087485</v>
      </c>
      <c r="G2030" s="59">
        <v>5.1803610000000004</v>
      </c>
    </row>
    <row r="2031" spans="1:7" x14ac:dyDescent="0.15">
      <c r="A2031" s="59">
        <v>5.1108279999999997</v>
      </c>
      <c r="B2031" s="59">
        <v>0.31608799999999998</v>
      </c>
      <c r="G2031" s="59">
        <v>5.1108279999999997</v>
      </c>
    </row>
    <row r="2032" spans="1:7" x14ac:dyDescent="0.15">
      <c r="A2032" s="59">
        <v>5.7361360000000001</v>
      </c>
      <c r="B2032" s="59">
        <v>2.7903609999999999</v>
      </c>
      <c r="G2032" s="59">
        <v>5.7361360000000001</v>
      </c>
    </row>
    <row r="2033" spans="1:7" x14ac:dyDescent="0.15">
      <c r="A2033" s="59">
        <v>6.3676659999999998</v>
      </c>
      <c r="B2033" s="59">
        <v>0.111204</v>
      </c>
      <c r="G2033" s="59">
        <v>6.3676659999999998</v>
      </c>
    </row>
    <row r="2034" spans="1:7" x14ac:dyDescent="0.15">
      <c r="A2034" s="59">
        <v>1.726607</v>
      </c>
      <c r="B2034" s="59">
        <v>3.418974</v>
      </c>
      <c r="G2034" s="59">
        <v>1.726607</v>
      </c>
    </row>
    <row r="2035" spans="1:7" x14ac:dyDescent="0.15">
      <c r="A2035" s="59">
        <v>4.7765000000000002E-2</v>
      </c>
      <c r="B2035" s="59">
        <v>6.8418999999999994E-2</v>
      </c>
      <c r="G2035" s="59">
        <v>4.7765000000000002E-2</v>
      </c>
    </row>
    <row r="2036" spans="1:7" x14ac:dyDescent="0.15">
      <c r="A2036" s="59">
        <v>1.546084</v>
      </c>
      <c r="B2036" s="59">
        <v>3.586398</v>
      </c>
      <c r="G2036" s="59">
        <v>1.546084</v>
      </c>
    </row>
    <row r="2037" spans="1:7" x14ac:dyDescent="0.15">
      <c r="A2037" s="59">
        <v>1.841397</v>
      </c>
      <c r="B2037" s="59">
        <v>0.35370200000000002</v>
      </c>
      <c r="G2037" s="59">
        <v>1.841397</v>
      </c>
    </row>
    <row r="2038" spans="1:7" x14ac:dyDescent="0.15">
      <c r="A2038" s="59">
        <v>0.51072499999999998</v>
      </c>
      <c r="B2038" s="59">
        <v>4.1516640000000002</v>
      </c>
      <c r="G2038" s="59">
        <v>0.51072499999999998</v>
      </c>
    </row>
    <row r="2039" spans="1:7" x14ac:dyDescent="0.15">
      <c r="A2039" s="59">
        <v>0.88925200000000004</v>
      </c>
      <c r="B2039" s="59">
        <v>1.3858109999999999</v>
      </c>
      <c r="G2039" s="59">
        <v>0.88925200000000004</v>
      </c>
    </row>
    <row r="2040" spans="1:7" x14ac:dyDescent="0.15">
      <c r="A2040" s="59">
        <v>4.8932159999999998</v>
      </c>
      <c r="B2040" s="59">
        <v>2.669699</v>
      </c>
      <c r="G2040" s="59">
        <v>4.8932159999999998</v>
      </c>
    </row>
    <row r="2041" spans="1:7" x14ac:dyDescent="0.15">
      <c r="A2041" s="59">
        <v>0.53270700000000004</v>
      </c>
      <c r="B2041" s="59">
        <v>4.4020789999999996</v>
      </c>
      <c r="G2041" s="59">
        <v>0.53270700000000004</v>
      </c>
    </row>
    <row r="2042" spans="1:7" x14ac:dyDescent="0.15">
      <c r="A2042" s="59">
        <v>1.9555499999999999</v>
      </c>
      <c r="B2042" s="59">
        <v>5.2365259999999996</v>
      </c>
      <c r="G2042" s="59">
        <v>1.9555499999999999</v>
      </c>
    </row>
    <row r="2043" spans="1:7" x14ac:dyDescent="0.15">
      <c r="A2043" s="59">
        <v>5.380433</v>
      </c>
      <c r="B2043" s="59">
        <v>9.0493000000000004E-2</v>
      </c>
      <c r="G2043" s="59">
        <v>5.380433</v>
      </c>
    </row>
    <row r="2044" spans="1:7" x14ac:dyDescent="0.15">
      <c r="A2044" s="59">
        <v>0.56399600000000005</v>
      </c>
      <c r="B2044" s="59">
        <v>4.7710229999999996</v>
      </c>
      <c r="G2044" s="59">
        <v>0.56399600000000005</v>
      </c>
    </row>
    <row r="2045" spans="1:7" x14ac:dyDescent="0.15">
      <c r="A2045" s="59">
        <v>3.788062</v>
      </c>
      <c r="B2045" s="59">
        <v>3.5230999999999998E-2</v>
      </c>
      <c r="G2045" s="59">
        <v>3.788062</v>
      </c>
    </row>
    <row r="2046" spans="1:7" x14ac:dyDescent="0.15">
      <c r="A2046" s="59">
        <v>3.4203429999999999</v>
      </c>
      <c r="B2046" s="59">
        <v>2.6793070000000001</v>
      </c>
      <c r="G2046" s="59">
        <v>3.4203429999999999</v>
      </c>
    </row>
    <row r="2047" spans="1:7" x14ac:dyDescent="0.15">
      <c r="A2047" s="59">
        <v>7.4397180000000001</v>
      </c>
      <c r="B2047" s="59">
        <v>1.584978</v>
      </c>
      <c r="G2047" s="59">
        <v>7.4397180000000001</v>
      </c>
    </row>
    <row r="2048" spans="1:7" x14ac:dyDescent="0.15">
      <c r="A2048" s="59">
        <v>2.6653099999999998</v>
      </c>
      <c r="B2048" s="59">
        <v>0.40266099999999999</v>
      </c>
      <c r="G2048" s="59">
        <v>2.6653099999999998</v>
      </c>
    </row>
    <row r="2049" spans="1:7" x14ac:dyDescent="0.15">
      <c r="A2049" s="59">
        <v>1.8735170000000001</v>
      </c>
      <c r="B2049" s="59">
        <v>5.412604</v>
      </c>
      <c r="G2049" s="59">
        <v>1.8735170000000001</v>
      </c>
    </row>
    <row r="2050" spans="1:7" x14ac:dyDescent="0.15">
      <c r="A2050" s="59">
        <v>6.6394489999999999</v>
      </c>
      <c r="B2050" s="59">
        <v>0.19736200000000001</v>
      </c>
      <c r="G2050" s="59">
        <v>6.6394489999999999</v>
      </c>
    </row>
    <row r="2051" spans="1:7" x14ac:dyDescent="0.15">
      <c r="A2051" s="59">
        <v>3.1753800000000001</v>
      </c>
      <c r="B2051" s="59">
        <v>0.28218700000000002</v>
      </c>
      <c r="G2051" s="59">
        <v>3.1753800000000001</v>
      </c>
    </row>
    <row r="2052" spans="1:7" x14ac:dyDescent="0.15">
      <c r="A2052" s="59">
        <v>1.6494059999999999</v>
      </c>
      <c r="B2052" s="59">
        <v>8.2516000000000006E-2</v>
      </c>
      <c r="G2052" s="59">
        <v>1.6494059999999999</v>
      </c>
    </row>
    <row r="2053" spans="1:7" x14ac:dyDescent="0.15">
      <c r="A2053" s="59">
        <v>1.5970869999999999</v>
      </c>
      <c r="B2053" s="59">
        <v>1.13076</v>
      </c>
      <c r="G2053" s="59">
        <v>1.5970869999999999</v>
      </c>
    </row>
    <row r="2054" spans="1:7" x14ac:dyDescent="0.15">
      <c r="A2054" s="59">
        <v>4.7711839999999999</v>
      </c>
      <c r="B2054" s="59">
        <v>4.4016080000000004</v>
      </c>
      <c r="G2054" s="59">
        <v>4.7711839999999999</v>
      </c>
    </row>
    <row r="2055" spans="1:7" x14ac:dyDescent="0.15">
      <c r="A2055" s="59">
        <v>4.268141</v>
      </c>
      <c r="B2055" s="59">
        <v>4.6675940000000002</v>
      </c>
      <c r="G2055" s="59">
        <v>4.268141</v>
      </c>
    </row>
    <row r="2056" spans="1:7" x14ac:dyDescent="0.15">
      <c r="A2056" s="59">
        <v>1.584889</v>
      </c>
      <c r="B2056" s="59">
        <v>3.9693939999999999</v>
      </c>
      <c r="G2056" s="59">
        <v>1.584889</v>
      </c>
    </row>
    <row r="2057" spans="1:7" x14ac:dyDescent="0.15">
      <c r="A2057" s="59">
        <v>0.43736700000000001</v>
      </c>
      <c r="B2057" s="59">
        <v>3.455832</v>
      </c>
      <c r="G2057" s="59">
        <v>0.43736700000000001</v>
      </c>
    </row>
    <row r="2058" spans="1:7" x14ac:dyDescent="0.15">
      <c r="A2058" s="59">
        <v>0.47178700000000001</v>
      </c>
      <c r="B2058" s="59">
        <v>6.072953</v>
      </c>
      <c r="G2058" s="59">
        <v>0.47178700000000001</v>
      </c>
    </row>
    <row r="2059" spans="1:7" x14ac:dyDescent="0.15">
      <c r="A2059" s="59">
        <v>4.7092080000000003</v>
      </c>
      <c r="B2059" s="59">
        <v>3.2442229999999999</v>
      </c>
      <c r="G2059" s="59">
        <v>4.7092080000000003</v>
      </c>
    </row>
    <row r="2060" spans="1:7" x14ac:dyDescent="0.15">
      <c r="A2060" s="59">
        <v>1.8256889999999999</v>
      </c>
      <c r="B2060" s="59">
        <v>6.140015</v>
      </c>
      <c r="G2060" s="59">
        <v>1.8256889999999999</v>
      </c>
    </row>
    <row r="2061" spans="1:7" x14ac:dyDescent="0.15">
      <c r="A2061" s="59">
        <v>3.3543050000000001</v>
      </c>
      <c r="B2061" s="59">
        <v>2.2435670000000001</v>
      </c>
      <c r="G2061" s="59">
        <v>3.3543050000000001</v>
      </c>
    </row>
    <row r="2062" spans="1:7" x14ac:dyDescent="0.15">
      <c r="A2062" s="59">
        <v>0.71294299999999999</v>
      </c>
      <c r="B2062" s="59">
        <v>0.23859900000000001</v>
      </c>
      <c r="G2062" s="59">
        <v>0.71294299999999999</v>
      </c>
    </row>
    <row r="2063" spans="1:7" x14ac:dyDescent="0.15">
      <c r="A2063" s="59">
        <v>0.42174699999999998</v>
      </c>
      <c r="B2063" s="59">
        <v>7.8830790000000004</v>
      </c>
      <c r="G2063" s="59">
        <v>0.42174699999999998</v>
      </c>
    </row>
    <row r="2064" spans="1:7" x14ac:dyDescent="0.15">
      <c r="A2064" s="59">
        <v>2.1756760000000002</v>
      </c>
      <c r="B2064" s="59">
        <v>4.2869989999999998</v>
      </c>
      <c r="G2064" s="59">
        <v>2.1756760000000002</v>
      </c>
    </row>
    <row r="2065" spans="1:7" x14ac:dyDescent="0.15">
      <c r="A2065" s="59">
        <v>3.7879770000000001</v>
      </c>
      <c r="B2065" s="59">
        <v>2.5749430000000002</v>
      </c>
      <c r="G2065" s="59">
        <v>3.7879770000000001</v>
      </c>
    </row>
    <row r="2066" spans="1:7" x14ac:dyDescent="0.15">
      <c r="A2066" s="59">
        <v>7.3176560000000004</v>
      </c>
      <c r="B2066" s="59">
        <v>5.1390520000000004</v>
      </c>
      <c r="G2066" s="59">
        <v>7.3176560000000004</v>
      </c>
    </row>
    <row r="2067" spans="1:7" x14ac:dyDescent="0.15">
      <c r="A2067" s="59">
        <v>1.937961</v>
      </c>
      <c r="B2067" s="59">
        <v>3.818835</v>
      </c>
      <c r="G2067" s="59">
        <v>1.937961</v>
      </c>
    </row>
    <row r="2068" spans="1:7" x14ac:dyDescent="0.15">
      <c r="A2068" s="59">
        <v>4.6724589999999999</v>
      </c>
      <c r="B2068" s="59">
        <v>2.873685</v>
      </c>
      <c r="G2068" s="59">
        <v>4.6724589999999999</v>
      </c>
    </row>
    <row r="2069" spans="1:7" x14ac:dyDescent="0.15">
      <c r="A2069" s="59">
        <v>3.36876</v>
      </c>
      <c r="B2069" s="59">
        <v>5.0599439999999998</v>
      </c>
      <c r="G2069" s="59">
        <v>3.36876</v>
      </c>
    </row>
    <row r="2070" spans="1:7" x14ac:dyDescent="0.15">
      <c r="A2070" s="59">
        <v>3.2761490000000002</v>
      </c>
      <c r="B2070" s="59">
        <v>2.9373960000000001</v>
      </c>
      <c r="G2070" s="59">
        <v>3.2761490000000002</v>
      </c>
    </row>
    <row r="2071" spans="1:7" x14ac:dyDescent="0.15">
      <c r="A2071" s="59">
        <v>1.1346350000000001</v>
      </c>
      <c r="B2071" s="59">
        <v>4.2140199999999997</v>
      </c>
      <c r="G2071" s="59">
        <v>1.1346350000000001</v>
      </c>
    </row>
    <row r="2072" spans="1:7" x14ac:dyDescent="0.15">
      <c r="A2072" s="59">
        <v>4.7568419999999998</v>
      </c>
      <c r="B2072" s="59">
        <v>4.6573320000000002</v>
      </c>
      <c r="G2072" s="59">
        <v>4.7568419999999998</v>
      </c>
    </row>
    <row r="2073" spans="1:7" x14ac:dyDescent="0.15">
      <c r="A2073" s="59">
        <v>3.3928430000000001</v>
      </c>
      <c r="B2073" s="59">
        <v>0.12820899999999999</v>
      </c>
      <c r="G2073" s="59">
        <v>3.3928430000000001</v>
      </c>
    </row>
    <row r="2074" spans="1:7" x14ac:dyDescent="0.15">
      <c r="A2074" s="59">
        <v>3.445516</v>
      </c>
      <c r="B2074" s="59">
        <v>3.8598349999999999</v>
      </c>
      <c r="G2074" s="59">
        <v>3.445516</v>
      </c>
    </row>
    <row r="2075" spans="1:7" x14ac:dyDescent="0.15">
      <c r="A2075" s="59">
        <v>1.5653140000000001</v>
      </c>
      <c r="B2075" s="59">
        <v>5.9972019999999997</v>
      </c>
      <c r="G2075" s="59">
        <v>1.5653140000000001</v>
      </c>
    </row>
    <row r="2076" spans="1:7" x14ac:dyDescent="0.15">
      <c r="A2076" s="59">
        <v>1.4515940000000001</v>
      </c>
      <c r="B2076" s="59">
        <v>3.539974</v>
      </c>
      <c r="G2076" s="59">
        <v>1.4515940000000001</v>
      </c>
    </row>
    <row r="2077" spans="1:7" x14ac:dyDescent="0.15">
      <c r="A2077" s="59">
        <v>2.3235299999999999</v>
      </c>
      <c r="B2077" s="59">
        <v>5.6012579999999996</v>
      </c>
      <c r="G2077" s="59">
        <v>2.3235299999999999</v>
      </c>
    </row>
    <row r="2078" spans="1:7" x14ac:dyDescent="0.15">
      <c r="A2078" s="59">
        <v>1.579898</v>
      </c>
      <c r="B2078" s="59">
        <v>0.49602000000000002</v>
      </c>
      <c r="G2078" s="59">
        <v>1.579898</v>
      </c>
    </row>
    <row r="2079" spans="1:7" x14ac:dyDescent="0.15">
      <c r="A2079" s="59">
        <v>2.9232279999999999</v>
      </c>
      <c r="B2079" s="59">
        <v>0.67866000000000004</v>
      </c>
      <c r="G2079" s="59">
        <v>2.9232279999999999</v>
      </c>
    </row>
    <row r="2080" spans="1:7" x14ac:dyDescent="0.15">
      <c r="A2080" s="59">
        <v>0.62046800000000002</v>
      </c>
      <c r="B2080" s="59">
        <v>1.7708619999999999</v>
      </c>
      <c r="G2080" s="59">
        <v>0.62046800000000002</v>
      </c>
    </row>
    <row r="2081" spans="1:7" x14ac:dyDescent="0.15">
      <c r="A2081" s="59">
        <v>4.648943</v>
      </c>
      <c r="B2081" s="59">
        <v>3.1861790000000001</v>
      </c>
      <c r="G2081" s="59">
        <v>4.648943</v>
      </c>
    </row>
    <row r="2082" spans="1:7" x14ac:dyDescent="0.15">
      <c r="A2082" s="59">
        <v>6.6219E-2</v>
      </c>
      <c r="B2082" s="59">
        <v>7.8631960000000003</v>
      </c>
      <c r="G2082" s="59">
        <v>6.6219E-2</v>
      </c>
    </row>
    <row r="2083" spans="1:7" x14ac:dyDescent="0.15">
      <c r="A2083" s="59">
        <v>2.8464740000000002</v>
      </c>
      <c r="B2083" s="59">
        <v>4.4691099999999997</v>
      </c>
      <c r="G2083" s="59">
        <v>2.8464740000000002</v>
      </c>
    </row>
    <row r="2084" spans="1:7" x14ac:dyDescent="0.15">
      <c r="A2084" s="59">
        <v>4.890936</v>
      </c>
      <c r="B2084" s="59">
        <v>4.1487809999999996</v>
      </c>
      <c r="G2084" s="59">
        <v>4.890936</v>
      </c>
    </row>
    <row r="2085" spans="1:7" x14ac:dyDescent="0.15">
      <c r="A2085" s="59">
        <v>2.4856210000000001</v>
      </c>
      <c r="B2085" s="59">
        <v>7.1683729999999999</v>
      </c>
      <c r="G2085" s="59">
        <v>2.4856210000000001</v>
      </c>
    </row>
    <row r="2086" spans="1:7" x14ac:dyDescent="0.15">
      <c r="A2086" s="59">
        <v>0.512853</v>
      </c>
      <c r="B2086" s="59">
        <v>1.6389100000000001</v>
      </c>
      <c r="G2086" s="59">
        <v>0.512853</v>
      </c>
    </row>
    <row r="2087" spans="1:7" x14ac:dyDescent="0.15">
      <c r="A2087" s="59">
        <v>1.547885</v>
      </c>
      <c r="B2087" s="59">
        <v>0.48985400000000001</v>
      </c>
      <c r="G2087" s="59">
        <v>1.547885</v>
      </c>
    </row>
    <row r="2088" spans="1:7" x14ac:dyDescent="0.15">
      <c r="A2088" s="59">
        <v>1.5290010000000001</v>
      </c>
      <c r="B2088" s="59">
        <v>1.534986</v>
      </c>
      <c r="G2088" s="59">
        <v>1.5290010000000001</v>
      </c>
    </row>
    <row r="2089" spans="1:7" x14ac:dyDescent="0.15">
      <c r="A2089" s="59">
        <v>2.4256500000000001</v>
      </c>
      <c r="B2089" s="59">
        <v>4.4529699999999997</v>
      </c>
      <c r="G2089" s="59">
        <v>2.4256500000000001</v>
      </c>
    </row>
    <row r="2090" spans="1:7" x14ac:dyDescent="0.15">
      <c r="A2090" s="59">
        <v>1.4987250000000001</v>
      </c>
      <c r="B2090" s="59">
        <v>6.9546549999999998</v>
      </c>
      <c r="G2090" s="59">
        <v>1.4987250000000001</v>
      </c>
    </row>
    <row r="2091" spans="1:7" x14ac:dyDescent="0.15">
      <c r="A2091" s="59">
        <v>3.2231619999999999</v>
      </c>
      <c r="B2091" s="59">
        <v>3.6500140000000001</v>
      </c>
      <c r="G2091" s="59">
        <v>3.2231619999999999</v>
      </c>
    </row>
    <row r="2092" spans="1:7" x14ac:dyDescent="0.15">
      <c r="A2092" s="59">
        <v>1.939065</v>
      </c>
      <c r="B2092" s="59">
        <v>2.4478870000000001</v>
      </c>
      <c r="G2092" s="59">
        <v>1.939065</v>
      </c>
    </row>
    <row r="2093" spans="1:7" x14ac:dyDescent="0.15">
      <c r="A2093" s="59">
        <v>0.54656499999999997</v>
      </c>
      <c r="B2093" s="59">
        <v>3.7735069999999999</v>
      </c>
      <c r="G2093" s="59">
        <v>0.54656499999999997</v>
      </c>
    </row>
    <row r="2094" spans="1:7" x14ac:dyDescent="0.15">
      <c r="A2094" s="59">
        <v>3.0697000000000001</v>
      </c>
      <c r="B2094" s="59">
        <v>4.2021220000000001</v>
      </c>
      <c r="G2094" s="59">
        <v>3.0697000000000001</v>
      </c>
    </row>
    <row r="2095" spans="1:7" x14ac:dyDescent="0.15">
      <c r="A2095" s="59">
        <v>5.2028549999999996</v>
      </c>
      <c r="B2095" s="59">
        <v>7.655551</v>
      </c>
      <c r="G2095" s="59">
        <v>5.2028549999999996</v>
      </c>
    </row>
    <row r="2096" spans="1:7" x14ac:dyDescent="0.15">
      <c r="A2096" s="59">
        <v>1.9726710000000001</v>
      </c>
      <c r="B2096" s="59">
        <v>1.3937949999999999</v>
      </c>
      <c r="G2096" s="59">
        <v>1.9726710000000001</v>
      </c>
    </row>
    <row r="2097" spans="1:7" x14ac:dyDescent="0.15">
      <c r="A2097" s="59">
        <v>3.373481</v>
      </c>
      <c r="B2097" s="59">
        <v>4.4654119999999997</v>
      </c>
      <c r="G2097" s="59">
        <v>3.373481</v>
      </c>
    </row>
    <row r="2098" spans="1:7" x14ac:dyDescent="0.15">
      <c r="A2098" s="59">
        <v>0.99772700000000003</v>
      </c>
      <c r="B2098" s="59">
        <v>1.9005449999999999</v>
      </c>
      <c r="G2098" s="59">
        <v>0.99772700000000003</v>
      </c>
    </row>
    <row r="2099" spans="1:7" x14ac:dyDescent="0.15">
      <c r="A2099" s="59">
        <v>2.8483710000000002</v>
      </c>
      <c r="B2099" s="59">
        <v>0.30904599999999999</v>
      </c>
      <c r="G2099" s="59">
        <v>2.8483710000000002</v>
      </c>
    </row>
    <row r="2100" spans="1:7" x14ac:dyDescent="0.15">
      <c r="A2100" s="59">
        <v>1.2217389999999999</v>
      </c>
      <c r="B2100" s="59">
        <v>1.0951569999999999</v>
      </c>
      <c r="G2100" s="59">
        <v>1.2217389999999999</v>
      </c>
    </row>
    <row r="2101" spans="1:7" x14ac:dyDescent="0.15">
      <c r="A2101" s="59">
        <v>4.9854469999999997</v>
      </c>
      <c r="B2101" s="59">
        <v>0.20835500000000001</v>
      </c>
      <c r="G2101" s="59">
        <v>4.9854469999999997</v>
      </c>
    </row>
    <row r="2102" spans="1:7" x14ac:dyDescent="0.15">
      <c r="A2102" s="59">
        <v>4.3220859999999997</v>
      </c>
      <c r="B2102" s="59">
        <v>1.2274989999999999</v>
      </c>
      <c r="G2102" s="59">
        <v>4.3220859999999997</v>
      </c>
    </row>
    <row r="2103" spans="1:7" x14ac:dyDescent="0.15">
      <c r="A2103" s="59">
        <v>4.5511090000000003</v>
      </c>
      <c r="B2103" s="59">
        <v>6.1153339999999998</v>
      </c>
      <c r="G2103" s="59">
        <v>4.5511090000000003</v>
      </c>
    </row>
    <row r="2104" spans="1:7" x14ac:dyDescent="0.15">
      <c r="A2104" s="59">
        <v>8.9996999999999994E-2</v>
      </c>
      <c r="B2104" s="59">
        <v>1.9200790000000001</v>
      </c>
      <c r="G2104" s="59">
        <v>8.9996999999999994E-2</v>
      </c>
    </row>
    <row r="2105" spans="1:7" x14ac:dyDescent="0.15">
      <c r="A2105" s="59">
        <v>7.1421599999999996</v>
      </c>
      <c r="B2105" s="59">
        <v>2.1807949999999998</v>
      </c>
      <c r="G2105" s="59">
        <v>7.1421599999999996</v>
      </c>
    </row>
    <row r="2106" spans="1:7" x14ac:dyDescent="0.15">
      <c r="A2106" s="59">
        <v>0.15959000000000001</v>
      </c>
      <c r="B2106" s="59">
        <v>0.14763599999999999</v>
      </c>
      <c r="G2106" s="59">
        <v>0.15959000000000001</v>
      </c>
    </row>
    <row r="2107" spans="1:7" x14ac:dyDescent="0.15">
      <c r="A2107" s="59">
        <v>5.8005959999999996</v>
      </c>
      <c r="B2107" s="59">
        <v>0.18566199999999999</v>
      </c>
      <c r="G2107" s="59">
        <v>5.8005959999999996</v>
      </c>
    </row>
    <row r="2108" spans="1:7" x14ac:dyDescent="0.15">
      <c r="A2108" s="59">
        <v>4.3942300000000003</v>
      </c>
      <c r="B2108" s="59">
        <v>5.4842079999999997</v>
      </c>
      <c r="G2108" s="59">
        <v>4.3942300000000003</v>
      </c>
    </row>
    <row r="2109" spans="1:7" x14ac:dyDescent="0.15">
      <c r="A2109" s="59">
        <v>6.7584039999999996</v>
      </c>
      <c r="B2109" s="59">
        <v>3.114436</v>
      </c>
      <c r="G2109" s="59">
        <v>6.7584039999999996</v>
      </c>
    </row>
    <row r="2110" spans="1:7" x14ac:dyDescent="0.15">
      <c r="A2110" s="59">
        <v>2.729603</v>
      </c>
      <c r="B2110" s="59">
        <v>0.46135700000000002</v>
      </c>
      <c r="G2110" s="59">
        <v>2.729603</v>
      </c>
    </row>
    <row r="2111" spans="1:7" x14ac:dyDescent="0.15">
      <c r="A2111" s="59">
        <v>0.140433</v>
      </c>
      <c r="B2111" s="59">
        <v>4.0786999999999997E-2</v>
      </c>
      <c r="G2111" s="59">
        <v>0.140433</v>
      </c>
    </row>
    <row r="2112" spans="1:7" x14ac:dyDescent="0.15">
      <c r="A2112" s="59">
        <v>2.6289769999999999</v>
      </c>
      <c r="B2112" s="59">
        <v>0.53598000000000001</v>
      </c>
      <c r="G2112" s="59">
        <v>2.6289769999999999</v>
      </c>
    </row>
    <row r="2113" spans="1:7" x14ac:dyDescent="0.15">
      <c r="A2113" s="59">
        <v>4.283569</v>
      </c>
      <c r="B2113" s="59">
        <v>2.0319500000000001</v>
      </c>
      <c r="G2113" s="59">
        <v>4.283569</v>
      </c>
    </row>
    <row r="2114" spans="1:7" x14ac:dyDescent="0.15">
      <c r="A2114" s="59">
        <v>3.0059330000000002</v>
      </c>
      <c r="B2114" s="59">
        <v>3.2159179999999998</v>
      </c>
      <c r="G2114" s="59">
        <v>3.0059330000000002</v>
      </c>
    </row>
    <row r="2115" spans="1:7" x14ac:dyDescent="0.15">
      <c r="A2115" s="59">
        <v>3.8582510000000001</v>
      </c>
      <c r="B2115" s="59">
        <v>3.5947840000000002</v>
      </c>
      <c r="G2115" s="59">
        <v>3.8582510000000001</v>
      </c>
    </row>
    <row r="2116" spans="1:7" x14ac:dyDescent="0.15">
      <c r="A2116" s="59">
        <v>2.3228659999999999</v>
      </c>
      <c r="B2116" s="59">
        <v>0.89484699999999995</v>
      </c>
      <c r="G2116" s="59">
        <v>2.3228659999999999</v>
      </c>
    </row>
    <row r="2117" spans="1:7" x14ac:dyDescent="0.15">
      <c r="A2117" s="59">
        <v>1.7838700000000001</v>
      </c>
      <c r="B2117" s="59">
        <v>0.33724799999999999</v>
      </c>
      <c r="G2117" s="59">
        <v>1.7838700000000001</v>
      </c>
    </row>
    <row r="2118" spans="1:7" x14ac:dyDescent="0.15">
      <c r="A2118" s="59">
        <v>5.146865</v>
      </c>
      <c r="B2118" s="59">
        <v>0.21670400000000001</v>
      </c>
      <c r="G2118" s="59">
        <v>5.146865</v>
      </c>
    </row>
    <row r="2119" spans="1:7" x14ac:dyDescent="0.15">
      <c r="A2119" s="59">
        <v>3.2097630000000001</v>
      </c>
      <c r="B2119" s="59">
        <v>1.4915639999999999</v>
      </c>
      <c r="G2119" s="59">
        <v>3.2097630000000001</v>
      </c>
    </row>
    <row r="2120" spans="1:7" x14ac:dyDescent="0.15">
      <c r="A2120" s="59">
        <v>2.4192800000000001</v>
      </c>
      <c r="B2120" s="59">
        <v>2.720904</v>
      </c>
      <c r="G2120" s="59">
        <v>2.4192800000000001</v>
      </c>
    </row>
    <row r="2121" spans="1:7" x14ac:dyDescent="0.15">
      <c r="A2121" s="59">
        <v>0.52574900000000002</v>
      </c>
      <c r="B2121" s="59">
        <v>4.6878099999999998</v>
      </c>
      <c r="G2121" s="59">
        <v>0.52574900000000002</v>
      </c>
    </row>
    <row r="2122" spans="1:7" x14ac:dyDescent="0.15">
      <c r="A2122" s="59">
        <v>4.5309369999999998</v>
      </c>
      <c r="B2122" s="59">
        <v>0.63616700000000004</v>
      </c>
      <c r="G2122" s="59">
        <v>4.5309369999999998</v>
      </c>
    </row>
    <row r="2123" spans="1:7" x14ac:dyDescent="0.15">
      <c r="A2123" s="59">
        <v>3.5454430000000001</v>
      </c>
      <c r="B2123" s="59">
        <v>0.37187999999999999</v>
      </c>
      <c r="G2123" s="59">
        <v>3.5454430000000001</v>
      </c>
    </row>
    <row r="2124" spans="1:7" x14ac:dyDescent="0.15">
      <c r="A2124" s="59">
        <v>4.8377759999999999</v>
      </c>
      <c r="B2124" s="59">
        <v>2.0360610000000001</v>
      </c>
      <c r="G2124" s="59">
        <v>4.8377759999999999</v>
      </c>
    </row>
    <row r="2125" spans="1:7" x14ac:dyDescent="0.15">
      <c r="A2125" s="59">
        <v>1.247341</v>
      </c>
      <c r="B2125" s="59">
        <v>2.1128480000000001</v>
      </c>
      <c r="G2125" s="59">
        <v>1.247341</v>
      </c>
    </row>
    <row r="2126" spans="1:7" x14ac:dyDescent="0.15">
      <c r="A2126" s="59">
        <v>0.41920800000000003</v>
      </c>
      <c r="B2126" s="59">
        <v>4.2829899999999999</v>
      </c>
      <c r="G2126" s="59">
        <v>0.41920800000000003</v>
      </c>
    </row>
    <row r="2127" spans="1:7" x14ac:dyDescent="0.15">
      <c r="A2127" s="59">
        <v>1.3257779999999999</v>
      </c>
      <c r="B2127" s="59">
        <v>6.692183</v>
      </c>
      <c r="G2127" s="59">
        <v>1.3257779999999999</v>
      </c>
    </row>
    <row r="2128" spans="1:7" x14ac:dyDescent="0.15">
      <c r="A2128" s="59">
        <v>0.115533</v>
      </c>
      <c r="B2128" s="59">
        <v>1.4007160000000001</v>
      </c>
      <c r="G2128" s="59">
        <v>0.115533</v>
      </c>
    </row>
    <row r="2129" spans="1:7" x14ac:dyDescent="0.15">
      <c r="A2129" s="59">
        <v>5.4183539999999999</v>
      </c>
      <c r="B2129" s="59">
        <v>2.154188</v>
      </c>
      <c r="G2129" s="59">
        <v>5.4183539999999999</v>
      </c>
    </row>
    <row r="2130" spans="1:7" x14ac:dyDescent="0.15">
      <c r="A2130" s="59">
        <v>1.1554150000000001</v>
      </c>
      <c r="B2130" s="59">
        <v>3.3947560000000001</v>
      </c>
      <c r="G2130" s="59">
        <v>1.1554150000000001</v>
      </c>
    </row>
    <row r="2131" spans="1:7" x14ac:dyDescent="0.15">
      <c r="A2131" s="59">
        <v>2.4434149999999999</v>
      </c>
      <c r="B2131" s="59">
        <v>1.288721</v>
      </c>
      <c r="G2131" s="59">
        <v>2.4434149999999999</v>
      </c>
    </row>
    <row r="2132" spans="1:7" x14ac:dyDescent="0.15">
      <c r="A2132" s="59">
        <v>4.5702790000000002</v>
      </c>
      <c r="B2132" s="59">
        <v>1.142188</v>
      </c>
      <c r="G2132" s="59">
        <v>4.5702790000000002</v>
      </c>
    </row>
    <row r="2133" spans="1:7" x14ac:dyDescent="0.15">
      <c r="A2133" s="59">
        <v>5.066433</v>
      </c>
      <c r="B2133" s="59">
        <v>2.8118289999999999</v>
      </c>
      <c r="G2133" s="59">
        <v>5.066433</v>
      </c>
    </row>
    <row r="2134" spans="1:7" x14ac:dyDescent="0.15">
      <c r="A2134" s="59">
        <v>5.0363290000000003</v>
      </c>
      <c r="B2134" s="59">
        <v>8.2207000000000002E-2</v>
      </c>
      <c r="G2134" s="59">
        <v>5.0363290000000003</v>
      </c>
    </row>
    <row r="2135" spans="1:7" x14ac:dyDescent="0.15">
      <c r="A2135" s="59">
        <v>3.1027490000000002</v>
      </c>
      <c r="B2135" s="59">
        <v>6.5773260000000002</v>
      </c>
      <c r="G2135" s="59">
        <v>3.1027490000000002</v>
      </c>
    </row>
    <row r="2136" spans="1:7" x14ac:dyDescent="0.15">
      <c r="A2136" s="59">
        <v>0.10209799999999999</v>
      </c>
      <c r="B2136" s="59">
        <v>2.2796080000000001</v>
      </c>
      <c r="G2136" s="59">
        <v>0.10209799999999999</v>
      </c>
    </row>
    <row r="2137" spans="1:7" x14ac:dyDescent="0.15">
      <c r="A2137" s="59">
        <v>3.3134139999999999</v>
      </c>
      <c r="B2137" s="59">
        <v>7.0579390000000002</v>
      </c>
      <c r="G2137" s="59">
        <v>3.3134139999999999</v>
      </c>
    </row>
    <row r="2138" spans="1:7" x14ac:dyDescent="0.15">
      <c r="A2138" s="59">
        <v>0.31237199999999998</v>
      </c>
      <c r="B2138" s="59">
        <v>4.2578529999999999</v>
      </c>
      <c r="G2138" s="59">
        <v>0.31237199999999998</v>
      </c>
    </row>
    <row r="2139" spans="1:7" x14ac:dyDescent="0.15">
      <c r="A2139" s="59">
        <v>3.2300219999999999</v>
      </c>
      <c r="B2139" s="59">
        <v>6.0489959999999998</v>
      </c>
      <c r="G2139" s="59">
        <v>3.2300219999999999</v>
      </c>
    </row>
    <row r="2140" spans="1:7" x14ac:dyDescent="0.15">
      <c r="A2140" s="59">
        <v>0.86238199999999998</v>
      </c>
      <c r="B2140" s="59">
        <v>8.7956000000000006E-2</v>
      </c>
      <c r="G2140" s="59">
        <v>0.86238199999999998</v>
      </c>
    </row>
    <row r="2141" spans="1:7" x14ac:dyDescent="0.15">
      <c r="A2141" s="59">
        <v>1.927292</v>
      </c>
      <c r="B2141" s="59">
        <v>2.3883619999999999</v>
      </c>
      <c r="G2141" s="59">
        <v>1.927292</v>
      </c>
    </row>
    <row r="2142" spans="1:7" x14ac:dyDescent="0.15">
      <c r="A2142" s="59">
        <v>1.3926769999999999</v>
      </c>
      <c r="B2142" s="59">
        <v>3.6952509999999998</v>
      </c>
      <c r="G2142" s="59">
        <v>1.3926769999999999</v>
      </c>
    </row>
    <row r="2143" spans="1:7" x14ac:dyDescent="0.15">
      <c r="A2143" s="59">
        <v>6.1853369999999996</v>
      </c>
      <c r="B2143" s="59">
        <v>7.5420949999999998</v>
      </c>
      <c r="G2143" s="59">
        <v>6.1853369999999996</v>
      </c>
    </row>
    <row r="2144" spans="1:7" x14ac:dyDescent="0.15">
      <c r="A2144" s="59">
        <v>6.8463050000000001</v>
      </c>
      <c r="B2144" s="59">
        <v>2.3466719999999999</v>
      </c>
      <c r="G2144" s="59">
        <v>6.8463050000000001</v>
      </c>
    </row>
    <row r="2145" spans="1:7" x14ac:dyDescent="0.15">
      <c r="A2145" s="59">
        <v>1.704914</v>
      </c>
      <c r="B2145" s="59">
        <v>4.3213790000000003</v>
      </c>
      <c r="G2145" s="59">
        <v>1.704914</v>
      </c>
    </row>
    <row r="2146" spans="1:7" x14ac:dyDescent="0.15">
      <c r="A2146" s="59">
        <v>0.18060399999999999</v>
      </c>
      <c r="B2146" s="59">
        <v>0.162775</v>
      </c>
      <c r="G2146" s="59">
        <v>0.18060399999999999</v>
      </c>
    </row>
    <row r="2147" spans="1:7" x14ac:dyDescent="0.15">
      <c r="A2147" s="59">
        <v>0.34465499999999999</v>
      </c>
      <c r="B2147" s="59">
        <v>8.2128250000000005</v>
      </c>
      <c r="G2147" s="59">
        <v>0.34465499999999999</v>
      </c>
    </row>
    <row r="2148" spans="1:7" x14ac:dyDescent="0.15">
      <c r="A2148" s="59">
        <v>1.3083830000000001</v>
      </c>
      <c r="B2148" s="59">
        <v>4.1125480000000003</v>
      </c>
      <c r="G2148" s="59">
        <v>1.3083830000000001</v>
      </c>
    </row>
    <row r="2149" spans="1:7" x14ac:dyDescent="0.15">
      <c r="A2149" s="59">
        <v>4.5813470000000001</v>
      </c>
      <c r="B2149" s="59">
        <v>0.155887</v>
      </c>
      <c r="G2149" s="59">
        <v>4.5813470000000001</v>
      </c>
    </row>
    <row r="2150" spans="1:7" x14ac:dyDescent="0.15">
      <c r="A2150" s="59">
        <v>8.2086810000000003</v>
      </c>
      <c r="B2150" s="59">
        <v>0.410279</v>
      </c>
      <c r="G2150" s="59">
        <v>8.2086810000000003</v>
      </c>
    </row>
    <row r="2151" spans="1:7" x14ac:dyDescent="0.15">
      <c r="A2151" s="59">
        <v>1.9046829999999999</v>
      </c>
      <c r="B2151" s="59">
        <v>2.72479</v>
      </c>
      <c r="G2151" s="59">
        <v>1.9046829999999999</v>
      </c>
    </row>
    <row r="2152" spans="1:7" x14ac:dyDescent="0.15">
      <c r="A2152" s="59">
        <v>4.4838940000000003</v>
      </c>
      <c r="B2152" s="59">
        <v>4.6312559999999996</v>
      </c>
      <c r="G2152" s="59">
        <v>4.4838940000000003</v>
      </c>
    </row>
    <row r="2153" spans="1:7" x14ac:dyDescent="0.15">
      <c r="A2153" s="59">
        <v>4.9736830000000003</v>
      </c>
      <c r="B2153" s="59">
        <v>6.3825130000000003</v>
      </c>
      <c r="G2153" s="59">
        <v>4.9736830000000003</v>
      </c>
    </row>
    <row r="2154" spans="1:7" x14ac:dyDescent="0.15">
      <c r="A2154" s="59">
        <v>4.5375759999999996</v>
      </c>
      <c r="B2154" s="59">
        <v>0.33099000000000001</v>
      </c>
      <c r="G2154" s="59">
        <v>4.5375759999999996</v>
      </c>
    </row>
    <row r="2155" spans="1:7" x14ac:dyDescent="0.15">
      <c r="A2155" s="59">
        <v>1.4595050000000001</v>
      </c>
      <c r="B2155" s="59">
        <v>0.14504600000000001</v>
      </c>
      <c r="G2155" s="59">
        <v>1.4595050000000001</v>
      </c>
    </row>
    <row r="2156" spans="1:7" x14ac:dyDescent="0.15">
      <c r="A2156" s="59">
        <v>1.9854E-2</v>
      </c>
      <c r="B2156" s="59">
        <v>0.23480300000000001</v>
      </c>
      <c r="G2156" s="59">
        <v>1.9854E-2</v>
      </c>
    </row>
    <row r="2157" spans="1:7" x14ac:dyDescent="0.15">
      <c r="A2157" s="59">
        <v>4.492038</v>
      </c>
      <c r="B2157" s="59">
        <v>4.2767989999999996</v>
      </c>
      <c r="G2157" s="59">
        <v>4.492038</v>
      </c>
    </row>
    <row r="2158" spans="1:7" x14ac:dyDescent="0.15">
      <c r="A2158" s="59">
        <v>7.0511910000000002</v>
      </c>
      <c r="B2158" s="59">
        <v>3.5743550000000002</v>
      </c>
      <c r="G2158" s="59">
        <v>7.0511910000000002</v>
      </c>
    </row>
    <row r="2159" spans="1:7" x14ac:dyDescent="0.15">
      <c r="A2159" s="59">
        <v>0.73573200000000005</v>
      </c>
      <c r="B2159" s="59">
        <v>2.5898840000000001</v>
      </c>
      <c r="G2159" s="59">
        <v>0.73573200000000005</v>
      </c>
    </row>
    <row r="2160" spans="1:7" x14ac:dyDescent="0.15">
      <c r="A2160" s="59">
        <v>3.4207960000000002</v>
      </c>
      <c r="B2160" s="59">
        <v>2.5881400000000001</v>
      </c>
      <c r="G2160" s="59">
        <v>3.4207960000000002</v>
      </c>
    </row>
    <row r="2161" spans="1:7" x14ac:dyDescent="0.15">
      <c r="A2161" s="59">
        <v>0.499504</v>
      </c>
      <c r="B2161" s="59">
        <v>0.10036299999999999</v>
      </c>
      <c r="G2161" s="59">
        <v>0.499504</v>
      </c>
    </row>
    <row r="2162" spans="1:7" x14ac:dyDescent="0.15">
      <c r="A2162" s="59">
        <v>4.0065809999999997</v>
      </c>
      <c r="B2162" s="59">
        <v>4.0283980000000001</v>
      </c>
      <c r="G2162" s="59">
        <v>4.0065809999999997</v>
      </c>
    </row>
    <row r="2163" spans="1:7" x14ac:dyDescent="0.15">
      <c r="A2163" s="59">
        <v>3.3472919999999999</v>
      </c>
      <c r="B2163" s="59">
        <v>0.204404</v>
      </c>
      <c r="G2163" s="59">
        <v>3.3472919999999999</v>
      </c>
    </row>
    <row r="2164" spans="1:7" x14ac:dyDescent="0.15">
      <c r="A2164" s="59">
        <v>1.6697869999999999</v>
      </c>
      <c r="B2164" s="59">
        <v>2.1083630000000002</v>
      </c>
      <c r="G2164" s="59">
        <v>1.6697869999999999</v>
      </c>
    </row>
    <row r="2165" spans="1:7" x14ac:dyDescent="0.15">
      <c r="A2165" s="59">
        <v>3.2450600000000001</v>
      </c>
      <c r="B2165" s="59">
        <v>3.962993</v>
      </c>
      <c r="G2165" s="59">
        <v>3.2450600000000001</v>
      </c>
    </row>
    <row r="2166" spans="1:7" x14ac:dyDescent="0.15">
      <c r="A2166" s="59">
        <v>4.6745299999999999</v>
      </c>
      <c r="B2166" s="59">
        <v>2.1170469999999999</v>
      </c>
      <c r="G2166" s="59">
        <v>4.6745299999999999</v>
      </c>
    </row>
    <row r="2167" spans="1:7" x14ac:dyDescent="0.15">
      <c r="A2167" s="59">
        <v>2.431003</v>
      </c>
      <c r="B2167" s="59">
        <v>5.2901210000000001</v>
      </c>
      <c r="G2167" s="59">
        <v>2.431003</v>
      </c>
    </row>
    <row r="2168" spans="1:7" x14ac:dyDescent="0.15">
      <c r="A2168" s="59">
        <v>1.254286</v>
      </c>
      <c r="B2168" s="59">
        <v>4.1640959999999998</v>
      </c>
      <c r="G2168" s="59">
        <v>1.254286</v>
      </c>
    </row>
    <row r="2169" spans="1:7" x14ac:dyDescent="0.15">
      <c r="A2169" s="59">
        <v>3.1921300000000001</v>
      </c>
      <c r="B2169" s="59">
        <v>1.589108</v>
      </c>
      <c r="G2169" s="59">
        <v>3.1921300000000001</v>
      </c>
    </row>
    <row r="2170" spans="1:7" x14ac:dyDescent="0.15">
      <c r="A2170" s="59">
        <v>4.863219</v>
      </c>
      <c r="B2170" s="59">
        <v>8.2178780000000007</v>
      </c>
      <c r="G2170" s="59">
        <v>4.863219</v>
      </c>
    </row>
    <row r="2171" spans="1:7" x14ac:dyDescent="0.15">
      <c r="A2171" s="59">
        <v>1.3048420000000001</v>
      </c>
      <c r="B2171" s="59">
        <v>2.3645890000000001</v>
      </c>
      <c r="G2171" s="59">
        <v>1.3048420000000001</v>
      </c>
    </row>
    <row r="2172" spans="1:7" x14ac:dyDescent="0.15">
      <c r="A2172" s="59">
        <v>2.130722</v>
      </c>
      <c r="B2172" s="59">
        <v>7.4302950000000001</v>
      </c>
      <c r="G2172" s="59">
        <v>2.130722</v>
      </c>
    </row>
    <row r="2173" spans="1:7" x14ac:dyDescent="0.15">
      <c r="A2173" s="59">
        <v>2.7931599999999999</v>
      </c>
      <c r="B2173" s="59">
        <v>7.1098150000000002</v>
      </c>
      <c r="G2173" s="59">
        <v>2.7931599999999999</v>
      </c>
    </row>
    <row r="2174" spans="1:7" x14ac:dyDescent="0.15">
      <c r="A2174" s="59">
        <v>0.99232299999999996</v>
      </c>
      <c r="B2174" s="59">
        <v>0.78938200000000003</v>
      </c>
      <c r="G2174" s="59">
        <v>0.99232299999999996</v>
      </c>
    </row>
    <row r="2175" spans="1:7" x14ac:dyDescent="0.15">
      <c r="A2175" s="59">
        <v>0.163353</v>
      </c>
      <c r="B2175" s="59">
        <v>2.4105000000000001E-2</v>
      </c>
      <c r="G2175" s="59">
        <v>0.163353</v>
      </c>
    </row>
    <row r="2176" spans="1:7" x14ac:dyDescent="0.15">
      <c r="A2176" s="59">
        <v>4.394431</v>
      </c>
      <c r="B2176" s="59">
        <v>6.0972920000000004</v>
      </c>
      <c r="G2176" s="59">
        <v>4.394431</v>
      </c>
    </row>
    <row r="2177" spans="1:7" x14ac:dyDescent="0.15">
      <c r="A2177" s="59">
        <v>0.86830700000000005</v>
      </c>
      <c r="B2177" s="59">
        <v>3.4878580000000001</v>
      </c>
      <c r="G2177" s="59">
        <v>0.86830700000000005</v>
      </c>
    </row>
    <row r="2178" spans="1:7" x14ac:dyDescent="0.15">
      <c r="A2178" s="59">
        <v>5.9979999999999999E-2</v>
      </c>
      <c r="B2178" s="59">
        <v>3.9682629999999999</v>
      </c>
      <c r="G2178" s="59">
        <v>5.9979999999999999E-2</v>
      </c>
    </row>
    <row r="2179" spans="1:7" x14ac:dyDescent="0.15">
      <c r="A2179" s="59">
        <v>1.4052690000000001</v>
      </c>
      <c r="B2179" s="59">
        <v>0.59954799999999997</v>
      </c>
      <c r="G2179" s="59">
        <v>1.4052690000000001</v>
      </c>
    </row>
    <row r="2180" spans="1:7" x14ac:dyDescent="0.15">
      <c r="A2180" s="59">
        <v>0.264544</v>
      </c>
      <c r="B2180" s="59">
        <v>3.6729080000000001</v>
      </c>
      <c r="G2180" s="59">
        <v>0.264544</v>
      </c>
    </row>
    <row r="2181" spans="1:7" x14ac:dyDescent="0.15">
      <c r="A2181" s="59">
        <v>4.9189819999999997</v>
      </c>
      <c r="B2181" s="59">
        <v>0.32149899999999998</v>
      </c>
      <c r="G2181" s="59">
        <v>4.9189819999999997</v>
      </c>
    </row>
    <row r="2182" spans="1:7" x14ac:dyDescent="0.15">
      <c r="A2182" s="59">
        <v>9.4047429999999999</v>
      </c>
      <c r="B2182" s="59">
        <v>0.79111500000000001</v>
      </c>
      <c r="G2182" s="59">
        <v>9.4047429999999999</v>
      </c>
    </row>
    <row r="2183" spans="1:7" x14ac:dyDescent="0.15">
      <c r="A2183" s="59">
        <v>2.430383</v>
      </c>
      <c r="B2183" s="59">
        <v>6.559215</v>
      </c>
      <c r="G2183" s="59">
        <v>2.430383</v>
      </c>
    </row>
    <row r="2184" spans="1:7" x14ac:dyDescent="0.15">
      <c r="A2184" s="59">
        <v>1.1195170000000001</v>
      </c>
      <c r="B2184" s="59">
        <v>0.104209</v>
      </c>
      <c r="G2184" s="59">
        <v>1.1195170000000001</v>
      </c>
    </row>
    <row r="2185" spans="1:7" x14ac:dyDescent="0.15">
      <c r="A2185" s="59">
        <v>0.63441099999999995</v>
      </c>
      <c r="B2185" s="59">
        <v>5.4956019999999999</v>
      </c>
      <c r="G2185" s="59">
        <v>0.63441099999999995</v>
      </c>
    </row>
    <row r="2186" spans="1:7" x14ac:dyDescent="0.15">
      <c r="A2186" s="59">
        <v>2.4938069999999999</v>
      </c>
      <c r="B2186" s="59">
        <v>0.71403499999999998</v>
      </c>
      <c r="G2186" s="59">
        <v>2.4938069999999999</v>
      </c>
    </row>
    <row r="2187" spans="1:7" x14ac:dyDescent="0.15">
      <c r="A2187" s="59">
        <v>4.8868590000000003</v>
      </c>
      <c r="B2187" s="59">
        <v>0.28046100000000002</v>
      </c>
      <c r="G2187" s="59">
        <v>4.8868590000000003</v>
      </c>
    </row>
    <row r="2188" spans="1:7" x14ac:dyDescent="0.15">
      <c r="A2188" s="59">
        <v>2.6302099999999999</v>
      </c>
      <c r="B2188" s="59">
        <v>2.9435310000000001</v>
      </c>
      <c r="G2188" s="59">
        <v>2.6302099999999999</v>
      </c>
    </row>
    <row r="2189" spans="1:7" x14ac:dyDescent="0.15">
      <c r="A2189" s="59">
        <v>0.18698000000000001</v>
      </c>
      <c r="B2189" s="59">
        <v>4.8399349999999997</v>
      </c>
      <c r="G2189" s="59">
        <v>0.18698000000000001</v>
      </c>
    </row>
    <row r="2190" spans="1:7" x14ac:dyDescent="0.15">
      <c r="A2190" s="59">
        <v>1.6289180000000001</v>
      </c>
      <c r="B2190" s="59">
        <v>4.3569209999999998</v>
      </c>
      <c r="G2190" s="59">
        <v>1.6289180000000001</v>
      </c>
    </row>
    <row r="2191" spans="1:7" x14ac:dyDescent="0.15">
      <c r="A2191" s="59">
        <v>2.6376409999999999</v>
      </c>
      <c r="B2191" s="59">
        <v>1.17424</v>
      </c>
      <c r="G2191" s="59">
        <v>2.6376409999999999</v>
      </c>
    </row>
    <row r="2192" spans="1:7" x14ac:dyDescent="0.15">
      <c r="A2192" s="59">
        <v>2.0610729999999999</v>
      </c>
      <c r="B2192" s="59">
        <v>5.0184800000000003</v>
      </c>
      <c r="G2192" s="59">
        <v>2.0610729999999999</v>
      </c>
    </row>
    <row r="2193" spans="1:7" x14ac:dyDescent="0.15">
      <c r="A2193" s="59">
        <v>0.64295599999999997</v>
      </c>
      <c r="B2193" s="59">
        <v>2.1011820000000001</v>
      </c>
      <c r="G2193" s="59">
        <v>0.64295599999999997</v>
      </c>
    </row>
    <row r="2194" spans="1:7" x14ac:dyDescent="0.15">
      <c r="A2194" s="59">
        <v>4.5179029999999996</v>
      </c>
      <c r="B2194" s="59">
        <v>0.154585</v>
      </c>
      <c r="G2194" s="59">
        <v>4.5179029999999996</v>
      </c>
    </row>
    <row r="2195" spans="1:7" x14ac:dyDescent="0.15">
      <c r="A2195" s="59">
        <v>2.2784420000000001</v>
      </c>
      <c r="B2195" s="59">
        <v>2.7625929999999999</v>
      </c>
      <c r="G2195" s="59">
        <v>2.2784420000000001</v>
      </c>
    </row>
    <row r="2196" spans="1:7" x14ac:dyDescent="0.15">
      <c r="A2196" s="59">
        <v>4.1046230000000001</v>
      </c>
      <c r="B2196" s="59">
        <v>1.0904849999999999</v>
      </c>
      <c r="G2196" s="59">
        <v>4.1046230000000001</v>
      </c>
    </row>
    <row r="2197" spans="1:7" x14ac:dyDescent="0.15">
      <c r="A2197" s="59">
        <v>4.1616739999999997</v>
      </c>
      <c r="B2197" s="59">
        <v>1.1282559999999999</v>
      </c>
      <c r="G2197" s="59">
        <v>4.1616739999999997</v>
      </c>
    </row>
    <row r="2198" spans="1:7" x14ac:dyDescent="0.15">
      <c r="A2198" s="59">
        <v>1.0430360000000001</v>
      </c>
      <c r="B2198" s="59">
        <v>0.154831</v>
      </c>
      <c r="G2198" s="59">
        <v>1.0430360000000001</v>
      </c>
    </row>
    <row r="2199" spans="1:7" x14ac:dyDescent="0.15">
      <c r="A2199" s="59">
        <v>3.1466000000000001E-2</v>
      </c>
      <c r="B2199" s="59">
        <v>3.945465</v>
      </c>
      <c r="G2199" s="59">
        <v>3.1466000000000001E-2</v>
      </c>
    </row>
    <row r="2200" spans="1:7" x14ac:dyDescent="0.15">
      <c r="A2200" s="59">
        <v>1.7837620000000001</v>
      </c>
      <c r="B2200" s="59">
        <v>4.2249889999999999</v>
      </c>
      <c r="G2200" s="59">
        <v>1.7837620000000001</v>
      </c>
    </row>
    <row r="2201" spans="1:7" x14ac:dyDescent="0.15">
      <c r="A2201" s="59">
        <v>3.1785030000000001</v>
      </c>
      <c r="B2201" s="59">
        <v>3.0094799999999999</v>
      </c>
      <c r="G2201" s="59">
        <v>3.1785030000000001</v>
      </c>
    </row>
    <row r="2202" spans="1:7" x14ac:dyDescent="0.15">
      <c r="A2202" s="59">
        <v>3.9005359999999998</v>
      </c>
      <c r="B2202" s="59">
        <v>1.4163939999999999</v>
      </c>
      <c r="G2202" s="59">
        <v>3.9005359999999998</v>
      </c>
    </row>
    <row r="2203" spans="1:7" x14ac:dyDescent="0.15">
      <c r="A2203" s="59">
        <v>1.394293</v>
      </c>
      <c r="B2203" s="59">
        <v>1.5539529999999999</v>
      </c>
      <c r="G2203" s="59">
        <v>1.394293</v>
      </c>
    </row>
    <row r="2204" spans="1:7" x14ac:dyDescent="0.15">
      <c r="A2204" s="59">
        <v>1.47512</v>
      </c>
      <c r="B2204" s="59">
        <v>5.5077749999999996</v>
      </c>
      <c r="G2204" s="59">
        <v>1.47512</v>
      </c>
    </row>
    <row r="2205" spans="1:7" x14ac:dyDescent="0.15">
      <c r="A2205" s="59">
        <v>2.3539300000000001</v>
      </c>
      <c r="B2205" s="59">
        <v>1.0050570000000001</v>
      </c>
      <c r="G2205" s="59">
        <v>2.3539300000000001</v>
      </c>
    </row>
    <row r="2206" spans="1:7" x14ac:dyDescent="0.15">
      <c r="A2206" s="59">
        <v>4.9243329999999998</v>
      </c>
      <c r="B2206" s="59">
        <v>0.96654499999999999</v>
      </c>
      <c r="G2206" s="59">
        <v>4.9243329999999998</v>
      </c>
    </row>
    <row r="2207" spans="1:7" x14ac:dyDescent="0.15">
      <c r="A2207" s="59">
        <v>2.7090459999999998</v>
      </c>
      <c r="B2207" s="59">
        <v>8.1545719999999999</v>
      </c>
      <c r="G2207" s="59">
        <v>2.7090459999999998</v>
      </c>
    </row>
    <row r="2208" spans="1:7" x14ac:dyDescent="0.15">
      <c r="A2208" s="59">
        <v>2.5443099999999998</v>
      </c>
      <c r="B2208" s="59">
        <v>0.43906200000000001</v>
      </c>
      <c r="G2208" s="59">
        <v>2.5443099999999998</v>
      </c>
    </row>
    <row r="2209" spans="1:7" x14ac:dyDescent="0.15">
      <c r="A2209" s="59">
        <v>5.9218580000000003</v>
      </c>
      <c r="B2209" s="59">
        <v>4.5862740000000004</v>
      </c>
      <c r="G2209" s="59">
        <v>5.9218580000000003</v>
      </c>
    </row>
    <row r="2210" spans="1:7" x14ac:dyDescent="0.15">
      <c r="A2210" s="59">
        <v>2.2482009999999999</v>
      </c>
      <c r="B2210" s="59">
        <v>4.5388859999999998</v>
      </c>
      <c r="G2210" s="59">
        <v>2.2482009999999999</v>
      </c>
    </row>
    <row r="2211" spans="1:7" x14ac:dyDescent="0.15">
      <c r="A2211" s="59">
        <v>1.0510139999999999</v>
      </c>
      <c r="B2211" s="59">
        <v>0.23183400000000001</v>
      </c>
      <c r="G2211" s="59">
        <v>1.0510139999999999</v>
      </c>
    </row>
    <row r="2212" spans="1:7" x14ac:dyDescent="0.15">
      <c r="A2212" s="59">
        <v>1.620303</v>
      </c>
      <c r="B2212" s="59">
        <v>1.2695080000000001</v>
      </c>
      <c r="G2212" s="59">
        <v>1.620303</v>
      </c>
    </row>
    <row r="2213" spans="1:7" x14ac:dyDescent="0.15">
      <c r="A2213" s="59">
        <v>4.2762120000000001</v>
      </c>
      <c r="B2213" s="59">
        <v>4.0611110000000004</v>
      </c>
      <c r="G2213" s="59">
        <v>4.2762120000000001</v>
      </c>
    </row>
    <row r="2214" spans="1:7" x14ac:dyDescent="0.15">
      <c r="A2214" s="59">
        <v>1.746621</v>
      </c>
      <c r="B2214" s="59">
        <v>1.4216850000000001</v>
      </c>
      <c r="G2214" s="59">
        <v>1.746621</v>
      </c>
    </row>
    <row r="2215" spans="1:7" x14ac:dyDescent="0.15">
      <c r="A2215" s="59">
        <v>5.6267319999999996</v>
      </c>
      <c r="B2215" s="59">
        <v>3.6058340000000002</v>
      </c>
      <c r="G2215" s="59">
        <v>5.6267319999999996</v>
      </c>
    </row>
    <row r="2216" spans="1:7" x14ac:dyDescent="0.15">
      <c r="A2216" s="59">
        <v>0.63927699999999998</v>
      </c>
      <c r="B2216" s="59">
        <v>2.6709290000000001</v>
      </c>
      <c r="G2216" s="59">
        <v>0.63927699999999998</v>
      </c>
    </row>
    <row r="2217" spans="1:7" x14ac:dyDescent="0.15">
      <c r="A2217" s="59">
        <v>2.1135079999999999</v>
      </c>
      <c r="B2217" s="59">
        <v>1.911036</v>
      </c>
      <c r="G2217" s="59">
        <v>2.1135079999999999</v>
      </c>
    </row>
    <row r="2218" spans="1:7" x14ac:dyDescent="0.15">
      <c r="A2218" s="59">
        <v>1.51051</v>
      </c>
      <c r="B2218" s="59">
        <v>1.1230469999999999</v>
      </c>
      <c r="G2218" s="59">
        <v>1.51051</v>
      </c>
    </row>
    <row r="2219" spans="1:7" x14ac:dyDescent="0.15">
      <c r="A2219" s="59">
        <v>2.4649209999999999</v>
      </c>
      <c r="B2219" s="59">
        <v>1.992718</v>
      </c>
      <c r="G2219" s="59">
        <v>2.4649209999999999</v>
      </c>
    </row>
    <row r="2220" spans="1:7" x14ac:dyDescent="0.15">
      <c r="A2220" s="59">
        <v>5.7246540000000001</v>
      </c>
      <c r="B2220" s="59">
        <v>3.2866849999999999</v>
      </c>
      <c r="G2220" s="59">
        <v>5.7246540000000001</v>
      </c>
    </row>
    <row r="2221" spans="1:7" x14ac:dyDescent="0.15">
      <c r="A2221" s="59">
        <v>3.6617009999999999</v>
      </c>
      <c r="B2221" s="59">
        <v>1.3244450000000001</v>
      </c>
      <c r="G2221" s="59">
        <v>3.6617009999999999</v>
      </c>
    </row>
    <row r="2222" spans="1:7" x14ac:dyDescent="0.15">
      <c r="A2222" s="59">
        <v>1.231711</v>
      </c>
      <c r="B2222" s="59">
        <v>0.54769000000000001</v>
      </c>
      <c r="G2222" s="59">
        <v>1.231711</v>
      </c>
    </row>
    <row r="2223" spans="1:7" x14ac:dyDescent="0.15">
      <c r="A2223" s="59">
        <v>2.7340080000000002</v>
      </c>
      <c r="B2223" s="59">
        <v>2.8205650000000002</v>
      </c>
      <c r="G2223" s="59">
        <v>2.7340080000000002</v>
      </c>
    </row>
    <row r="2224" spans="1:7" x14ac:dyDescent="0.15">
      <c r="A2224" s="59">
        <v>0.26685599999999998</v>
      </c>
      <c r="B2224" s="59">
        <v>7.5774739999999996</v>
      </c>
      <c r="G2224" s="59">
        <v>0.26685599999999998</v>
      </c>
    </row>
    <row r="2225" spans="1:7" x14ac:dyDescent="0.15">
      <c r="A2225" s="59">
        <v>1.0203120000000001</v>
      </c>
      <c r="B2225" s="59">
        <v>0.58806800000000004</v>
      </c>
      <c r="G2225" s="59">
        <v>1.0203120000000001</v>
      </c>
    </row>
    <row r="2226" spans="1:7" x14ac:dyDescent="0.15">
      <c r="A2226" s="59">
        <v>3.7970549999999998</v>
      </c>
      <c r="B2226" s="59">
        <v>2.9578869999999999</v>
      </c>
      <c r="G2226" s="59">
        <v>3.7970549999999998</v>
      </c>
    </row>
    <row r="2227" spans="1:7" x14ac:dyDescent="0.15">
      <c r="A2227" s="59">
        <v>0.53273300000000001</v>
      </c>
      <c r="B2227" s="59">
        <v>2.8825690000000002</v>
      </c>
      <c r="G2227" s="59">
        <v>0.53273300000000001</v>
      </c>
    </row>
    <row r="2228" spans="1:7" x14ac:dyDescent="0.15">
      <c r="A2228" s="59">
        <v>1.9840709999999999</v>
      </c>
      <c r="B2228" s="59">
        <v>1.6344879999999999</v>
      </c>
      <c r="G2228" s="59">
        <v>1.9840709999999999</v>
      </c>
    </row>
    <row r="2229" spans="1:7" x14ac:dyDescent="0.15">
      <c r="A2229" s="59">
        <v>2.2121659999999999</v>
      </c>
      <c r="B2229" s="59">
        <v>4.1432760000000002</v>
      </c>
      <c r="G2229" s="59">
        <v>2.2121659999999999</v>
      </c>
    </row>
    <row r="2230" spans="1:7" x14ac:dyDescent="0.15">
      <c r="A2230" s="59">
        <v>4.4968000000000001E-2</v>
      </c>
      <c r="B2230" s="59">
        <v>2.240132</v>
      </c>
      <c r="G2230" s="59">
        <v>4.4968000000000001E-2</v>
      </c>
    </row>
    <row r="2231" spans="1:7" x14ac:dyDescent="0.15">
      <c r="A2231" s="59">
        <v>0.30154599999999998</v>
      </c>
      <c r="B2231" s="59">
        <v>4.4349619999999996</v>
      </c>
      <c r="G2231" s="59">
        <v>0.30154599999999998</v>
      </c>
    </row>
    <row r="2232" spans="1:7" x14ac:dyDescent="0.15">
      <c r="A2232" s="59">
        <v>2.0066169999999999</v>
      </c>
      <c r="B2232" s="59">
        <v>0.33964</v>
      </c>
      <c r="G2232" s="59">
        <v>2.0066169999999999</v>
      </c>
    </row>
    <row r="2233" spans="1:7" x14ac:dyDescent="0.15">
      <c r="A2233" s="59">
        <v>2.2362690000000001</v>
      </c>
      <c r="B2233" s="59">
        <v>7.2819640000000003</v>
      </c>
      <c r="G2233" s="59">
        <v>2.2362690000000001</v>
      </c>
    </row>
    <row r="2234" spans="1:7" x14ac:dyDescent="0.15">
      <c r="A2234" s="59">
        <v>4.2243500000000003</v>
      </c>
      <c r="B2234" s="59">
        <v>3.5328580000000001</v>
      </c>
      <c r="G2234" s="59">
        <v>4.2243500000000003</v>
      </c>
    </row>
    <row r="2235" spans="1:7" x14ac:dyDescent="0.15">
      <c r="A2235" s="59">
        <v>5.3585269999999996</v>
      </c>
      <c r="B2235" s="59">
        <v>5.3902200000000002</v>
      </c>
      <c r="G2235" s="59">
        <v>5.3585269999999996</v>
      </c>
    </row>
    <row r="2236" spans="1:7" x14ac:dyDescent="0.15">
      <c r="A2236" s="59">
        <v>2.6951679999999998</v>
      </c>
      <c r="B2236" s="59">
        <v>0.46450200000000003</v>
      </c>
      <c r="G2236" s="59">
        <v>2.6951679999999998</v>
      </c>
    </row>
    <row r="2237" spans="1:7" x14ac:dyDescent="0.15">
      <c r="A2237" s="59">
        <v>0.44019200000000003</v>
      </c>
      <c r="B2237" s="59">
        <v>0.82891800000000004</v>
      </c>
      <c r="G2237" s="59">
        <v>0.44019200000000003</v>
      </c>
    </row>
    <row r="2238" spans="1:7" x14ac:dyDescent="0.15">
      <c r="A2238" s="59">
        <v>3.7882509999999998</v>
      </c>
      <c r="B2238" s="59">
        <v>4.0358660000000004</v>
      </c>
      <c r="G2238" s="59">
        <v>3.7882509999999998</v>
      </c>
    </row>
    <row r="2239" spans="1:7" x14ac:dyDescent="0.15">
      <c r="A2239" s="59">
        <v>6.8023E-2</v>
      </c>
      <c r="B2239" s="59">
        <v>3.1040459999999999</v>
      </c>
      <c r="G2239" s="59">
        <v>6.8023E-2</v>
      </c>
    </row>
    <row r="2240" spans="1:7" x14ac:dyDescent="0.15">
      <c r="A2240" s="59">
        <v>4.7249489999999996</v>
      </c>
      <c r="B2240" s="59">
        <v>2.1802000000000001</v>
      </c>
      <c r="G2240" s="59">
        <v>4.7249489999999996</v>
      </c>
    </row>
    <row r="2241" spans="1:7" x14ac:dyDescent="0.15">
      <c r="A2241" s="59">
        <v>6.7526780000000004</v>
      </c>
      <c r="B2241" s="59">
        <v>4.271719</v>
      </c>
      <c r="G2241" s="59">
        <v>6.7526780000000004</v>
      </c>
    </row>
    <row r="2242" spans="1:7" x14ac:dyDescent="0.15">
      <c r="A2242" s="59">
        <v>3.0342730000000002</v>
      </c>
      <c r="B2242" s="59">
        <v>7.8147999999999995E-2</v>
      </c>
      <c r="G2242" s="59">
        <v>3.0342730000000002</v>
      </c>
    </row>
    <row r="2243" spans="1:7" x14ac:dyDescent="0.15">
      <c r="A2243" s="59">
        <v>2.9305590000000001</v>
      </c>
      <c r="B2243" s="59">
        <v>7.5991840000000002</v>
      </c>
      <c r="G2243" s="59">
        <v>2.9305590000000001</v>
      </c>
    </row>
    <row r="2244" spans="1:7" x14ac:dyDescent="0.15">
      <c r="A2244" s="59">
        <v>2.3663660000000002</v>
      </c>
      <c r="B2244" s="59">
        <v>8.1604729999999996</v>
      </c>
      <c r="G2244" s="59">
        <v>2.3663660000000002</v>
      </c>
    </row>
    <row r="2245" spans="1:7" x14ac:dyDescent="0.15">
      <c r="A2245" s="59">
        <v>0.54175499999999999</v>
      </c>
      <c r="B2245" s="59">
        <v>2.9772539999999998</v>
      </c>
      <c r="G2245" s="59">
        <v>0.54175499999999999</v>
      </c>
    </row>
    <row r="2246" spans="1:7" x14ac:dyDescent="0.15">
      <c r="A2246" s="59">
        <v>3.2736969999999999</v>
      </c>
      <c r="B2246" s="59">
        <v>3.3718119999999998</v>
      </c>
      <c r="G2246" s="59">
        <v>3.2736969999999999</v>
      </c>
    </row>
    <row r="2247" spans="1:7" x14ac:dyDescent="0.15">
      <c r="A2247" s="59">
        <v>4.0089269999999999</v>
      </c>
      <c r="B2247" s="59">
        <v>4.2302770000000001</v>
      </c>
      <c r="G2247" s="59">
        <v>4.0089269999999999</v>
      </c>
    </row>
    <row r="2248" spans="1:7" x14ac:dyDescent="0.15">
      <c r="A2248" s="59">
        <v>4.4446430000000001</v>
      </c>
      <c r="B2248" s="59">
        <v>9.1291910000000005</v>
      </c>
      <c r="G2248" s="59">
        <v>4.4446430000000001</v>
      </c>
    </row>
    <row r="2249" spans="1:7" x14ac:dyDescent="0.15">
      <c r="A2249" s="59">
        <v>0.725549</v>
      </c>
      <c r="B2249" s="59">
        <v>0.37460199999999999</v>
      </c>
      <c r="G2249" s="59">
        <v>0.725549</v>
      </c>
    </row>
    <row r="2250" spans="1:7" x14ac:dyDescent="0.15">
      <c r="A2250" s="59">
        <v>2.7548210000000002</v>
      </c>
      <c r="B2250" s="59">
        <v>3.8368150000000001</v>
      </c>
      <c r="G2250" s="59">
        <v>2.7548210000000002</v>
      </c>
    </row>
    <row r="2251" spans="1:7" x14ac:dyDescent="0.15">
      <c r="A2251" s="59">
        <v>3.3950830000000001</v>
      </c>
      <c r="B2251" s="59">
        <v>1.8371729999999999</v>
      </c>
      <c r="G2251" s="59">
        <v>3.3950830000000001</v>
      </c>
    </row>
    <row r="2252" spans="1:7" x14ac:dyDescent="0.15">
      <c r="A2252" s="59">
        <v>2.9405830000000002</v>
      </c>
      <c r="B2252" s="59">
        <v>6.2740640000000001</v>
      </c>
      <c r="G2252" s="59">
        <v>2.9405830000000002</v>
      </c>
    </row>
    <row r="2253" spans="1:7" x14ac:dyDescent="0.15">
      <c r="A2253" s="59">
        <v>2.7566850000000001</v>
      </c>
      <c r="B2253" s="59">
        <v>4.6537480000000002</v>
      </c>
      <c r="G2253" s="59">
        <v>2.7566850000000001</v>
      </c>
    </row>
    <row r="2254" spans="1:7" x14ac:dyDescent="0.15">
      <c r="A2254" s="59">
        <v>6.849119</v>
      </c>
      <c r="B2254" s="59">
        <v>5.2373029999999998</v>
      </c>
      <c r="G2254" s="59">
        <v>6.849119</v>
      </c>
    </row>
    <row r="2255" spans="1:7" x14ac:dyDescent="0.15">
      <c r="A2255" s="59">
        <v>0.28351100000000001</v>
      </c>
      <c r="B2255" s="59">
        <v>0.26276100000000002</v>
      </c>
      <c r="G2255" s="59">
        <v>0.28351100000000001</v>
      </c>
    </row>
    <row r="2256" spans="1:7" x14ac:dyDescent="0.15">
      <c r="A2256" s="59">
        <v>0.79362600000000005</v>
      </c>
      <c r="B2256" s="59">
        <v>2.5180950000000002</v>
      </c>
      <c r="G2256" s="59">
        <v>0.79362600000000005</v>
      </c>
    </row>
    <row r="2257" spans="1:7" x14ac:dyDescent="0.15">
      <c r="A2257" s="59">
        <v>0.45947399999999999</v>
      </c>
      <c r="B2257" s="59">
        <v>3.541601</v>
      </c>
      <c r="G2257" s="59">
        <v>0.45947399999999999</v>
      </c>
    </row>
    <row r="2258" spans="1:7" x14ac:dyDescent="0.15">
      <c r="A2258" s="59">
        <v>1.0831299999999999</v>
      </c>
      <c r="B2258" s="59">
        <v>2.7221790000000001</v>
      </c>
      <c r="G2258" s="59">
        <v>1.0831299999999999</v>
      </c>
    </row>
    <row r="2259" spans="1:7" x14ac:dyDescent="0.15">
      <c r="A2259" s="59">
        <v>1.9822139999999999</v>
      </c>
      <c r="B2259" s="59">
        <v>2.4186529999999999</v>
      </c>
      <c r="G2259" s="59">
        <v>1.9822139999999999</v>
      </c>
    </row>
    <row r="2260" spans="1:7" x14ac:dyDescent="0.15">
      <c r="A2260" s="59">
        <v>1.7534050000000001</v>
      </c>
      <c r="B2260" s="59">
        <v>2.299337</v>
      </c>
      <c r="G2260" s="59">
        <v>1.7534050000000001</v>
      </c>
    </row>
    <row r="2261" spans="1:7" x14ac:dyDescent="0.15">
      <c r="A2261" s="59">
        <v>3.922714</v>
      </c>
      <c r="B2261" s="59">
        <v>3.4774319999999999</v>
      </c>
      <c r="G2261" s="59">
        <v>3.922714</v>
      </c>
    </row>
    <row r="2262" spans="1:7" x14ac:dyDescent="0.15">
      <c r="A2262" s="59">
        <v>6.2635999999999997E-2</v>
      </c>
      <c r="B2262" s="59">
        <v>2.392585</v>
      </c>
      <c r="G2262" s="59">
        <v>6.2635999999999997E-2</v>
      </c>
    </row>
    <row r="2263" spans="1:7" x14ac:dyDescent="0.15">
      <c r="A2263" s="59">
        <v>3.4133360000000001</v>
      </c>
      <c r="B2263" s="59">
        <v>4.200107</v>
      </c>
      <c r="G2263" s="59">
        <v>3.4133360000000001</v>
      </c>
    </row>
    <row r="2264" spans="1:7" x14ac:dyDescent="0.15">
      <c r="A2264" s="59">
        <v>5.0577069999999997</v>
      </c>
      <c r="B2264" s="59">
        <v>4.294219</v>
      </c>
      <c r="G2264" s="59">
        <v>5.0577069999999997</v>
      </c>
    </row>
    <row r="2265" spans="1:7" x14ac:dyDescent="0.15">
      <c r="A2265" s="59">
        <v>7.3283300000000002</v>
      </c>
      <c r="B2265" s="59">
        <v>6.4459960000000001</v>
      </c>
      <c r="G2265" s="59">
        <v>7.3283300000000002</v>
      </c>
    </row>
    <row r="2266" spans="1:7" x14ac:dyDescent="0.15">
      <c r="A2266" s="59">
        <v>5.8364190000000002</v>
      </c>
      <c r="B2266" s="59">
        <v>1.125051</v>
      </c>
      <c r="G2266" s="59">
        <v>5.8364190000000002</v>
      </c>
    </row>
    <row r="2267" spans="1:7" x14ac:dyDescent="0.15">
      <c r="A2267" s="59">
        <v>4.645518</v>
      </c>
      <c r="B2267" s="59">
        <v>0.81201299999999998</v>
      </c>
      <c r="G2267" s="59">
        <v>4.645518</v>
      </c>
    </row>
    <row r="2268" spans="1:7" x14ac:dyDescent="0.15">
      <c r="A2268" s="59">
        <v>2.6143299999999998</v>
      </c>
      <c r="B2268" s="59">
        <v>3.7880020000000001</v>
      </c>
      <c r="G2268" s="59">
        <v>2.6143299999999998</v>
      </c>
    </row>
    <row r="2269" spans="1:7" x14ac:dyDescent="0.15">
      <c r="A2269" s="59">
        <v>3.3715760000000001</v>
      </c>
      <c r="B2269" s="59">
        <v>4.6114740000000003</v>
      </c>
      <c r="G2269" s="59">
        <v>3.3715760000000001</v>
      </c>
    </row>
    <row r="2270" spans="1:7" x14ac:dyDescent="0.15">
      <c r="A2270" s="59">
        <v>3.4558520000000001</v>
      </c>
      <c r="B2270" s="59">
        <v>3.1629139999999998</v>
      </c>
      <c r="G2270" s="59">
        <v>3.4558520000000001</v>
      </c>
    </row>
    <row r="2271" spans="1:7" x14ac:dyDescent="0.15">
      <c r="A2271" s="59">
        <v>3.5064169999999999</v>
      </c>
      <c r="B2271" s="59">
        <v>2.2450239999999999</v>
      </c>
      <c r="G2271" s="59">
        <v>3.5064169999999999</v>
      </c>
    </row>
    <row r="2272" spans="1:7" x14ac:dyDescent="0.15">
      <c r="A2272" s="59">
        <v>3.4115510000000002</v>
      </c>
      <c r="B2272" s="59">
        <v>5.3623919999999998</v>
      </c>
      <c r="G2272" s="59">
        <v>3.4115510000000002</v>
      </c>
    </row>
    <row r="2273" spans="1:7" x14ac:dyDescent="0.15">
      <c r="A2273" s="59">
        <v>5.7082839999999999</v>
      </c>
      <c r="B2273" s="59">
        <v>3.3818440000000001</v>
      </c>
      <c r="G2273" s="59">
        <v>5.7082839999999999</v>
      </c>
    </row>
    <row r="2274" spans="1:7" x14ac:dyDescent="0.15">
      <c r="A2274" s="59">
        <v>3.5026969999999999</v>
      </c>
      <c r="B2274" s="59">
        <v>8.2271680000000007</v>
      </c>
      <c r="G2274" s="59">
        <v>3.5026969999999999</v>
      </c>
    </row>
    <row r="2275" spans="1:7" x14ac:dyDescent="0.15">
      <c r="A2275" s="59">
        <v>7.3076000000000002E-2</v>
      </c>
      <c r="B2275" s="59">
        <v>7.8393000000000004E-2</v>
      </c>
      <c r="G2275" s="59">
        <v>7.3076000000000002E-2</v>
      </c>
    </row>
    <row r="2276" spans="1:7" x14ac:dyDescent="0.15">
      <c r="A2276" s="59">
        <v>4.9158730000000004</v>
      </c>
      <c r="B2276" s="59">
        <v>3.9615309999999999</v>
      </c>
      <c r="G2276" s="59">
        <v>4.9158730000000004</v>
      </c>
    </row>
    <row r="2277" spans="1:7" x14ac:dyDescent="0.15">
      <c r="A2277" s="59">
        <v>1.883121</v>
      </c>
      <c r="B2277" s="59">
        <v>2.6093890000000002</v>
      </c>
      <c r="G2277" s="59">
        <v>1.883121</v>
      </c>
    </row>
    <row r="2278" spans="1:7" x14ac:dyDescent="0.15">
      <c r="A2278" s="59">
        <v>5.3051700000000004</v>
      </c>
      <c r="B2278" s="59">
        <v>1.0885069999999999</v>
      </c>
      <c r="G2278" s="59">
        <v>5.3051700000000004</v>
      </c>
    </row>
    <row r="2279" spans="1:7" x14ac:dyDescent="0.15">
      <c r="A2279" s="59">
        <v>4.3327070000000001</v>
      </c>
      <c r="B2279" s="59">
        <v>4.2271770000000002</v>
      </c>
      <c r="G2279" s="59">
        <v>4.3327070000000001</v>
      </c>
    </row>
    <row r="2280" spans="1:7" x14ac:dyDescent="0.15">
      <c r="A2280" s="59">
        <v>0.81230999999999998</v>
      </c>
      <c r="B2280" s="59">
        <v>2.3399009999999998</v>
      </c>
      <c r="G2280" s="59">
        <v>0.81230999999999998</v>
      </c>
    </row>
    <row r="2281" spans="1:7" x14ac:dyDescent="0.15">
      <c r="A2281" s="59">
        <v>2.9684560000000002</v>
      </c>
      <c r="B2281" s="59">
        <v>6.2463670000000002</v>
      </c>
      <c r="G2281" s="59">
        <v>2.9684560000000002</v>
      </c>
    </row>
    <row r="2282" spans="1:7" x14ac:dyDescent="0.15">
      <c r="A2282" s="59">
        <v>1.6755340000000001</v>
      </c>
      <c r="B2282" s="59">
        <v>6.2367109999999997</v>
      </c>
      <c r="G2282" s="59">
        <v>1.6755340000000001</v>
      </c>
    </row>
    <row r="2283" spans="1:7" x14ac:dyDescent="0.15">
      <c r="A2283" s="59">
        <v>2.7246649999999999</v>
      </c>
      <c r="B2283" s="59">
        <v>3.8188E-2</v>
      </c>
      <c r="G2283" s="59">
        <v>2.7246649999999999</v>
      </c>
    </row>
    <row r="2284" spans="1:7" x14ac:dyDescent="0.15">
      <c r="A2284" s="59">
        <v>5.6326510000000001</v>
      </c>
      <c r="B2284" s="59">
        <v>3.9133369999999998</v>
      </c>
      <c r="G2284" s="59">
        <v>5.6326510000000001</v>
      </c>
    </row>
    <row r="2285" spans="1:7" x14ac:dyDescent="0.15">
      <c r="A2285" s="59">
        <v>3.194604</v>
      </c>
      <c r="B2285" s="59">
        <v>5.3922169999999996</v>
      </c>
      <c r="G2285" s="59">
        <v>3.194604</v>
      </c>
    </row>
    <row r="2286" spans="1:7" x14ac:dyDescent="0.15">
      <c r="A2286" s="59">
        <v>0.56061899999999998</v>
      </c>
      <c r="B2286" s="59">
        <v>2.228675</v>
      </c>
      <c r="G2286" s="59">
        <v>0.56061899999999998</v>
      </c>
    </row>
    <row r="2287" spans="1:7" x14ac:dyDescent="0.15">
      <c r="A2287" s="59">
        <v>5.7088479999999997</v>
      </c>
      <c r="B2287" s="59">
        <v>1.885724</v>
      </c>
      <c r="G2287" s="59">
        <v>5.7088479999999997</v>
      </c>
    </row>
    <row r="2288" spans="1:7" x14ac:dyDescent="0.15">
      <c r="A2288" s="59">
        <v>4.4738E-2</v>
      </c>
      <c r="B2288" s="59">
        <v>4.648091</v>
      </c>
      <c r="G2288" s="59">
        <v>4.4738E-2</v>
      </c>
    </row>
    <row r="2289" spans="1:7" x14ac:dyDescent="0.15">
      <c r="A2289" s="59">
        <v>4.8076759999999998</v>
      </c>
      <c r="B2289" s="59">
        <v>2.634998</v>
      </c>
      <c r="G2289" s="59">
        <v>4.8076759999999998</v>
      </c>
    </row>
    <row r="2290" spans="1:7" x14ac:dyDescent="0.15">
      <c r="A2290" s="59">
        <v>5.1260750000000002</v>
      </c>
      <c r="B2290" s="59">
        <v>0.31580399999999997</v>
      </c>
      <c r="G2290" s="59">
        <v>5.1260750000000002</v>
      </c>
    </row>
    <row r="2291" spans="1:7" x14ac:dyDescent="0.15">
      <c r="A2291" s="59">
        <v>1.0123230000000001</v>
      </c>
      <c r="B2291" s="59">
        <v>3.9193159999999998</v>
      </c>
      <c r="G2291" s="59">
        <v>1.0123230000000001</v>
      </c>
    </row>
    <row r="2292" spans="1:7" x14ac:dyDescent="0.15">
      <c r="A2292" s="59">
        <v>7.7398069999999999</v>
      </c>
      <c r="B2292" s="59">
        <v>1.4873829999999999</v>
      </c>
      <c r="G2292" s="59">
        <v>7.7398069999999999</v>
      </c>
    </row>
    <row r="2293" spans="1:7" x14ac:dyDescent="0.15">
      <c r="A2293" s="59">
        <v>4.2124319999999997</v>
      </c>
      <c r="B2293" s="59">
        <v>5.0472939999999999</v>
      </c>
      <c r="G2293" s="59">
        <v>4.2124319999999997</v>
      </c>
    </row>
    <row r="2294" spans="1:7" x14ac:dyDescent="0.15">
      <c r="A2294" s="59">
        <v>3.5798230000000002</v>
      </c>
      <c r="B2294" s="59">
        <v>3.6202580000000002</v>
      </c>
      <c r="G2294" s="59">
        <v>3.5798230000000002</v>
      </c>
    </row>
    <row r="2295" spans="1:7" x14ac:dyDescent="0.15">
      <c r="A2295" s="59">
        <v>3.176491</v>
      </c>
      <c r="B2295" s="59">
        <v>4.4536470000000001</v>
      </c>
      <c r="G2295" s="59">
        <v>3.176491</v>
      </c>
    </row>
    <row r="2296" spans="1:7" x14ac:dyDescent="0.15">
      <c r="A2296" s="59">
        <v>3.3930829999999998</v>
      </c>
      <c r="B2296" s="59">
        <v>0.194105</v>
      </c>
      <c r="G2296" s="59">
        <v>3.3930829999999998</v>
      </c>
    </row>
    <row r="2297" spans="1:7" x14ac:dyDescent="0.15">
      <c r="A2297" s="59">
        <v>0.43166700000000002</v>
      </c>
      <c r="B2297" s="59">
        <v>3.1573250000000002</v>
      </c>
      <c r="G2297" s="59">
        <v>0.43166700000000002</v>
      </c>
    </row>
    <row r="2298" spans="1:7" x14ac:dyDescent="0.15">
      <c r="A2298" s="59">
        <v>2.765695</v>
      </c>
      <c r="B2298" s="59">
        <v>0.80225900000000006</v>
      </c>
      <c r="G2298" s="59">
        <v>2.765695</v>
      </c>
    </row>
    <row r="2299" spans="1:7" x14ac:dyDescent="0.15">
      <c r="A2299" s="59">
        <v>3.4219599999999999</v>
      </c>
      <c r="B2299" s="59">
        <v>4.780424</v>
      </c>
      <c r="G2299" s="59">
        <v>3.4219599999999999</v>
      </c>
    </row>
    <row r="2300" spans="1:7" x14ac:dyDescent="0.15">
      <c r="A2300" s="59">
        <v>1.613683</v>
      </c>
      <c r="B2300" s="59">
        <v>2.0690740000000001</v>
      </c>
      <c r="G2300" s="59">
        <v>1.613683</v>
      </c>
    </row>
    <row r="2301" spans="1:7" x14ac:dyDescent="0.15">
      <c r="A2301" s="59">
        <v>2.2644609999999998</v>
      </c>
      <c r="B2301" s="59">
        <v>3.0223309999999999</v>
      </c>
      <c r="G2301" s="59">
        <v>2.2644609999999998</v>
      </c>
    </row>
    <row r="2302" spans="1:7" x14ac:dyDescent="0.15">
      <c r="A2302" s="59">
        <v>4.6762170000000003</v>
      </c>
      <c r="B2302" s="59">
        <v>3.0145789999999999</v>
      </c>
      <c r="G2302" s="59">
        <v>4.6762170000000003</v>
      </c>
    </row>
    <row r="2303" spans="1:7" x14ac:dyDescent="0.15">
      <c r="A2303" s="59">
        <v>2.9801250000000001</v>
      </c>
      <c r="B2303" s="59">
        <v>2.476502</v>
      </c>
      <c r="G2303" s="59">
        <v>2.9801250000000001</v>
      </c>
    </row>
    <row r="2304" spans="1:7" x14ac:dyDescent="0.15">
      <c r="A2304" s="59">
        <v>2.9291559999999999</v>
      </c>
      <c r="B2304" s="59">
        <v>0.88915699999999998</v>
      </c>
      <c r="G2304" s="59">
        <v>2.9291559999999999</v>
      </c>
    </row>
    <row r="2305" spans="1:7" x14ac:dyDescent="0.15">
      <c r="A2305" s="59">
        <v>4.1897260000000003</v>
      </c>
      <c r="B2305" s="59">
        <v>5.1650410000000004</v>
      </c>
      <c r="G2305" s="59">
        <v>4.1897260000000003</v>
      </c>
    </row>
    <row r="2306" spans="1:7" x14ac:dyDescent="0.15">
      <c r="A2306" s="59">
        <v>3.167322</v>
      </c>
      <c r="B2306" s="59">
        <v>2.5120279999999999</v>
      </c>
      <c r="G2306" s="59">
        <v>3.167322</v>
      </c>
    </row>
    <row r="2307" spans="1:7" x14ac:dyDescent="0.15">
      <c r="A2307" s="59">
        <v>3.2302740000000001</v>
      </c>
      <c r="B2307" s="59">
        <v>4.1794890000000002</v>
      </c>
      <c r="G2307" s="59">
        <v>3.2302740000000001</v>
      </c>
    </row>
    <row r="2308" spans="1:7" x14ac:dyDescent="0.15">
      <c r="A2308" s="59">
        <v>8.2872000000000001E-2</v>
      </c>
      <c r="B2308" s="59">
        <v>2.6539790000000001</v>
      </c>
      <c r="G2308" s="59">
        <v>8.2872000000000001E-2</v>
      </c>
    </row>
    <row r="2309" spans="1:7" x14ac:dyDescent="0.15">
      <c r="A2309" s="59">
        <v>4.0603350000000002</v>
      </c>
      <c r="B2309" s="59">
        <v>0.79375600000000002</v>
      </c>
      <c r="G2309" s="59">
        <v>4.0603350000000002</v>
      </c>
    </row>
    <row r="2310" spans="1:7" x14ac:dyDescent="0.15">
      <c r="A2310" s="59">
        <v>5.0174399999999997</v>
      </c>
      <c r="B2310" s="59">
        <v>1.9632499999999999</v>
      </c>
      <c r="G2310" s="59">
        <v>5.0174399999999997</v>
      </c>
    </row>
    <row r="2311" spans="1:7" x14ac:dyDescent="0.15">
      <c r="A2311" s="59">
        <v>5.0665399999999998</v>
      </c>
      <c r="B2311" s="59">
        <v>1.2085680000000001</v>
      </c>
      <c r="G2311" s="59">
        <v>5.0665399999999998</v>
      </c>
    </row>
    <row r="2312" spans="1:7" x14ac:dyDescent="0.15">
      <c r="A2312" s="59">
        <v>4.1047539999999998</v>
      </c>
      <c r="B2312" s="59">
        <v>0.72013700000000003</v>
      </c>
      <c r="G2312" s="59">
        <v>4.1047539999999998</v>
      </c>
    </row>
    <row r="2313" spans="1:7" x14ac:dyDescent="0.15">
      <c r="A2313" s="59">
        <v>5.8068400000000002</v>
      </c>
      <c r="B2313" s="59">
        <v>4.8655290000000004</v>
      </c>
      <c r="G2313" s="59">
        <v>5.8068400000000002</v>
      </c>
    </row>
    <row r="2314" spans="1:7" x14ac:dyDescent="0.15">
      <c r="A2314" s="59">
        <v>4.4602069999999996</v>
      </c>
      <c r="B2314" s="59">
        <v>4.5014260000000004</v>
      </c>
      <c r="G2314" s="59">
        <v>4.4602069999999996</v>
      </c>
    </row>
    <row r="2315" spans="1:7" x14ac:dyDescent="0.15">
      <c r="A2315" s="59">
        <v>2.1272690000000001</v>
      </c>
      <c r="B2315" s="59">
        <v>3.5074990000000001</v>
      </c>
      <c r="G2315" s="59">
        <v>2.1272690000000001</v>
      </c>
    </row>
    <row r="2316" spans="1:7" x14ac:dyDescent="0.15">
      <c r="A2316" s="59">
        <v>0.676369</v>
      </c>
      <c r="B2316" s="59">
        <v>4.7604639999999998</v>
      </c>
      <c r="G2316" s="59">
        <v>0.676369</v>
      </c>
    </row>
    <row r="2317" spans="1:7" x14ac:dyDescent="0.15">
      <c r="A2317" s="59">
        <v>6.267366</v>
      </c>
      <c r="B2317" s="59">
        <v>4.7019929999999999</v>
      </c>
      <c r="G2317" s="59">
        <v>6.267366</v>
      </c>
    </row>
    <row r="2318" spans="1:7" x14ac:dyDescent="0.15">
      <c r="A2318" s="59">
        <v>0.70101400000000003</v>
      </c>
      <c r="B2318" s="59">
        <v>0.22717300000000001</v>
      </c>
      <c r="G2318" s="59">
        <v>0.70101400000000003</v>
      </c>
    </row>
    <row r="2319" spans="1:7" x14ac:dyDescent="0.15">
      <c r="A2319" s="59">
        <v>0.72946800000000001</v>
      </c>
      <c r="B2319" s="59">
        <v>6.4290950000000002</v>
      </c>
      <c r="G2319" s="59">
        <v>0.72946800000000001</v>
      </c>
    </row>
    <row r="2320" spans="1:7" x14ac:dyDescent="0.15">
      <c r="A2320" s="59">
        <v>4.1848219999999996</v>
      </c>
      <c r="B2320" s="59">
        <v>0.60379099999999997</v>
      </c>
      <c r="G2320" s="59">
        <v>4.1848219999999996</v>
      </c>
    </row>
    <row r="2321" spans="1:7" x14ac:dyDescent="0.15">
      <c r="A2321" s="59">
        <v>5.3004119999999997</v>
      </c>
      <c r="B2321" s="59">
        <v>1.300951</v>
      </c>
      <c r="G2321" s="59">
        <v>5.3004119999999997</v>
      </c>
    </row>
    <row r="2322" spans="1:7" x14ac:dyDescent="0.15">
      <c r="A2322" s="59">
        <v>0.32229200000000002</v>
      </c>
      <c r="B2322" s="59">
        <v>3.6900000000000002E-2</v>
      </c>
      <c r="G2322" s="59">
        <v>0.32229200000000002</v>
      </c>
    </row>
    <row r="2323" spans="1:7" x14ac:dyDescent="0.15">
      <c r="A2323" s="59">
        <v>0.79724600000000001</v>
      </c>
      <c r="B2323" s="59">
        <v>0.10014199999999999</v>
      </c>
      <c r="G2323" s="59">
        <v>0.79724600000000001</v>
      </c>
    </row>
    <row r="2324" spans="1:7" x14ac:dyDescent="0.15">
      <c r="A2324" s="59">
        <v>3.4453520000000002</v>
      </c>
      <c r="B2324" s="59">
        <v>3.8938039999999998</v>
      </c>
      <c r="G2324" s="59">
        <v>3.4453520000000002</v>
      </c>
    </row>
    <row r="2325" spans="1:7" x14ac:dyDescent="0.15">
      <c r="A2325" s="59">
        <v>5.2761589999999998</v>
      </c>
      <c r="B2325" s="59">
        <v>2.9359459999999999</v>
      </c>
      <c r="G2325" s="59">
        <v>5.2761589999999998</v>
      </c>
    </row>
    <row r="2326" spans="1:7" x14ac:dyDescent="0.15">
      <c r="A2326" s="59">
        <v>0.63725500000000002</v>
      </c>
      <c r="B2326" s="59">
        <v>1.5707120000000001</v>
      </c>
      <c r="G2326" s="59">
        <v>0.63725500000000002</v>
      </c>
    </row>
    <row r="2327" spans="1:7" x14ac:dyDescent="0.15">
      <c r="A2327" s="59">
        <v>0.32371899999999998</v>
      </c>
      <c r="B2327" s="59">
        <v>0.368535</v>
      </c>
      <c r="G2327" s="59">
        <v>0.32371899999999998</v>
      </c>
    </row>
    <row r="2328" spans="1:7" x14ac:dyDescent="0.15">
      <c r="A2328" s="59">
        <v>6.0765820000000001</v>
      </c>
      <c r="B2328" s="59">
        <v>0.42763600000000002</v>
      </c>
      <c r="G2328" s="59">
        <v>6.0765820000000001</v>
      </c>
    </row>
    <row r="2329" spans="1:7" x14ac:dyDescent="0.15">
      <c r="A2329" s="59">
        <v>0.654057</v>
      </c>
      <c r="B2329" s="59">
        <v>5.6577739999999999</v>
      </c>
      <c r="G2329" s="59">
        <v>0.654057</v>
      </c>
    </row>
    <row r="2330" spans="1:7" x14ac:dyDescent="0.15">
      <c r="A2330" s="59">
        <v>3.037347</v>
      </c>
      <c r="B2330" s="59">
        <v>2.1115170000000001</v>
      </c>
      <c r="G2330" s="59">
        <v>3.037347</v>
      </c>
    </row>
    <row r="2331" spans="1:7" x14ac:dyDescent="0.15">
      <c r="A2331" s="59">
        <v>0.110767</v>
      </c>
      <c r="B2331" s="59">
        <v>3.219408</v>
      </c>
      <c r="G2331" s="59">
        <v>0.110767</v>
      </c>
    </row>
    <row r="2332" spans="1:7" x14ac:dyDescent="0.15">
      <c r="A2332" s="59">
        <v>1.384414</v>
      </c>
      <c r="B2332" s="59">
        <v>2.5849859999999998</v>
      </c>
      <c r="G2332" s="59">
        <v>1.384414</v>
      </c>
    </row>
    <row r="2333" spans="1:7" x14ac:dyDescent="0.15">
      <c r="A2333" s="59">
        <v>1.517925</v>
      </c>
      <c r="B2333" s="59">
        <v>3.4647070000000002</v>
      </c>
      <c r="G2333" s="59">
        <v>1.517925</v>
      </c>
    </row>
    <row r="2334" spans="1:7" x14ac:dyDescent="0.15">
      <c r="A2334" s="59">
        <v>6.3314430000000002</v>
      </c>
      <c r="B2334" s="59">
        <v>1.8668359999999999</v>
      </c>
      <c r="G2334" s="59">
        <v>6.3314430000000002</v>
      </c>
    </row>
    <row r="2335" spans="1:7" x14ac:dyDescent="0.15">
      <c r="A2335" s="59">
        <v>4.00047</v>
      </c>
      <c r="B2335" s="59">
        <v>6.4827649999999997</v>
      </c>
      <c r="G2335" s="59">
        <v>4.00047</v>
      </c>
    </row>
    <row r="2336" spans="1:7" x14ac:dyDescent="0.15">
      <c r="A2336" s="59">
        <v>1.475346</v>
      </c>
      <c r="B2336" s="59">
        <v>2.7560039999999999</v>
      </c>
      <c r="G2336" s="59">
        <v>1.475346</v>
      </c>
    </row>
    <row r="2337" spans="1:7" x14ac:dyDescent="0.15">
      <c r="A2337" s="59">
        <v>5.9394229999999997</v>
      </c>
      <c r="B2337" s="59">
        <v>1.934404</v>
      </c>
      <c r="G2337" s="59">
        <v>5.9394229999999997</v>
      </c>
    </row>
    <row r="2338" spans="1:7" x14ac:dyDescent="0.15">
      <c r="A2338" s="59">
        <v>2.7240739999999999</v>
      </c>
      <c r="B2338" s="59">
        <v>2.6549079999999998</v>
      </c>
      <c r="G2338" s="59">
        <v>2.7240739999999999</v>
      </c>
    </row>
    <row r="2339" spans="1:7" x14ac:dyDescent="0.15">
      <c r="A2339" s="59">
        <v>2.4681600000000001</v>
      </c>
      <c r="B2339" s="59">
        <v>7.8904000000000002E-2</v>
      </c>
      <c r="G2339" s="59">
        <v>2.4681600000000001</v>
      </c>
    </row>
    <row r="2340" spans="1:7" x14ac:dyDescent="0.15">
      <c r="A2340" s="59">
        <v>2.1428530000000001</v>
      </c>
      <c r="B2340" s="59">
        <v>1.4348019999999999</v>
      </c>
      <c r="G2340" s="59">
        <v>2.1428530000000001</v>
      </c>
    </row>
    <row r="2341" spans="1:7" x14ac:dyDescent="0.15">
      <c r="A2341" s="59">
        <v>7.7946249999999999</v>
      </c>
      <c r="B2341" s="59">
        <v>2.4857360000000002</v>
      </c>
      <c r="G2341" s="59">
        <v>7.7946249999999999</v>
      </c>
    </row>
    <row r="2342" spans="1:7" x14ac:dyDescent="0.15">
      <c r="A2342" s="59">
        <v>4.7453760000000003</v>
      </c>
      <c r="B2342" s="59">
        <v>0.259048</v>
      </c>
      <c r="G2342" s="59">
        <v>4.7453760000000003</v>
      </c>
    </row>
    <row r="2343" spans="1:7" x14ac:dyDescent="0.15">
      <c r="A2343" s="59">
        <v>5.5357539999999998</v>
      </c>
      <c r="B2343" s="59">
        <v>4.4899779999999998</v>
      </c>
      <c r="G2343" s="59">
        <v>5.5357539999999998</v>
      </c>
    </row>
    <row r="2344" spans="1:7" x14ac:dyDescent="0.15">
      <c r="A2344" s="59">
        <v>1.526022</v>
      </c>
      <c r="B2344" s="59">
        <v>7.338044</v>
      </c>
      <c r="G2344" s="59">
        <v>1.526022</v>
      </c>
    </row>
    <row r="2345" spans="1:7" x14ac:dyDescent="0.15">
      <c r="A2345" s="59">
        <v>5.577718</v>
      </c>
      <c r="B2345" s="59">
        <v>2.0627140000000002</v>
      </c>
      <c r="G2345" s="59">
        <v>5.577718</v>
      </c>
    </row>
    <row r="2346" spans="1:7" x14ac:dyDescent="0.15">
      <c r="A2346" s="59">
        <v>0.101366</v>
      </c>
      <c r="B2346" s="59">
        <v>3.4005030000000001</v>
      </c>
      <c r="G2346" s="59">
        <v>0.101366</v>
      </c>
    </row>
    <row r="2347" spans="1:7" x14ac:dyDescent="0.15">
      <c r="A2347" s="59">
        <v>1.3506359999999999</v>
      </c>
      <c r="B2347" s="59">
        <v>1.084598</v>
      </c>
      <c r="G2347" s="59">
        <v>1.3506359999999999</v>
      </c>
    </row>
    <row r="2348" spans="1:7" x14ac:dyDescent="0.15">
      <c r="A2348" s="59">
        <v>0.54364800000000002</v>
      </c>
      <c r="B2348" s="59">
        <v>4.9555740000000004</v>
      </c>
      <c r="G2348" s="59">
        <v>0.54364800000000002</v>
      </c>
    </row>
    <row r="2349" spans="1:7" x14ac:dyDescent="0.15">
      <c r="A2349" s="59">
        <v>2.5046849999999998</v>
      </c>
      <c r="B2349" s="59">
        <v>6.4185999999999996</v>
      </c>
      <c r="G2349" s="59">
        <v>2.5046849999999998</v>
      </c>
    </row>
    <row r="2350" spans="1:7" x14ac:dyDescent="0.15">
      <c r="A2350" s="59">
        <v>1.171273</v>
      </c>
      <c r="B2350" s="59">
        <v>3.1273849999999999</v>
      </c>
      <c r="G2350" s="59">
        <v>1.171273</v>
      </c>
    </row>
    <row r="2351" spans="1:7" x14ac:dyDescent="0.15">
      <c r="A2351" s="59">
        <v>5.1355120000000003</v>
      </c>
      <c r="B2351" s="59">
        <v>2.065753</v>
      </c>
      <c r="G2351" s="59">
        <v>5.1355120000000003</v>
      </c>
    </row>
    <row r="2352" spans="1:7" x14ac:dyDescent="0.15">
      <c r="A2352" s="59">
        <v>2.7114850000000001</v>
      </c>
      <c r="B2352" s="59">
        <v>5.5451589999999999</v>
      </c>
      <c r="G2352" s="59">
        <v>2.7114850000000001</v>
      </c>
    </row>
    <row r="2353" spans="1:7" x14ac:dyDescent="0.15">
      <c r="A2353" s="59">
        <v>4.38415</v>
      </c>
      <c r="B2353" s="59">
        <v>3.3859119999999998</v>
      </c>
      <c r="G2353" s="59">
        <v>4.38415</v>
      </c>
    </row>
    <row r="2354" spans="1:7" x14ac:dyDescent="0.15">
      <c r="A2354" s="59">
        <v>0.65958000000000006</v>
      </c>
      <c r="B2354" s="59">
        <v>2.4244270000000001</v>
      </c>
      <c r="G2354" s="59">
        <v>0.65958000000000006</v>
      </c>
    </row>
    <row r="2355" spans="1:7" x14ac:dyDescent="0.15">
      <c r="A2355" s="59">
        <v>0.122349</v>
      </c>
      <c r="B2355" s="59">
        <v>3.2412830000000001</v>
      </c>
      <c r="G2355" s="59">
        <v>0.122349</v>
      </c>
    </row>
    <row r="2356" spans="1:7" x14ac:dyDescent="0.15">
      <c r="A2356" s="59">
        <v>3.7700490000000002</v>
      </c>
      <c r="B2356" s="59">
        <v>1.6729350000000001</v>
      </c>
      <c r="G2356" s="59">
        <v>3.7700490000000002</v>
      </c>
    </row>
    <row r="2357" spans="1:7" x14ac:dyDescent="0.15">
      <c r="A2357" s="59">
        <v>1.0552410000000001</v>
      </c>
      <c r="B2357" s="59">
        <v>3.3192360000000001</v>
      </c>
      <c r="G2357" s="59">
        <v>1.0552410000000001</v>
      </c>
    </row>
    <row r="2358" spans="1:7" x14ac:dyDescent="0.15">
      <c r="A2358" s="59">
        <v>0.25989699999999999</v>
      </c>
      <c r="B2358" s="59">
        <v>2.5578349999999999</v>
      </c>
      <c r="G2358" s="59">
        <v>0.25989699999999999</v>
      </c>
    </row>
    <row r="2359" spans="1:7" x14ac:dyDescent="0.15">
      <c r="A2359" s="59">
        <v>2.3632979999999999</v>
      </c>
      <c r="B2359" s="59">
        <v>3.8738160000000001</v>
      </c>
      <c r="G2359" s="59">
        <v>2.3632979999999999</v>
      </c>
    </row>
    <row r="2360" spans="1:7" x14ac:dyDescent="0.15">
      <c r="A2360" s="59">
        <v>2.0979779999999999</v>
      </c>
      <c r="B2360" s="59">
        <v>0.99250799999999995</v>
      </c>
      <c r="G2360" s="59">
        <v>2.0979779999999999</v>
      </c>
    </row>
    <row r="2361" spans="1:7" x14ac:dyDescent="0.15">
      <c r="A2361" s="59">
        <v>0.544543</v>
      </c>
      <c r="B2361" s="59">
        <v>4.7924280000000001</v>
      </c>
      <c r="G2361" s="59">
        <v>0.544543</v>
      </c>
    </row>
    <row r="2362" spans="1:7" x14ac:dyDescent="0.15">
      <c r="A2362" s="59">
        <v>3.9101240000000002</v>
      </c>
      <c r="B2362" s="59">
        <v>7.1108000000000005E-2</v>
      </c>
      <c r="G2362" s="59">
        <v>3.9101240000000002</v>
      </c>
    </row>
    <row r="2363" spans="1:7" x14ac:dyDescent="0.15">
      <c r="A2363" s="59">
        <v>4.6747259999999997</v>
      </c>
      <c r="B2363" s="59">
        <v>2.5270800000000002</v>
      </c>
      <c r="G2363" s="59">
        <v>4.6747259999999997</v>
      </c>
    </row>
    <row r="2364" spans="1:7" x14ac:dyDescent="0.15">
      <c r="A2364" s="59">
        <v>0.35762500000000003</v>
      </c>
      <c r="B2364" s="59">
        <v>3.0672109999999999</v>
      </c>
      <c r="G2364" s="59">
        <v>0.35762500000000003</v>
      </c>
    </row>
    <row r="2365" spans="1:7" x14ac:dyDescent="0.15">
      <c r="A2365" s="59">
        <v>5.0117000000000002E-2</v>
      </c>
      <c r="B2365" s="59">
        <v>5.1683519999999996</v>
      </c>
      <c r="G2365" s="59">
        <v>5.0117000000000002E-2</v>
      </c>
    </row>
    <row r="2366" spans="1:7" x14ac:dyDescent="0.15">
      <c r="A2366" s="59">
        <v>3.8024719999999999</v>
      </c>
      <c r="B2366" s="59">
        <v>3.0803609999999999</v>
      </c>
      <c r="G2366" s="59">
        <v>3.8024719999999999</v>
      </c>
    </row>
    <row r="2367" spans="1:7" x14ac:dyDescent="0.15">
      <c r="A2367" s="59">
        <v>0.452293</v>
      </c>
      <c r="B2367" s="59">
        <v>1.1551419999999999</v>
      </c>
      <c r="G2367" s="59">
        <v>0.452293</v>
      </c>
    </row>
    <row r="2368" spans="1:7" x14ac:dyDescent="0.15">
      <c r="A2368" s="59">
        <v>2.08745</v>
      </c>
      <c r="B2368" s="59">
        <v>5.207382</v>
      </c>
      <c r="G2368" s="59">
        <v>2.08745</v>
      </c>
    </row>
    <row r="2369" spans="1:7" x14ac:dyDescent="0.15">
      <c r="A2369" s="59">
        <v>6.4159360000000003</v>
      </c>
      <c r="B2369" s="59">
        <v>0.66007099999999996</v>
      </c>
      <c r="G2369" s="59">
        <v>6.4159360000000003</v>
      </c>
    </row>
    <row r="2370" spans="1:7" x14ac:dyDescent="0.15">
      <c r="A2370" s="59">
        <v>5.1473789999999999</v>
      </c>
      <c r="B2370" s="59">
        <v>5.4458890000000002</v>
      </c>
      <c r="G2370" s="59">
        <v>5.1473789999999999</v>
      </c>
    </row>
    <row r="2371" spans="1:7" x14ac:dyDescent="0.15">
      <c r="A2371" s="59">
        <v>4.3116000000000002E-2</v>
      </c>
      <c r="B2371" s="59">
        <v>9.1879000000000002E-2</v>
      </c>
      <c r="G2371" s="59">
        <v>4.3116000000000002E-2</v>
      </c>
    </row>
    <row r="2372" spans="1:7" x14ac:dyDescent="0.15">
      <c r="A2372" s="59">
        <v>1.5642990000000001</v>
      </c>
      <c r="B2372" s="59">
        <v>2.681432</v>
      </c>
      <c r="G2372" s="59">
        <v>1.5642990000000001</v>
      </c>
    </row>
    <row r="2373" spans="1:7" x14ac:dyDescent="0.15">
      <c r="A2373" s="59">
        <v>1.6761349999999999</v>
      </c>
      <c r="B2373" s="59">
        <v>3.5324550000000001</v>
      </c>
      <c r="G2373" s="59">
        <v>1.6761349999999999</v>
      </c>
    </row>
    <row r="2374" spans="1:7" x14ac:dyDescent="0.15">
      <c r="A2374" s="59">
        <v>2.8040780000000001</v>
      </c>
      <c r="B2374" s="59">
        <v>4.6337869999999999</v>
      </c>
      <c r="G2374" s="59">
        <v>2.8040780000000001</v>
      </c>
    </row>
    <row r="2375" spans="1:7" x14ac:dyDescent="0.15">
      <c r="A2375" s="59">
        <v>2.7100010000000001</v>
      </c>
      <c r="B2375" s="59">
        <v>0.44214700000000001</v>
      </c>
      <c r="G2375" s="59">
        <v>2.7100010000000001</v>
      </c>
    </row>
    <row r="2376" spans="1:7" x14ac:dyDescent="0.15">
      <c r="A2376" s="59">
        <v>0.42389500000000002</v>
      </c>
      <c r="B2376" s="59">
        <v>0.70209900000000003</v>
      </c>
      <c r="G2376" s="59">
        <v>0.42389500000000002</v>
      </c>
    </row>
    <row r="2377" spans="1:7" x14ac:dyDescent="0.15">
      <c r="A2377" s="59">
        <v>2.92211</v>
      </c>
      <c r="B2377" s="59">
        <v>4.8111179999999996</v>
      </c>
      <c r="G2377" s="59">
        <v>2.92211</v>
      </c>
    </row>
    <row r="2378" spans="1:7" x14ac:dyDescent="0.15">
      <c r="A2378" s="59">
        <v>2.5311029999999999</v>
      </c>
      <c r="B2378" s="59">
        <v>2.9436749999999998</v>
      </c>
      <c r="G2378" s="59">
        <v>2.5311029999999999</v>
      </c>
    </row>
    <row r="2379" spans="1:7" x14ac:dyDescent="0.15">
      <c r="A2379" s="59">
        <v>1.428113</v>
      </c>
      <c r="B2379" s="59">
        <v>3.2391899999999998</v>
      </c>
      <c r="G2379" s="59">
        <v>1.428113</v>
      </c>
    </row>
    <row r="2380" spans="1:7" x14ac:dyDescent="0.15">
      <c r="A2380" s="59">
        <v>3.5674929999999998</v>
      </c>
      <c r="B2380" s="59">
        <v>3.4272070000000001</v>
      </c>
      <c r="G2380" s="59">
        <v>3.5674929999999998</v>
      </c>
    </row>
    <row r="2381" spans="1:7" x14ac:dyDescent="0.15">
      <c r="A2381" s="59">
        <v>3.2515149999999999</v>
      </c>
      <c r="B2381" s="59">
        <v>2.0190959999999998</v>
      </c>
      <c r="G2381" s="59">
        <v>3.2515149999999999</v>
      </c>
    </row>
    <row r="2382" spans="1:7" x14ac:dyDescent="0.15">
      <c r="A2382" s="59">
        <v>0.93120099999999995</v>
      </c>
      <c r="B2382" s="59">
        <v>0.41665799999999997</v>
      </c>
      <c r="G2382" s="59">
        <v>0.93120099999999995</v>
      </c>
    </row>
    <row r="2383" spans="1:7" x14ac:dyDescent="0.15">
      <c r="A2383" s="59">
        <v>2.488489</v>
      </c>
      <c r="B2383" s="59">
        <v>2.1985060000000001</v>
      </c>
      <c r="G2383" s="59">
        <v>2.488489</v>
      </c>
    </row>
    <row r="2384" spans="1:7" x14ac:dyDescent="0.15">
      <c r="A2384" s="59">
        <v>2.93777</v>
      </c>
      <c r="B2384" s="59">
        <v>5.4529959999999997</v>
      </c>
      <c r="G2384" s="59">
        <v>2.93777</v>
      </c>
    </row>
    <row r="2385" spans="1:7" x14ac:dyDescent="0.15">
      <c r="A2385" s="59">
        <v>2.815979</v>
      </c>
      <c r="B2385" s="59">
        <v>1.59338</v>
      </c>
      <c r="G2385" s="59">
        <v>2.815979</v>
      </c>
    </row>
    <row r="2386" spans="1:7" x14ac:dyDescent="0.15">
      <c r="A2386" s="59">
        <v>3.158795</v>
      </c>
      <c r="B2386" s="59">
        <v>3.5553659999999998</v>
      </c>
      <c r="G2386" s="59">
        <v>3.158795</v>
      </c>
    </row>
    <row r="2387" spans="1:7" x14ac:dyDescent="0.15">
      <c r="A2387" s="59">
        <v>1.145915</v>
      </c>
      <c r="B2387" s="59">
        <v>1.7602599999999999</v>
      </c>
      <c r="G2387" s="59">
        <v>1.145915</v>
      </c>
    </row>
    <row r="2388" spans="1:7" x14ac:dyDescent="0.15">
      <c r="A2388" s="59">
        <v>6.3886399999999997</v>
      </c>
      <c r="B2388" s="59">
        <v>5.5683059999999998</v>
      </c>
      <c r="G2388" s="59">
        <v>6.3886399999999997</v>
      </c>
    </row>
    <row r="2389" spans="1:7" x14ac:dyDescent="0.15">
      <c r="A2389" s="59">
        <v>3.6103930000000002</v>
      </c>
      <c r="B2389" s="59">
        <v>5.2761329999999997</v>
      </c>
      <c r="G2389" s="59">
        <v>3.6103930000000002</v>
      </c>
    </row>
    <row r="2390" spans="1:7" x14ac:dyDescent="0.15">
      <c r="A2390" s="59">
        <v>1.509144</v>
      </c>
      <c r="B2390" s="59">
        <v>2.0652789999999999</v>
      </c>
      <c r="G2390" s="59">
        <v>1.509144</v>
      </c>
    </row>
    <row r="2391" spans="1:7" x14ac:dyDescent="0.15">
      <c r="A2391" s="59">
        <v>3.1097229999999998</v>
      </c>
      <c r="B2391" s="59">
        <v>7.7437000000000006E-2</v>
      </c>
      <c r="G2391" s="59">
        <v>3.1097229999999998</v>
      </c>
    </row>
    <row r="2392" spans="1:7" x14ac:dyDescent="0.15">
      <c r="A2392" s="59">
        <v>5.1590059999999998</v>
      </c>
      <c r="B2392" s="59">
        <v>2.6225390000000002</v>
      </c>
      <c r="G2392" s="59">
        <v>5.1590059999999998</v>
      </c>
    </row>
    <row r="2393" spans="1:7" x14ac:dyDescent="0.15">
      <c r="A2393" s="59">
        <v>0.50038700000000003</v>
      </c>
      <c r="B2393" s="59">
        <v>3.2806600000000001</v>
      </c>
      <c r="G2393" s="59">
        <v>0.50038700000000003</v>
      </c>
    </row>
    <row r="2394" spans="1:7" x14ac:dyDescent="0.15">
      <c r="A2394" s="59">
        <v>2.5202680000000002</v>
      </c>
      <c r="B2394" s="59">
        <v>2.880852</v>
      </c>
      <c r="G2394" s="59">
        <v>2.5202680000000002</v>
      </c>
    </row>
    <row r="2395" spans="1:7" x14ac:dyDescent="0.15">
      <c r="A2395" s="59">
        <v>4.6675430000000002</v>
      </c>
      <c r="B2395" s="59">
        <v>3.0619170000000002</v>
      </c>
      <c r="G2395" s="59">
        <v>4.6675430000000002</v>
      </c>
    </row>
    <row r="2396" spans="1:7" x14ac:dyDescent="0.15">
      <c r="A2396" s="59">
        <v>6.0498969999999996</v>
      </c>
      <c r="B2396" s="59">
        <v>1.0246249999999999</v>
      </c>
      <c r="G2396" s="59">
        <v>6.0498969999999996</v>
      </c>
    </row>
    <row r="2397" spans="1:7" x14ac:dyDescent="0.15">
      <c r="A2397" s="59">
        <v>0.12562100000000001</v>
      </c>
      <c r="B2397" s="59">
        <v>1.196448</v>
      </c>
      <c r="G2397" s="59">
        <v>0.12562100000000001</v>
      </c>
    </row>
    <row r="2398" spans="1:7" x14ac:dyDescent="0.15">
      <c r="A2398" s="59">
        <v>3.4074409999999999</v>
      </c>
      <c r="B2398" s="59">
        <v>2.9485790000000001</v>
      </c>
      <c r="G2398" s="59">
        <v>3.4074409999999999</v>
      </c>
    </row>
    <row r="2399" spans="1:7" x14ac:dyDescent="0.15">
      <c r="A2399" s="59">
        <v>2.971991</v>
      </c>
      <c r="B2399" s="59">
        <v>0.61570899999999995</v>
      </c>
      <c r="G2399" s="59">
        <v>2.971991</v>
      </c>
    </row>
    <row r="2400" spans="1:7" x14ac:dyDescent="0.15">
      <c r="A2400" s="59">
        <v>4.4703989999999996</v>
      </c>
      <c r="B2400" s="59">
        <v>5.4999589999999996</v>
      </c>
      <c r="G2400" s="59">
        <v>4.4703989999999996</v>
      </c>
    </row>
    <row r="2401" spans="1:7" x14ac:dyDescent="0.15">
      <c r="A2401" s="59">
        <v>4.2480739999999999</v>
      </c>
      <c r="B2401" s="59">
        <v>2.5496500000000002</v>
      </c>
      <c r="G2401" s="59">
        <v>4.2480739999999999</v>
      </c>
    </row>
    <row r="2402" spans="1:7" x14ac:dyDescent="0.15">
      <c r="A2402" s="59">
        <v>4.4859439999999999</v>
      </c>
      <c r="B2402" s="59">
        <v>1.887087</v>
      </c>
      <c r="G2402" s="59">
        <v>4.4859439999999999</v>
      </c>
    </row>
    <row r="2403" spans="1:7" x14ac:dyDescent="0.15">
      <c r="A2403" s="59">
        <v>2.8600279999999998</v>
      </c>
      <c r="B2403" s="59">
        <v>2.8381110000000001</v>
      </c>
      <c r="G2403" s="59">
        <v>2.8600279999999998</v>
      </c>
    </row>
    <row r="2404" spans="1:7" x14ac:dyDescent="0.15">
      <c r="A2404" s="59">
        <v>3.5258129999999999</v>
      </c>
      <c r="B2404" s="59">
        <v>8.6672370000000001</v>
      </c>
      <c r="G2404" s="59">
        <v>3.5258129999999999</v>
      </c>
    </row>
    <row r="2405" spans="1:7" x14ac:dyDescent="0.15">
      <c r="A2405" s="59">
        <v>2.4983490000000002</v>
      </c>
      <c r="B2405" s="59">
        <v>0.34488600000000003</v>
      </c>
      <c r="G2405" s="59">
        <v>2.4983490000000002</v>
      </c>
    </row>
    <row r="2406" spans="1:7" x14ac:dyDescent="0.15">
      <c r="A2406" s="59">
        <v>2.8005949999999999</v>
      </c>
      <c r="B2406" s="59">
        <v>0.34201900000000002</v>
      </c>
      <c r="G2406" s="59">
        <v>2.8005949999999999</v>
      </c>
    </row>
    <row r="2407" spans="1:7" x14ac:dyDescent="0.15">
      <c r="A2407" s="59">
        <v>7.2132000000000002E-2</v>
      </c>
      <c r="B2407" s="59">
        <v>4.2022839999999997</v>
      </c>
      <c r="G2407" s="59">
        <v>7.2132000000000002E-2</v>
      </c>
    </row>
    <row r="2408" spans="1:7" x14ac:dyDescent="0.15">
      <c r="A2408" s="59">
        <v>1.357054</v>
      </c>
      <c r="B2408" s="59">
        <v>5.189673</v>
      </c>
      <c r="G2408" s="59">
        <v>1.357054</v>
      </c>
    </row>
    <row r="2409" spans="1:7" x14ac:dyDescent="0.15">
      <c r="A2409" s="59">
        <v>2.2529059999999999</v>
      </c>
      <c r="B2409" s="59">
        <v>2.2458619999999998</v>
      </c>
      <c r="G2409" s="59">
        <v>2.2529059999999999</v>
      </c>
    </row>
    <row r="2410" spans="1:7" x14ac:dyDescent="0.15">
      <c r="A2410" s="59">
        <v>7.30823</v>
      </c>
      <c r="B2410" s="59">
        <v>3.4593340000000001</v>
      </c>
      <c r="G2410" s="59">
        <v>7.30823</v>
      </c>
    </row>
    <row r="2411" spans="1:7" x14ac:dyDescent="0.15">
      <c r="A2411" s="59">
        <v>4.071059</v>
      </c>
      <c r="B2411" s="59">
        <v>0.39291399999999999</v>
      </c>
      <c r="G2411" s="59">
        <v>4.071059</v>
      </c>
    </row>
    <row r="2412" spans="1:7" x14ac:dyDescent="0.15">
      <c r="A2412" s="59">
        <v>0.75689099999999998</v>
      </c>
      <c r="B2412" s="59">
        <v>1.7938810000000001</v>
      </c>
      <c r="G2412" s="59">
        <v>0.75689099999999998</v>
      </c>
    </row>
    <row r="2413" spans="1:7" x14ac:dyDescent="0.15">
      <c r="A2413" s="59">
        <v>6.3713360000000003</v>
      </c>
      <c r="B2413" s="59">
        <v>3.1325539999999998</v>
      </c>
      <c r="G2413" s="59">
        <v>6.3713360000000003</v>
      </c>
    </row>
    <row r="2414" spans="1:7" x14ac:dyDescent="0.15">
      <c r="A2414" s="59">
        <v>3.0834990000000002</v>
      </c>
      <c r="B2414" s="59">
        <v>5.1327660000000002</v>
      </c>
      <c r="G2414" s="59">
        <v>3.0834990000000002</v>
      </c>
    </row>
    <row r="2415" spans="1:7" x14ac:dyDescent="0.15">
      <c r="A2415" s="59">
        <v>0.83277299999999999</v>
      </c>
      <c r="B2415" s="59">
        <v>8.3501000000000006E-2</v>
      </c>
      <c r="G2415" s="59">
        <v>0.83277299999999999</v>
      </c>
    </row>
    <row r="2416" spans="1:7" x14ac:dyDescent="0.15">
      <c r="A2416" s="59">
        <v>3.7293780000000001</v>
      </c>
      <c r="B2416" s="59">
        <v>7.8370790000000001</v>
      </c>
      <c r="G2416" s="59">
        <v>3.7293780000000001</v>
      </c>
    </row>
    <row r="2417" spans="1:7" x14ac:dyDescent="0.15">
      <c r="A2417" s="59">
        <v>3.4718680000000002</v>
      </c>
      <c r="B2417" s="59">
        <v>1.430893</v>
      </c>
      <c r="G2417" s="59">
        <v>3.4718680000000002</v>
      </c>
    </row>
    <row r="2418" spans="1:7" x14ac:dyDescent="0.15">
      <c r="A2418" s="59">
        <v>1.7115309999999999</v>
      </c>
      <c r="B2418" s="59">
        <v>0.99699800000000005</v>
      </c>
      <c r="G2418" s="59">
        <v>1.7115309999999999</v>
      </c>
    </row>
    <row r="2419" spans="1:7" x14ac:dyDescent="0.15">
      <c r="A2419" s="59">
        <v>0.941245</v>
      </c>
      <c r="B2419" s="59">
        <v>4.7335159999999998</v>
      </c>
      <c r="G2419" s="59">
        <v>0.941245</v>
      </c>
    </row>
    <row r="2420" spans="1:7" x14ac:dyDescent="0.15">
      <c r="A2420" s="59">
        <v>0.81699200000000005</v>
      </c>
      <c r="B2420" s="59">
        <v>2.5035560000000001</v>
      </c>
      <c r="G2420" s="59">
        <v>0.81699200000000005</v>
      </c>
    </row>
    <row r="2421" spans="1:7" x14ac:dyDescent="0.15">
      <c r="A2421" s="59">
        <v>3.4291390000000002</v>
      </c>
      <c r="B2421" s="59">
        <v>0.29048499999999999</v>
      </c>
      <c r="G2421" s="59">
        <v>3.4291390000000002</v>
      </c>
    </row>
    <row r="2422" spans="1:7" x14ac:dyDescent="0.15">
      <c r="A2422" s="59">
        <v>2.1453540000000002</v>
      </c>
      <c r="B2422" s="59">
        <v>4.5563719999999996</v>
      </c>
      <c r="G2422" s="59">
        <v>2.1453540000000002</v>
      </c>
    </row>
    <row r="2423" spans="1:7" x14ac:dyDescent="0.15">
      <c r="A2423" s="59">
        <v>3.4278580000000001</v>
      </c>
      <c r="B2423" s="59">
        <v>3.3786529999999999</v>
      </c>
      <c r="G2423" s="59">
        <v>3.4278580000000001</v>
      </c>
    </row>
    <row r="2424" spans="1:7" x14ac:dyDescent="0.15">
      <c r="A2424" s="59">
        <v>1.6135870000000001</v>
      </c>
      <c r="B2424" s="59">
        <v>5.1005649999999996</v>
      </c>
      <c r="G2424" s="59">
        <v>1.6135870000000001</v>
      </c>
    </row>
    <row r="2425" spans="1:7" x14ac:dyDescent="0.15">
      <c r="A2425" s="59">
        <v>4.5816679999999996</v>
      </c>
      <c r="B2425" s="59">
        <v>2.4797539999999998</v>
      </c>
      <c r="G2425" s="59">
        <v>4.5816679999999996</v>
      </c>
    </row>
    <row r="2426" spans="1:7" x14ac:dyDescent="0.15">
      <c r="A2426" s="59">
        <v>5.8649969999999998</v>
      </c>
      <c r="B2426" s="59">
        <v>0.582542</v>
      </c>
      <c r="G2426" s="59">
        <v>5.8649969999999998</v>
      </c>
    </row>
    <row r="2427" spans="1:7" x14ac:dyDescent="0.15">
      <c r="A2427" s="59">
        <v>0.196913</v>
      </c>
      <c r="B2427" s="59">
        <v>3.6257459999999999</v>
      </c>
      <c r="G2427" s="59">
        <v>0.196913</v>
      </c>
    </row>
    <row r="2428" spans="1:7" x14ac:dyDescent="0.15">
      <c r="A2428" s="59">
        <v>0.16514799999999999</v>
      </c>
      <c r="B2428" s="59">
        <v>1.879505</v>
      </c>
      <c r="G2428" s="59">
        <v>0.16514799999999999</v>
      </c>
    </row>
    <row r="2429" spans="1:7" x14ac:dyDescent="0.15">
      <c r="A2429" s="59">
        <v>6.9118729999999999</v>
      </c>
      <c r="B2429" s="59">
        <v>5.2323599999999999</v>
      </c>
      <c r="G2429" s="59">
        <v>6.9118729999999999</v>
      </c>
    </row>
    <row r="2430" spans="1:7" x14ac:dyDescent="0.15">
      <c r="A2430" s="59">
        <v>0.51597000000000004</v>
      </c>
      <c r="B2430" s="59">
        <v>3.598087</v>
      </c>
      <c r="G2430" s="59">
        <v>0.51597000000000004</v>
      </c>
    </row>
    <row r="2431" spans="1:7" x14ac:dyDescent="0.15">
      <c r="A2431" s="59">
        <v>3.475778</v>
      </c>
      <c r="B2431" s="59">
        <v>9.7746049999999993</v>
      </c>
      <c r="G2431" s="59">
        <v>3.475778</v>
      </c>
    </row>
    <row r="2432" spans="1:7" x14ac:dyDescent="0.15">
      <c r="A2432" s="59">
        <v>4.9082800000000004</v>
      </c>
      <c r="B2432" s="59">
        <v>1.851672</v>
      </c>
      <c r="G2432" s="59">
        <v>4.9082800000000004</v>
      </c>
    </row>
    <row r="2433" spans="1:7" x14ac:dyDescent="0.15">
      <c r="A2433" s="59">
        <v>2.7526130000000002</v>
      </c>
      <c r="B2433" s="59">
        <v>2.1163000000000001E-2</v>
      </c>
      <c r="G2433" s="59">
        <v>2.7526130000000002</v>
      </c>
    </row>
    <row r="2434" spans="1:7" x14ac:dyDescent="0.15">
      <c r="A2434" s="59">
        <v>3.939146</v>
      </c>
      <c r="B2434" s="59">
        <v>5.6095090000000001</v>
      </c>
      <c r="G2434" s="59">
        <v>3.939146</v>
      </c>
    </row>
    <row r="2435" spans="1:7" x14ac:dyDescent="0.15">
      <c r="A2435" s="59">
        <v>5.6194000000000001E-2</v>
      </c>
      <c r="B2435" s="59">
        <v>1.7354320000000001</v>
      </c>
      <c r="G2435" s="59">
        <v>5.6194000000000001E-2</v>
      </c>
    </row>
    <row r="2436" spans="1:7" x14ac:dyDescent="0.15">
      <c r="A2436" s="59">
        <v>2.7728069999999998</v>
      </c>
      <c r="B2436" s="59">
        <v>0.72960800000000003</v>
      </c>
      <c r="G2436" s="59">
        <v>2.7728069999999998</v>
      </c>
    </row>
    <row r="2437" spans="1:7" x14ac:dyDescent="0.15">
      <c r="A2437" s="59">
        <v>0.55956700000000004</v>
      </c>
      <c r="B2437" s="59">
        <v>2.8406669999999998</v>
      </c>
      <c r="G2437" s="59">
        <v>0.55956700000000004</v>
      </c>
    </row>
    <row r="2438" spans="1:7" x14ac:dyDescent="0.15">
      <c r="A2438" s="59">
        <v>4.4128629999999998</v>
      </c>
      <c r="B2438" s="59">
        <v>0.17031499999999999</v>
      </c>
      <c r="G2438" s="59">
        <v>4.4128629999999998</v>
      </c>
    </row>
    <row r="2439" spans="1:7" x14ac:dyDescent="0.15">
      <c r="A2439" s="59">
        <v>5.8854610000000003</v>
      </c>
      <c r="B2439" s="59">
        <v>0.14708299999999999</v>
      </c>
      <c r="G2439" s="59">
        <v>5.8854610000000003</v>
      </c>
    </row>
    <row r="2440" spans="1:7" x14ac:dyDescent="0.15">
      <c r="A2440" s="59">
        <v>6.0819450000000002</v>
      </c>
      <c r="B2440" s="59">
        <v>5.3191860000000002</v>
      </c>
      <c r="G2440" s="59">
        <v>6.0819450000000002</v>
      </c>
    </row>
    <row r="2441" spans="1:7" x14ac:dyDescent="0.15">
      <c r="A2441" s="59">
        <v>4.2556729999999998</v>
      </c>
      <c r="B2441" s="59">
        <v>1.5206219999999999</v>
      </c>
      <c r="G2441" s="59">
        <v>4.2556729999999998</v>
      </c>
    </row>
    <row r="2442" spans="1:7" x14ac:dyDescent="0.15">
      <c r="A2442" s="59">
        <v>3.9774590000000001</v>
      </c>
      <c r="B2442" s="59">
        <v>3.2819319999999998</v>
      </c>
      <c r="G2442" s="59">
        <v>3.9774590000000001</v>
      </c>
    </row>
    <row r="2443" spans="1:7" x14ac:dyDescent="0.15">
      <c r="A2443" s="59">
        <v>4.4948009999999998</v>
      </c>
      <c r="B2443" s="59">
        <v>0.14524699999999999</v>
      </c>
      <c r="G2443" s="59">
        <v>4.4948009999999998</v>
      </c>
    </row>
    <row r="2444" spans="1:7" x14ac:dyDescent="0.15">
      <c r="A2444" s="59">
        <v>2.2848000000000002</v>
      </c>
      <c r="B2444" s="59">
        <v>5.5379849999999999</v>
      </c>
      <c r="G2444" s="59">
        <v>2.2848000000000002</v>
      </c>
    </row>
    <row r="2445" spans="1:7" x14ac:dyDescent="0.15">
      <c r="A2445" s="59">
        <v>6.4727160000000001</v>
      </c>
      <c r="B2445" s="59">
        <v>1.5940160000000001</v>
      </c>
      <c r="G2445" s="59">
        <v>6.4727160000000001</v>
      </c>
    </row>
    <row r="2446" spans="1:7" x14ac:dyDescent="0.15">
      <c r="A2446" s="59">
        <v>4.9684439999999999</v>
      </c>
      <c r="B2446" s="59">
        <v>1.7590939999999999</v>
      </c>
      <c r="G2446" s="59">
        <v>4.9684439999999999</v>
      </c>
    </row>
    <row r="2447" spans="1:7" x14ac:dyDescent="0.15">
      <c r="A2447" s="59">
        <v>6.4679999999999998E-3</v>
      </c>
      <c r="B2447" s="59">
        <v>3.5989939999999998</v>
      </c>
      <c r="G2447" s="59">
        <v>6.4679999999999998E-3</v>
      </c>
    </row>
    <row r="2448" spans="1:7" x14ac:dyDescent="0.15">
      <c r="A2448" s="59">
        <v>4.7239709999999997</v>
      </c>
      <c r="B2448" s="59">
        <v>6.2140440000000003</v>
      </c>
      <c r="G2448" s="59">
        <v>4.7239709999999997</v>
      </c>
    </row>
    <row r="2449" spans="1:7" x14ac:dyDescent="0.15">
      <c r="A2449" s="59">
        <v>0.28502</v>
      </c>
      <c r="B2449" s="59">
        <v>0.41951300000000002</v>
      </c>
      <c r="G2449" s="59">
        <v>0.28502</v>
      </c>
    </row>
    <row r="2450" spans="1:7" x14ac:dyDescent="0.15">
      <c r="A2450" s="59">
        <v>0.83222700000000005</v>
      </c>
      <c r="B2450" s="59">
        <v>0.17486699999999999</v>
      </c>
      <c r="G2450" s="59">
        <v>0.83222700000000005</v>
      </c>
    </row>
    <row r="2451" spans="1:7" x14ac:dyDescent="0.15">
      <c r="A2451" s="59">
        <v>3.8899750000000002</v>
      </c>
      <c r="B2451" s="59">
        <v>3.2888459999999999</v>
      </c>
      <c r="G2451" s="59">
        <v>3.8899750000000002</v>
      </c>
    </row>
    <row r="2452" spans="1:7" x14ac:dyDescent="0.15">
      <c r="A2452" s="59">
        <v>4.9817080000000002</v>
      </c>
      <c r="B2452" s="59">
        <v>3.812821</v>
      </c>
      <c r="G2452" s="59">
        <v>4.9817080000000002</v>
      </c>
    </row>
    <row r="2453" spans="1:7" x14ac:dyDescent="0.15">
      <c r="A2453" s="59">
        <v>0.408441</v>
      </c>
      <c r="B2453" s="59">
        <v>0.421514</v>
      </c>
      <c r="G2453" s="59">
        <v>0.408441</v>
      </c>
    </row>
    <row r="2454" spans="1:7" x14ac:dyDescent="0.15">
      <c r="A2454" s="59">
        <v>2.1229149999999999</v>
      </c>
      <c r="B2454" s="59">
        <v>3.9846010000000001</v>
      </c>
      <c r="G2454" s="59">
        <v>2.1229149999999999</v>
      </c>
    </row>
    <row r="2455" spans="1:7" x14ac:dyDescent="0.15">
      <c r="A2455" s="59">
        <v>5.6830299999999996</v>
      </c>
      <c r="B2455" s="59">
        <v>5.0382220000000002</v>
      </c>
      <c r="G2455" s="59">
        <v>5.6830299999999996</v>
      </c>
    </row>
    <row r="2456" spans="1:7" x14ac:dyDescent="0.15">
      <c r="A2456" s="59">
        <v>1.0452539999999999</v>
      </c>
      <c r="B2456" s="59">
        <v>1.7299899999999999</v>
      </c>
      <c r="G2456" s="59">
        <v>1.0452539999999999</v>
      </c>
    </row>
    <row r="2457" spans="1:7" x14ac:dyDescent="0.15">
      <c r="A2457" s="59">
        <v>1.239592</v>
      </c>
      <c r="B2457" s="59">
        <v>5.0231050000000002</v>
      </c>
      <c r="G2457" s="59">
        <v>1.239592</v>
      </c>
    </row>
    <row r="2458" spans="1:7" x14ac:dyDescent="0.15">
      <c r="A2458" s="59">
        <v>1.304867</v>
      </c>
      <c r="B2458" s="59">
        <v>2.25075</v>
      </c>
      <c r="G2458" s="59">
        <v>1.304867</v>
      </c>
    </row>
    <row r="2459" spans="1:7" x14ac:dyDescent="0.15">
      <c r="A2459" s="59">
        <v>1.4833730000000001</v>
      </c>
      <c r="B2459" s="59">
        <v>3.2193329999999998</v>
      </c>
      <c r="G2459" s="59">
        <v>1.4833730000000001</v>
      </c>
    </row>
    <row r="2460" spans="1:7" x14ac:dyDescent="0.15">
      <c r="A2460" s="59">
        <v>2.1426919999999998</v>
      </c>
      <c r="B2460" s="59">
        <v>3.1586249999999998</v>
      </c>
      <c r="G2460" s="59">
        <v>2.1426919999999998</v>
      </c>
    </row>
    <row r="2461" spans="1:7" x14ac:dyDescent="0.15">
      <c r="A2461" s="59">
        <v>3.968718</v>
      </c>
      <c r="B2461" s="59">
        <v>2.6906140000000001</v>
      </c>
      <c r="G2461" s="59">
        <v>3.968718</v>
      </c>
    </row>
    <row r="2462" spans="1:7" x14ac:dyDescent="0.15">
      <c r="A2462" s="59">
        <v>1.291342</v>
      </c>
      <c r="B2462" s="59">
        <v>5.7804339999999996</v>
      </c>
      <c r="G2462" s="59">
        <v>1.291342</v>
      </c>
    </row>
    <row r="2463" spans="1:7" x14ac:dyDescent="0.15">
      <c r="A2463" s="59">
        <v>3.7867630000000001</v>
      </c>
      <c r="B2463" s="59">
        <v>0.20225299999999999</v>
      </c>
      <c r="G2463" s="59">
        <v>3.7867630000000001</v>
      </c>
    </row>
    <row r="2464" spans="1:7" x14ac:dyDescent="0.15">
      <c r="A2464" s="59">
        <v>5.9143210000000002</v>
      </c>
      <c r="B2464" s="59">
        <v>3.760586</v>
      </c>
      <c r="G2464" s="59">
        <v>5.9143210000000002</v>
      </c>
    </row>
    <row r="2465" spans="1:7" x14ac:dyDescent="0.15">
      <c r="A2465" s="59">
        <v>3.8816570000000001</v>
      </c>
      <c r="B2465" s="59">
        <v>0.50231899999999996</v>
      </c>
      <c r="G2465" s="59">
        <v>3.8816570000000001</v>
      </c>
    </row>
    <row r="2466" spans="1:7" x14ac:dyDescent="0.15">
      <c r="A2466" s="59">
        <v>2.0518830000000001</v>
      </c>
      <c r="B2466" s="59">
        <v>2.7533590000000001</v>
      </c>
      <c r="G2466" s="59">
        <v>2.0518830000000001</v>
      </c>
    </row>
    <row r="2467" spans="1:7" x14ac:dyDescent="0.15">
      <c r="A2467" s="59">
        <v>3.5306820000000001</v>
      </c>
      <c r="B2467" s="59">
        <v>1.562694</v>
      </c>
      <c r="G2467" s="59">
        <v>3.5306820000000001</v>
      </c>
    </row>
    <row r="2468" spans="1:7" x14ac:dyDescent="0.15">
      <c r="A2468" s="59">
        <v>1.2101390000000001</v>
      </c>
      <c r="B2468" s="59">
        <v>0.42041600000000001</v>
      </c>
      <c r="G2468" s="59">
        <v>1.2101390000000001</v>
      </c>
    </row>
    <row r="2469" spans="1:7" x14ac:dyDescent="0.15">
      <c r="A2469" s="59">
        <v>4.6193819999999999</v>
      </c>
      <c r="B2469" s="59">
        <v>6.7700430000000003</v>
      </c>
      <c r="G2469" s="59">
        <v>4.6193819999999999</v>
      </c>
    </row>
    <row r="2470" spans="1:7" x14ac:dyDescent="0.15">
      <c r="A2470" s="59">
        <v>2.5479810000000001</v>
      </c>
      <c r="B2470" s="59">
        <v>3.1926459999999999</v>
      </c>
      <c r="G2470" s="59">
        <v>2.5479810000000001</v>
      </c>
    </row>
    <row r="2471" spans="1:7" x14ac:dyDescent="0.15">
      <c r="A2471" s="59">
        <v>2.9402469999999998</v>
      </c>
      <c r="B2471" s="59">
        <v>1.573534</v>
      </c>
      <c r="G2471" s="59">
        <v>2.9402469999999998</v>
      </c>
    </row>
    <row r="2472" spans="1:7" x14ac:dyDescent="0.15">
      <c r="A2472" s="59">
        <v>3.552997</v>
      </c>
      <c r="B2472" s="59">
        <v>5.0138860000000003</v>
      </c>
      <c r="G2472" s="59">
        <v>3.552997</v>
      </c>
    </row>
    <row r="2473" spans="1:7" x14ac:dyDescent="0.15">
      <c r="A2473" s="59">
        <v>3.4327730000000001</v>
      </c>
      <c r="B2473" s="59">
        <v>4.414034</v>
      </c>
      <c r="G2473" s="59">
        <v>3.4327730000000001</v>
      </c>
    </row>
    <row r="2474" spans="1:7" x14ac:dyDescent="0.15">
      <c r="A2474" s="59">
        <v>2.488245</v>
      </c>
      <c r="B2474" s="59">
        <v>5.608282</v>
      </c>
      <c r="G2474" s="59">
        <v>2.488245</v>
      </c>
    </row>
    <row r="2475" spans="1:7" x14ac:dyDescent="0.15">
      <c r="A2475" s="59">
        <v>1.976232</v>
      </c>
      <c r="B2475" s="59">
        <v>0.76149199999999995</v>
      </c>
      <c r="G2475" s="59">
        <v>1.976232</v>
      </c>
    </row>
    <row r="2476" spans="1:7" x14ac:dyDescent="0.15">
      <c r="A2476" s="59">
        <v>5.9663839999999997</v>
      </c>
      <c r="B2476" s="59">
        <v>8.7249999999999994E-2</v>
      </c>
      <c r="G2476" s="59">
        <v>5.9663839999999997</v>
      </c>
    </row>
    <row r="2477" spans="1:7" x14ac:dyDescent="0.15">
      <c r="A2477" s="59">
        <v>4.1290009999999997</v>
      </c>
      <c r="B2477" s="59">
        <v>4.562011</v>
      </c>
      <c r="G2477" s="59">
        <v>4.1290009999999997</v>
      </c>
    </row>
    <row r="2478" spans="1:7" x14ac:dyDescent="0.15">
      <c r="A2478" s="59">
        <v>0.39622499999999999</v>
      </c>
      <c r="B2478" s="59">
        <v>5.6784929999999996</v>
      </c>
      <c r="G2478" s="59">
        <v>0.39622499999999999</v>
      </c>
    </row>
    <row r="2479" spans="1:7" x14ac:dyDescent="0.15">
      <c r="A2479" s="59">
        <v>3.1717520000000001</v>
      </c>
      <c r="B2479" s="59">
        <v>0.80534700000000004</v>
      </c>
      <c r="G2479" s="59">
        <v>3.1717520000000001</v>
      </c>
    </row>
    <row r="2480" spans="1:7" x14ac:dyDescent="0.15">
      <c r="A2480" s="59">
        <v>3.8548909999999998</v>
      </c>
      <c r="B2480" s="59">
        <v>1.150685</v>
      </c>
      <c r="G2480" s="59">
        <v>3.8548909999999998</v>
      </c>
    </row>
    <row r="2481" spans="1:7" x14ac:dyDescent="0.15">
      <c r="A2481" s="59">
        <v>1.135014</v>
      </c>
      <c r="B2481" s="59">
        <v>1.7506489999999999</v>
      </c>
      <c r="G2481" s="59">
        <v>1.135014</v>
      </c>
    </row>
    <row r="2482" spans="1:7" x14ac:dyDescent="0.15">
      <c r="A2482" s="59">
        <v>0.158418</v>
      </c>
      <c r="B2482" s="59">
        <v>1.8164709999999999</v>
      </c>
      <c r="G2482" s="59">
        <v>0.158418</v>
      </c>
    </row>
    <row r="2483" spans="1:7" x14ac:dyDescent="0.15">
      <c r="A2483" s="59">
        <v>0.42679400000000001</v>
      </c>
      <c r="B2483" s="59">
        <v>0.25213099999999999</v>
      </c>
      <c r="G2483" s="59">
        <v>0.42679400000000001</v>
      </c>
    </row>
    <row r="2484" spans="1:7" x14ac:dyDescent="0.15">
      <c r="A2484" s="59">
        <v>3.0765000000000001E-2</v>
      </c>
      <c r="B2484" s="59">
        <v>1.706688</v>
      </c>
      <c r="G2484" s="59">
        <v>3.0765000000000001E-2</v>
      </c>
    </row>
    <row r="2485" spans="1:7" x14ac:dyDescent="0.15">
      <c r="A2485" s="59">
        <v>3.3233130000000002</v>
      </c>
      <c r="B2485" s="59">
        <v>2.8170500000000001</v>
      </c>
      <c r="G2485" s="59">
        <v>3.3233130000000002</v>
      </c>
    </row>
    <row r="2486" spans="1:7" x14ac:dyDescent="0.15">
      <c r="A2486" s="59">
        <v>3.9296340000000001</v>
      </c>
      <c r="B2486" s="59">
        <v>0.99625399999999997</v>
      </c>
      <c r="G2486" s="59">
        <v>3.9296340000000001</v>
      </c>
    </row>
    <row r="2487" spans="1:7" x14ac:dyDescent="0.15">
      <c r="A2487" s="59">
        <v>1.625434</v>
      </c>
      <c r="B2487" s="59">
        <v>5.0778590000000001</v>
      </c>
      <c r="G2487" s="59">
        <v>1.625434</v>
      </c>
    </row>
    <row r="2488" spans="1:7" x14ac:dyDescent="0.15">
      <c r="A2488" s="59">
        <v>2.2689430000000002</v>
      </c>
      <c r="B2488" s="59">
        <v>3.6645409999999998</v>
      </c>
      <c r="G2488" s="59">
        <v>2.2689430000000002</v>
      </c>
    </row>
    <row r="2489" spans="1:7" x14ac:dyDescent="0.15">
      <c r="A2489" s="59">
        <v>3.0433029999999999</v>
      </c>
      <c r="B2489" s="59">
        <v>3.638042</v>
      </c>
      <c r="G2489" s="59">
        <v>3.0433029999999999</v>
      </c>
    </row>
    <row r="2490" spans="1:7" x14ac:dyDescent="0.15">
      <c r="A2490" s="59">
        <v>7.9486619999999997</v>
      </c>
      <c r="B2490" s="59">
        <v>7.2951569999999997</v>
      </c>
      <c r="G2490" s="59">
        <v>7.9486619999999997</v>
      </c>
    </row>
    <row r="2491" spans="1:7" x14ac:dyDescent="0.15">
      <c r="A2491" s="59">
        <v>4.2447429999999997</v>
      </c>
      <c r="B2491" s="59">
        <v>1.843515</v>
      </c>
      <c r="G2491" s="59">
        <v>4.2447429999999997</v>
      </c>
    </row>
    <row r="2492" spans="1:7" x14ac:dyDescent="0.15">
      <c r="A2492" s="59">
        <v>2.3650859999999998</v>
      </c>
      <c r="B2492" s="59">
        <v>4.8252959999999998</v>
      </c>
      <c r="G2492" s="59">
        <v>2.3650859999999998</v>
      </c>
    </row>
    <row r="2493" spans="1:7" x14ac:dyDescent="0.15">
      <c r="A2493" s="59">
        <v>2.4570970000000001</v>
      </c>
      <c r="B2493" s="59">
        <v>4.698753</v>
      </c>
      <c r="G2493" s="59">
        <v>2.4570970000000001</v>
      </c>
    </row>
    <row r="2494" spans="1:7" x14ac:dyDescent="0.15">
      <c r="A2494" s="59">
        <v>3.2667009999999999</v>
      </c>
      <c r="B2494" s="59">
        <v>4.8782930000000002</v>
      </c>
      <c r="G2494" s="59">
        <v>3.2667009999999999</v>
      </c>
    </row>
    <row r="2495" spans="1:7" x14ac:dyDescent="0.15">
      <c r="A2495" s="59">
        <v>0.153139</v>
      </c>
      <c r="B2495" s="59">
        <v>3.3056540000000001</v>
      </c>
      <c r="G2495" s="59">
        <v>0.153139</v>
      </c>
    </row>
    <row r="2496" spans="1:7" x14ac:dyDescent="0.15">
      <c r="A2496" s="59">
        <v>2.6400039999999998</v>
      </c>
      <c r="B2496" s="59">
        <v>0.113311</v>
      </c>
      <c r="G2496" s="59">
        <v>2.6400039999999998</v>
      </c>
    </row>
    <row r="2497" spans="1:7" x14ac:dyDescent="0.15">
      <c r="A2497" s="59">
        <v>1.263889</v>
      </c>
      <c r="B2497" s="59">
        <v>6.8275940000000004</v>
      </c>
      <c r="G2497" s="59">
        <v>1.263889</v>
      </c>
    </row>
    <row r="2498" spans="1:7" x14ac:dyDescent="0.15">
      <c r="A2498" s="59">
        <v>2.6518220000000001</v>
      </c>
      <c r="B2498" s="59">
        <v>10.096819999999999</v>
      </c>
      <c r="G2498" s="59">
        <v>2.6518220000000001</v>
      </c>
    </row>
    <row r="2499" spans="1:7" x14ac:dyDescent="0.15">
      <c r="A2499" s="59">
        <v>3.584104</v>
      </c>
      <c r="B2499" s="59">
        <v>5.883038</v>
      </c>
      <c r="G2499" s="59">
        <v>3.584104</v>
      </c>
    </row>
    <row r="2500" spans="1:7" x14ac:dyDescent="0.15">
      <c r="A2500" s="59">
        <v>1.0281640000000001</v>
      </c>
      <c r="B2500" s="59">
        <v>2.625629</v>
      </c>
      <c r="G2500" s="59">
        <v>1.0281640000000001</v>
      </c>
    </row>
    <row r="2501" spans="1:7" x14ac:dyDescent="0.15">
      <c r="A2501" s="59">
        <v>5.5432329999999999</v>
      </c>
      <c r="B2501" s="59">
        <v>6.1214890000000004</v>
      </c>
      <c r="G2501" s="59">
        <v>5.5432329999999999</v>
      </c>
    </row>
    <row r="2502" spans="1:7" x14ac:dyDescent="0.15">
      <c r="A2502" s="59">
        <v>2.375041</v>
      </c>
      <c r="B2502" s="59">
        <v>2.7553359999999998</v>
      </c>
      <c r="G2502" s="59">
        <v>2.375041</v>
      </c>
    </row>
    <row r="2503" spans="1:7" x14ac:dyDescent="0.15">
      <c r="A2503" s="59">
        <v>6.7839239999999998</v>
      </c>
      <c r="B2503" s="59">
        <v>0.244891</v>
      </c>
      <c r="G2503" s="59">
        <v>6.7839239999999998</v>
      </c>
    </row>
    <row r="2504" spans="1:7" x14ac:dyDescent="0.15">
      <c r="A2504" s="59">
        <v>3.7642319999999998</v>
      </c>
      <c r="B2504" s="59">
        <v>1.624247</v>
      </c>
      <c r="G2504" s="59">
        <v>3.7642319999999998</v>
      </c>
    </row>
    <row r="2505" spans="1:7" x14ac:dyDescent="0.15">
      <c r="A2505" s="59">
        <v>2.0418829999999999</v>
      </c>
      <c r="B2505" s="59">
        <v>2.376198</v>
      </c>
      <c r="G2505" s="59">
        <v>2.0418829999999999</v>
      </c>
    </row>
    <row r="2506" spans="1:7" x14ac:dyDescent="0.15">
      <c r="A2506" s="59">
        <v>1.4661740000000001</v>
      </c>
      <c r="B2506" s="59">
        <v>2.6455359999999999</v>
      </c>
      <c r="G2506" s="59">
        <v>1.4661740000000001</v>
      </c>
    </row>
    <row r="2507" spans="1:7" x14ac:dyDescent="0.15">
      <c r="A2507" s="59">
        <v>5.6964889999999997</v>
      </c>
      <c r="B2507" s="59">
        <v>0.56398599999999999</v>
      </c>
      <c r="G2507" s="59">
        <v>5.6964889999999997</v>
      </c>
    </row>
    <row r="2508" spans="1:7" x14ac:dyDescent="0.15">
      <c r="A2508" s="59">
        <v>3.531415</v>
      </c>
      <c r="B2508" s="59">
        <v>0.180676</v>
      </c>
      <c r="G2508" s="59">
        <v>3.531415</v>
      </c>
    </row>
    <row r="2509" spans="1:7" x14ac:dyDescent="0.15">
      <c r="A2509" s="59">
        <v>1.518195</v>
      </c>
      <c r="B2509" s="59">
        <v>3.6299480000000002</v>
      </c>
      <c r="G2509" s="59">
        <v>1.518195</v>
      </c>
    </row>
    <row r="2510" spans="1:7" x14ac:dyDescent="0.15">
      <c r="A2510" s="59">
        <v>3.4071400000000001</v>
      </c>
      <c r="B2510" s="59">
        <v>3.0924309999999999</v>
      </c>
      <c r="G2510" s="59">
        <v>3.4071400000000001</v>
      </c>
    </row>
    <row r="2511" spans="1:7" x14ac:dyDescent="0.15">
      <c r="A2511" s="59">
        <v>5.2764540000000002</v>
      </c>
      <c r="B2511" s="59">
        <v>2.7693940000000001</v>
      </c>
      <c r="G2511" s="59">
        <v>5.2764540000000002</v>
      </c>
    </row>
    <row r="2512" spans="1:7" x14ac:dyDescent="0.15">
      <c r="A2512" s="59">
        <v>5.4133300000000002</v>
      </c>
      <c r="B2512" s="59">
        <v>0.49373099999999998</v>
      </c>
      <c r="G2512" s="59">
        <v>5.4133300000000002</v>
      </c>
    </row>
    <row r="2513" spans="1:7" x14ac:dyDescent="0.15">
      <c r="A2513" s="59">
        <v>3.5046909999999998</v>
      </c>
      <c r="B2513" s="59">
        <v>0.23100300000000001</v>
      </c>
      <c r="G2513" s="59">
        <v>3.5046909999999998</v>
      </c>
    </row>
    <row r="2514" spans="1:7" x14ac:dyDescent="0.15">
      <c r="A2514" s="59">
        <v>0.43318200000000001</v>
      </c>
      <c r="B2514" s="59">
        <v>4.3400270000000001</v>
      </c>
      <c r="G2514" s="59">
        <v>0.43318200000000001</v>
      </c>
    </row>
    <row r="2515" spans="1:7" x14ac:dyDescent="0.15">
      <c r="A2515" s="59">
        <v>0.155304</v>
      </c>
      <c r="B2515" s="59">
        <v>2.898933</v>
      </c>
      <c r="G2515" s="59">
        <v>0.155304</v>
      </c>
    </row>
    <row r="2516" spans="1:7" x14ac:dyDescent="0.15">
      <c r="A2516" s="59">
        <v>0.21537000000000001</v>
      </c>
      <c r="B2516" s="59">
        <v>0.76456800000000003</v>
      </c>
      <c r="G2516" s="59">
        <v>0.21537000000000001</v>
      </c>
    </row>
    <row r="2517" spans="1:7" x14ac:dyDescent="0.15">
      <c r="A2517" s="59">
        <v>3.2500290000000001</v>
      </c>
      <c r="B2517" s="59">
        <v>2.0363989999999998</v>
      </c>
      <c r="G2517" s="59">
        <v>3.2500290000000001</v>
      </c>
    </row>
    <row r="2518" spans="1:7" x14ac:dyDescent="0.15">
      <c r="A2518" s="59">
        <v>0.13470099999999999</v>
      </c>
      <c r="B2518" s="59">
        <v>1.284538</v>
      </c>
      <c r="G2518" s="59">
        <v>0.13470099999999999</v>
      </c>
    </row>
    <row r="2519" spans="1:7" x14ac:dyDescent="0.15">
      <c r="A2519" s="59">
        <v>8.6806999999999995E-2</v>
      </c>
      <c r="B2519" s="59">
        <v>5.4379999999999998E-2</v>
      </c>
      <c r="G2519" s="59">
        <v>8.6806999999999995E-2</v>
      </c>
    </row>
    <row r="2520" spans="1:7" x14ac:dyDescent="0.15">
      <c r="A2520" s="59">
        <v>0.56370299999999995</v>
      </c>
      <c r="B2520" s="59">
        <v>0.93667699999999998</v>
      </c>
      <c r="G2520" s="59">
        <v>0.56370299999999995</v>
      </c>
    </row>
    <row r="2521" spans="1:7" x14ac:dyDescent="0.15">
      <c r="A2521" s="59">
        <v>9.6676999999999999E-2</v>
      </c>
      <c r="B2521" s="59">
        <v>2.3371599999999999</v>
      </c>
      <c r="G2521" s="59">
        <v>9.6676999999999999E-2</v>
      </c>
    </row>
    <row r="2522" spans="1:7" x14ac:dyDescent="0.15">
      <c r="A2522" s="59">
        <v>3.1414339999999998</v>
      </c>
      <c r="B2522" s="59">
        <v>7.1462999999999999E-2</v>
      </c>
      <c r="G2522" s="59">
        <v>3.1414339999999998</v>
      </c>
    </row>
    <row r="2523" spans="1:7" x14ac:dyDescent="0.15">
      <c r="A2523" s="59">
        <v>2.21502</v>
      </c>
      <c r="B2523" s="59">
        <v>6.8776830000000002</v>
      </c>
      <c r="G2523" s="59">
        <v>2.21502</v>
      </c>
    </row>
    <row r="2524" spans="1:7" x14ac:dyDescent="0.15">
      <c r="A2524" s="59">
        <v>0.16101599999999999</v>
      </c>
      <c r="B2524" s="59">
        <v>6.7945760000000002</v>
      </c>
      <c r="G2524" s="59">
        <v>0.16101599999999999</v>
      </c>
    </row>
    <row r="2525" spans="1:7" x14ac:dyDescent="0.15">
      <c r="A2525" s="59">
        <v>2.4558360000000001</v>
      </c>
      <c r="B2525" s="59">
        <v>2.1471309999999999</v>
      </c>
      <c r="G2525" s="59">
        <v>2.4558360000000001</v>
      </c>
    </row>
    <row r="2526" spans="1:7" x14ac:dyDescent="0.15">
      <c r="A2526" s="59">
        <v>4.4688600000000003</v>
      </c>
      <c r="B2526" s="59">
        <v>1.7881940000000001</v>
      </c>
      <c r="G2526" s="59">
        <v>4.4688600000000003</v>
      </c>
    </row>
    <row r="2527" spans="1:7" x14ac:dyDescent="0.15">
      <c r="A2527" s="59">
        <v>4.0637160000000003</v>
      </c>
      <c r="B2527" s="59">
        <v>1.216011</v>
      </c>
      <c r="G2527" s="59">
        <v>4.0637160000000003</v>
      </c>
    </row>
    <row r="2528" spans="1:7" x14ac:dyDescent="0.15">
      <c r="A2528" s="59">
        <v>2.1083919999999998</v>
      </c>
      <c r="B2528" s="59">
        <v>0.15243300000000001</v>
      </c>
      <c r="G2528" s="59">
        <v>2.1083919999999998</v>
      </c>
    </row>
    <row r="2529" spans="1:7" x14ac:dyDescent="0.15">
      <c r="A2529" s="59">
        <v>3.8329569999999999</v>
      </c>
      <c r="B2529" s="59">
        <v>5.4823360000000001</v>
      </c>
      <c r="G2529" s="59">
        <v>3.8329569999999999</v>
      </c>
    </row>
    <row r="2530" spans="1:7" x14ac:dyDescent="0.15">
      <c r="A2530" s="59">
        <v>5.0487890000000002</v>
      </c>
      <c r="B2530" s="59">
        <v>5.5258459999999996</v>
      </c>
      <c r="G2530" s="59">
        <v>5.0487890000000002</v>
      </c>
    </row>
    <row r="2531" spans="1:7" x14ac:dyDescent="0.15">
      <c r="A2531" s="59">
        <v>4.1814999999999998E-2</v>
      </c>
      <c r="B2531" s="59">
        <v>4.7721450000000001</v>
      </c>
      <c r="G2531" s="59">
        <v>4.1814999999999998E-2</v>
      </c>
    </row>
    <row r="2532" spans="1:7" x14ac:dyDescent="0.15">
      <c r="A2532" s="59">
        <v>4.393586</v>
      </c>
      <c r="B2532" s="59">
        <v>1.5395399999999999</v>
      </c>
      <c r="G2532" s="59">
        <v>4.393586</v>
      </c>
    </row>
    <row r="2533" spans="1:7" x14ac:dyDescent="0.15">
      <c r="A2533" s="59">
        <v>5.8955929999999999</v>
      </c>
      <c r="B2533" s="59">
        <v>5.0806380000000004</v>
      </c>
      <c r="G2533" s="59">
        <v>5.8955929999999999</v>
      </c>
    </row>
    <row r="2534" spans="1:7" x14ac:dyDescent="0.15">
      <c r="A2534" s="59">
        <v>0.234935</v>
      </c>
      <c r="B2534" s="59">
        <v>2.875229</v>
      </c>
      <c r="G2534" s="59">
        <v>0.234935</v>
      </c>
    </row>
    <row r="2535" spans="1:7" x14ac:dyDescent="0.15">
      <c r="A2535" s="59">
        <v>2.4301029999999999</v>
      </c>
      <c r="B2535" s="59">
        <v>1.7796829999999999</v>
      </c>
      <c r="G2535" s="59">
        <v>2.4301029999999999</v>
      </c>
    </row>
    <row r="2536" spans="1:7" x14ac:dyDescent="0.15">
      <c r="A2536" s="59">
        <v>0.69099200000000005</v>
      </c>
      <c r="B2536" s="59">
        <v>3.9519229999999999</v>
      </c>
      <c r="G2536" s="59">
        <v>0.69099200000000005</v>
      </c>
    </row>
    <row r="2537" spans="1:7" x14ac:dyDescent="0.15">
      <c r="A2537" s="59">
        <v>1.109273</v>
      </c>
      <c r="B2537" s="59">
        <v>4.8485E-2</v>
      </c>
      <c r="G2537" s="59">
        <v>1.109273</v>
      </c>
    </row>
    <row r="2538" spans="1:7" x14ac:dyDescent="0.15">
      <c r="A2538" s="59">
        <v>5.0341550000000002</v>
      </c>
      <c r="B2538" s="59">
        <v>1.9415450000000001</v>
      </c>
      <c r="G2538" s="59">
        <v>5.0341550000000002</v>
      </c>
    </row>
    <row r="2539" spans="1:7" x14ac:dyDescent="0.15">
      <c r="A2539" s="59">
        <v>0.57400399999999996</v>
      </c>
      <c r="B2539" s="59">
        <v>5.9156789999999999</v>
      </c>
      <c r="G2539" s="59">
        <v>0.57400399999999996</v>
      </c>
    </row>
    <row r="2540" spans="1:7" x14ac:dyDescent="0.15">
      <c r="A2540" s="59">
        <v>4.2085569999999999</v>
      </c>
      <c r="B2540" s="59">
        <v>1.758162</v>
      </c>
      <c r="G2540" s="59">
        <v>4.2085569999999999</v>
      </c>
    </row>
    <row r="2541" spans="1:7" x14ac:dyDescent="0.15">
      <c r="A2541" s="59">
        <v>4.7475610000000001</v>
      </c>
      <c r="B2541" s="59">
        <v>4.5372209999999997</v>
      </c>
      <c r="G2541" s="59">
        <v>4.7475610000000001</v>
      </c>
    </row>
    <row r="2542" spans="1:7" x14ac:dyDescent="0.15">
      <c r="A2542" s="59">
        <v>2.5544600000000002</v>
      </c>
      <c r="B2542" s="59">
        <v>0.50848599999999999</v>
      </c>
      <c r="G2542" s="59">
        <v>2.5544600000000002</v>
      </c>
    </row>
    <row r="2543" spans="1:7" x14ac:dyDescent="0.15">
      <c r="A2543" s="59">
        <v>0.166349</v>
      </c>
      <c r="B2543" s="59">
        <v>2.8149739999999999</v>
      </c>
      <c r="G2543" s="59">
        <v>0.166349</v>
      </c>
    </row>
    <row r="2544" spans="1:7" x14ac:dyDescent="0.15">
      <c r="A2544" s="59">
        <v>0.69065799999999999</v>
      </c>
      <c r="B2544" s="59">
        <v>0.32486199999999998</v>
      </c>
      <c r="G2544" s="59">
        <v>0.69065799999999999</v>
      </c>
    </row>
    <row r="2545" spans="1:7" x14ac:dyDescent="0.15">
      <c r="A2545" s="59">
        <v>1.2532490000000001</v>
      </c>
      <c r="B2545" s="59">
        <v>7.4558099999999996</v>
      </c>
      <c r="G2545" s="59">
        <v>1.2532490000000001</v>
      </c>
    </row>
    <row r="2546" spans="1:7" x14ac:dyDescent="0.15">
      <c r="A2546" s="59">
        <v>2.889983</v>
      </c>
      <c r="B2546" s="59">
        <v>1.896963</v>
      </c>
      <c r="G2546" s="59">
        <v>2.889983</v>
      </c>
    </row>
    <row r="2547" spans="1:7" x14ac:dyDescent="0.15">
      <c r="A2547" s="59">
        <v>2.3452500000000001</v>
      </c>
      <c r="B2547" s="59">
        <v>1.136846</v>
      </c>
      <c r="G2547" s="59">
        <v>2.3452500000000001</v>
      </c>
    </row>
    <row r="2548" spans="1:7" x14ac:dyDescent="0.15">
      <c r="A2548" s="59">
        <v>3.1197650000000001</v>
      </c>
      <c r="B2548" s="59">
        <v>3.4227829999999999</v>
      </c>
      <c r="G2548" s="59">
        <v>3.1197650000000001</v>
      </c>
    </row>
    <row r="2549" spans="1:7" x14ac:dyDescent="0.15">
      <c r="A2549" s="59">
        <v>2.3057470000000002</v>
      </c>
      <c r="B2549" s="59">
        <v>3.5446339999999998</v>
      </c>
      <c r="G2549" s="59">
        <v>2.3057470000000002</v>
      </c>
    </row>
    <row r="2550" spans="1:7" x14ac:dyDescent="0.15">
      <c r="A2550" s="59">
        <v>3.8177099999999999</v>
      </c>
      <c r="B2550" s="59">
        <v>1.554495</v>
      </c>
      <c r="G2550" s="59">
        <v>3.8177099999999999</v>
      </c>
    </row>
    <row r="2551" spans="1:7" x14ac:dyDescent="0.15">
      <c r="A2551" s="59">
        <v>0.82374700000000001</v>
      </c>
      <c r="B2551" s="59">
        <v>5.3607610000000001</v>
      </c>
      <c r="G2551" s="59">
        <v>0.82374700000000001</v>
      </c>
    </row>
    <row r="2552" spans="1:7" x14ac:dyDescent="0.15">
      <c r="A2552" s="59">
        <v>4.2500960000000001</v>
      </c>
      <c r="B2552" s="59">
        <v>6.8655189999999999</v>
      </c>
      <c r="G2552" s="59">
        <v>4.2500960000000001</v>
      </c>
    </row>
    <row r="2553" spans="1:7" x14ac:dyDescent="0.15">
      <c r="A2553" s="59">
        <v>3.8366380000000002</v>
      </c>
      <c r="B2553" s="59">
        <v>4.2015840000000004</v>
      </c>
      <c r="G2553" s="59">
        <v>3.8366380000000002</v>
      </c>
    </row>
    <row r="2554" spans="1:7" x14ac:dyDescent="0.15">
      <c r="A2554" s="59">
        <v>4.8027810000000004</v>
      </c>
      <c r="B2554" s="59">
        <v>3.1950430000000001</v>
      </c>
      <c r="G2554" s="59">
        <v>4.8027810000000004</v>
      </c>
    </row>
    <row r="2555" spans="1:7" x14ac:dyDescent="0.15">
      <c r="A2555" s="59">
        <v>2.9600279999999999</v>
      </c>
      <c r="B2555" s="59">
        <v>2.8752710000000001</v>
      </c>
      <c r="G2555" s="59">
        <v>2.9600279999999999</v>
      </c>
    </row>
    <row r="2556" spans="1:7" x14ac:dyDescent="0.15">
      <c r="A2556" s="59">
        <v>2.9094500000000001</v>
      </c>
      <c r="B2556" s="59">
        <v>4.4489910000000004</v>
      </c>
      <c r="G2556" s="59">
        <v>2.9094500000000001</v>
      </c>
    </row>
    <row r="2557" spans="1:7" x14ac:dyDescent="0.15">
      <c r="A2557" s="59">
        <v>0.38186700000000001</v>
      </c>
      <c r="B2557" s="59">
        <v>3.9704579999999998</v>
      </c>
      <c r="G2557" s="59">
        <v>0.38186700000000001</v>
      </c>
    </row>
    <row r="2558" spans="1:7" x14ac:dyDescent="0.15">
      <c r="A2558" s="59">
        <v>1.04027</v>
      </c>
      <c r="B2558" s="59">
        <v>4.7384360000000001</v>
      </c>
      <c r="G2558" s="59">
        <v>1.04027</v>
      </c>
    </row>
    <row r="2559" spans="1:7" x14ac:dyDescent="0.15">
      <c r="A2559" s="59">
        <v>3.6224470000000002</v>
      </c>
      <c r="B2559" s="59">
        <v>0.45985999999999999</v>
      </c>
      <c r="G2559" s="59">
        <v>3.6224470000000002</v>
      </c>
    </row>
    <row r="2560" spans="1:7" x14ac:dyDescent="0.15">
      <c r="A2560" s="59">
        <v>1.6704110000000001</v>
      </c>
      <c r="B2560" s="59">
        <v>4.0896179999999998</v>
      </c>
      <c r="G2560" s="59">
        <v>1.6704110000000001</v>
      </c>
    </row>
    <row r="2561" spans="1:7" x14ac:dyDescent="0.15">
      <c r="A2561" s="59">
        <v>5.0981100000000001</v>
      </c>
      <c r="B2561" s="59">
        <v>2.0317099999999999</v>
      </c>
      <c r="G2561" s="59">
        <v>5.0981100000000001</v>
      </c>
    </row>
    <row r="2562" spans="1:7" x14ac:dyDescent="0.15">
      <c r="A2562" s="59">
        <v>2.29325</v>
      </c>
      <c r="B2562" s="59">
        <v>7.7728529999999996</v>
      </c>
      <c r="G2562" s="59">
        <v>2.29325</v>
      </c>
    </row>
    <row r="2563" spans="1:7" x14ac:dyDescent="0.15">
      <c r="A2563" s="59">
        <v>5.3717940000000004</v>
      </c>
      <c r="B2563" s="59">
        <v>2.0031750000000001</v>
      </c>
      <c r="G2563" s="59">
        <v>5.3717940000000004</v>
      </c>
    </row>
    <row r="2564" spans="1:7" x14ac:dyDescent="0.15">
      <c r="A2564" s="59">
        <v>2.400595</v>
      </c>
      <c r="B2564" s="59">
        <v>2.6643880000000002</v>
      </c>
      <c r="G2564" s="59">
        <v>2.400595</v>
      </c>
    </row>
    <row r="2565" spans="1:7" x14ac:dyDescent="0.15">
      <c r="A2565" s="59">
        <v>5.16439</v>
      </c>
      <c r="B2565" s="59">
        <v>4.0496999999999996</v>
      </c>
      <c r="G2565" s="59">
        <v>5.16439</v>
      </c>
    </row>
    <row r="2566" spans="1:7" x14ac:dyDescent="0.15">
      <c r="A2566" s="59">
        <v>2.489528</v>
      </c>
      <c r="B2566" s="59">
        <v>3.8713120000000001</v>
      </c>
      <c r="G2566" s="59">
        <v>2.489528</v>
      </c>
    </row>
    <row r="2567" spans="1:7" x14ac:dyDescent="0.15">
      <c r="A2567" s="59">
        <v>0.73165500000000006</v>
      </c>
      <c r="B2567" s="59">
        <v>3.4240740000000001</v>
      </c>
      <c r="G2567" s="59">
        <v>0.73165500000000006</v>
      </c>
    </row>
    <row r="2568" spans="1:7" x14ac:dyDescent="0.15">
      <c r="A2568" s="59">
        <v>1.259849</v>
      </c>
      <c r="B2568" s="59">
        <v>2.247252</v>
      </c>
      <c r="G2568" s="59">
        <v>1.259849</v>
      </c>
    </row>
    <row r="2569" spans="1:7" x14ac:dyDescent="0.15">
      <c r="A2569" s="59">
        <v>1.748923</v>
      </c>
      <c r="B2569" s="59">
        <v>0.58638999999999997</v>
      </c>
      <c r="G2569" s="59">
        <v>1.748923</v>
      </c>
    </row>
    <row r="2570" spans="1:7" x14ac:dyDescent="0.15">
      <c r="A2570" s="59">
        <v>4.0057229999999997</v>
      </c>
      <c r="B2570" s="59">
        <v>6.0220659999999997</v>
      </c>
      <c r="G2570" s="59">
        <v>4.0057229999999997</v>
      </c>
    </row>
    <row r="2571" spans="1:7" x14ac:dyDescent="0.15">
      <c r="A2571" s="59">
        <v>4.9877269999999996</v>
      </c>
      <c r="B2571" s="59">
        <v>4.6597549999999996</v>
      </c>
      <c r="G2571" s="59">
        <v>4.9877269999999996</v>
      </c>
    </row>
    <row r="2572" spans="1:7" x14ac:dyDescent="0.15">
      <c r="A2572" s="59">
        <v>6.3254409999999996</v>
      </c>
      <c r="B2572" s="59">
        <v>4.0009829999999997</v>
      </c>
      <c r="G2572" s="59">
        <v>6.3254409999999996</v>
      </c>
    </row>
    <row r="2573" spans="1:7" x14ac:dyDescent="0.15">
      <c r="A2573" s="59">
        <v>3.684412</v>
      </c>
      <c r="B2573" s="59">
        <v>2.4415610000000001</v>
      </c>
      <c r="G2573" s="59">
        <v>3.684412</v>
      </c>
    </row>
    <row r="2574" spans="1:7" x14ac:dyDescent="0.15">
      <c r="A2574" s="59">
        <v>2.1848909999999999</v>
      </c>
      <c r="B2574" s="59">
        <v>0.65853700000000004</v>
      </c>
      <c r="G2574" s="59">
        <v>2.1848909999999999</v>
      </c>
    </row>
    <row r="2575" spans="1:7" x14ac:dyDescent="0.15">
      <c r="A2575" s="59">
        <v>5.229374</v>
      </c>
      <c r="B2575" s="59">
        <v>1.5248489999999999</v>
      </c>
      <c r="G2575" s="59">
        <v>5.229374</v>
      </c>
    </row>
    <row r="2576" spans="1:7" x14ac:dyDescent="0.15">
      <c r="A2576" s="59">
        <v>3.2178390000000001</v>
      </c>
      <c r="B2576" s="59">
        <v>5.5702069999999999</v>
      </c>
      <c r="G2576" s="59">
        <v>3.2178390000000001</v>
      </c>
    </row>
    <row r="2577" spans="1:7" x14ac:dyDescent="0.15">
      <c r="A2577" s="59">
        <v>1.7305140000000001</v>
      </c>
      <c r="B2577" s="59">
        <v>0.130161</v>
      </c>
      <c r="G2577" s="59">
        <v>1.7305140000000001</v>
      </c>
    </row>
    <row r="2578" spans="1:7" x14ac:dyDescent="0.15">
      <c r="A2578" s="59">
        <v>1.551423</v>
      </c>
      <c r="B2578" s="59">
        <v>5.4452610000000004</v>
      </c>
      <c r="G2578" s="59">
        <v>1.551423</v>
      </c>
    </row>
    <row r="2579" spans="1:7" x14ac:dyDescent="0.15">
      <c r="A2579" s="59">
        <v>5.1644909999999999</v>
      </c>
      <c r="B2579" s="59">
        <v>1.1662509999999999</v>
      </c>
      <c r="G2579" s="59">
        <v>5.1644909999999999</v>
      </c>
    </row>
    <row r="2580" spans="1:7" x14ac:dyDescent="0.15">
      <c r="A2580" s="59">
        <v>0.142043</v>
      </c>
      <c r="B2580" s="59">
        <v>4.9429679999999996</v>
      </c>
      <c r="G2580" s="59">
        <v>0.142043</v>
      </c>
    </row>
    <row r="2581" spans="1:7" x14ac:dyDescent="0.15">
      <c r="A2581" s="59">
        <v>2.844681</v>
      </c>
      <c r="B2581" s="59">
        <v>2.0939610000000002</v>
      </c>
      <c r="G2581" s="59">
        <v>2.844681</v>
      </c>
    </row>
    <row r="2582" spans="1:7" x14ac:dyDescent="0.15">
      <c r="A2582" s="59">
        <v>9.7639980000000008</v>
      </c>
      <c r="B2582" s="59">
        <v>3.07273</v>
      </c>
      <c r="G2582" s="59">
        <v>9.7639980000000008</v>
      </c>
    </row>
    <row r="2583" spans="1:7" x14ac:dyDescent="0.15">
      <c r="A2583" s="59">
        <v>0.56295600000000001</v>
      </c>
      <c r="B2583" s="59">
        <v>3.4813900000000002</v>
      </c>
      <c r="G2583" s="59">
        <v>0.56295600000000001</v>
      </c>
    </row>
    <row r="2584" spans="1:7" x14ac:dyDescent="0.15">
      <c r="A2584" s="59">
        <v>0.55096699999999998</v>
      </c>
      <c r="B2584" s="59">
        <v>2.8014809999999999</v>
      </c>
      <c r="G2584" s="59">
        <v>0.55096699999999998</v>
      </c>
    </row>
    <row r="2585" spans="1:7" x14ac:dyDescent="0.15">
      <c r="A2585" s="59">
        <v>5.7464899999999997</v>
      </c>
      <c r="B2585" s="59">
        <v>2.3888660000000002</v>
      </c>
      <c r="G2585" s="59">
        <v>5.7464899999999997</v>
      </c>
    </row>
    <row r="2586" spans="1:7" x14ac:dyDescent="0.15">
      <c r="A2586" s="59">
        <v>3.7060599999999999</v>
      </c>
      <c r="B2586" s="59">
        <v>4.9678719999999998</v>
      </c>
      <c r="G2586" s="59">
        <v>3.7060599999999999</v>
      </c>
    </row>
    <row r="2587" spans="1:7" x14ac:dyDescent="0.15">
      <c r="A2587" s="59">
        <v>3.0212409999999998</v>
      </c>
      <c r="B2587" s="59">
        <v>0.99933399999999994</v>
      </c>
      <c r="G2587" s="59">
        <v>3.0212409999999998</v>
      </c>
    </row>
    <row r="2588" spans="1:7" x14ac:dyDescent="0.15">
      <c r="A2588" s="59">
        <v>6.3436999999999993E-2</v>
      </c>
      <c r="B2588" s="59">
        <v>6.1142339999999997</v>
      </c>
      <c r="G2588" s="59">
        <v>6.3436999999999993E-2</v>
      </c>
    </row>
    <row r="2589" spans="1:7" x14ac:dyDescent="0.15">
      <c r="A2589" s="59">
        <v>2.8466550000000002</v>
      </c>
      <c r="B2589" s="59">
        <v>2.9240680000000001</v>
      </c>
      <c r="G2589" s="59">
        <v>2.8466550000000002</v>
      </c>
    </row>
    <row r="2590" spans="1:7" x14ac:dyDescent="0.15">
      <c r="A2590" s="59">
        <v>0.19933500000000001</v>
      </c>
      <c r="B2590" s="59">
        <v>0.35352899999999998</v>
      </c>
      <c r="G2590" s="59">
        <v>0.19933500000000001</v>
      </c>
    </row>
    <row r="2591" spans="1:7" x14ac:dyDescent="0.15">
      <c r="A2591" s="59">
        <v>0.13942099999999999</v>
      </c>
      <c r="B2591" s="59">
        <v>4.1752399999999996</v>
      </c>
      <c r="G2591" s="59">
        <v>0.13942099999999999</v>
      </c>
    </row>
    <row r="2592" spans="1:7" x14ac:dyDescent="0.15">
      <c r="A2592" s="59">
        <v>0.19416900000000001</v>
      </c>
      <c r="B2592" s="59">
        <v>2.81372</v>
      </c>
      <c r="G2592" s="59">
        <v>0.19416900000000001</v>
      </c>
    </row>
    <row r="2593" spans="1:7" x14ac:dyDescent="0.15">
      <c r="A2593" s="59">
        <v>8.2461000000000007E-2</v>
      </c>
      <c r="B2593" s="59">
        <v>1.4025780000000001</v>
      </c>
      <c r="G2593" s="59">
        <v>8.2461000000000007E-2</v>
      </c>
    </row>
    <row r="2594" spans="1:7" x14ac:dyDescent="0.15">
      <c r="A2594" s="59">
        <v>0.34557599999999999</v>
      </c>
      <c r="B2594" s="59">
        <v>4.1383989999999997</v>
      </c>
      <c r="G2594" s="59">
        <v>0.34557599999999999</v>
      </c>
    </row>
    <row r="2595" spans="1:7" x14ac:dyDescent="0.15">
      <c r="A2595" s="59">
        <v>3.977223</v>
      </c>
      <c r="B2595" s="59">
        <v>0.99813799999999997</v>
      </c>
      <c r="G2595" s="59">
        <v>3.977223</v>
      </c>
    </row>
    <row r="2596" spans="1:7" x14ac:dyDescent="0.15">
      <c r="A2596" s="59">
        <v>0.46040700000000001</v>
      </c>
      <c r="B2596" s="59">
        <v>0.88444100000000003</v>
      </c>
      <c r="G2596" s="59">
        <v>0.46040700000000001</v>
      </c>
    </row>
    <row r="2597" spans="1:7" x14ac:dyDescent="0.15">
      <c r="A2597" s="59">
        <v>2.9762270000000002</v>
      </c>
      <c r="B2597" s="59">
        <v>5.660971</v>
      </c>
      <c r="G2597" s="59">
        <v>2.9762270000000002</v>
      </c>
    </row>
    <row r="2598" spans="1:7" x14ac:dyDescent="0.15">
      <c r="A2598" s="59">
        <v>0.23167099999999999</v>
      </c>
      <c r="B2598" s="59">
        <v>1.1261330000000001</v>
      </c>
      <c r="G2598" s="59">
        <v>0.23167099999999999</v>
      </c>
    </row>
    <row r="2599" spans="1:7" x14ac:dyDescent="0.15">
      <c r="A2599" s="59">
        <v>0.32094299999999998</v>
      </c>
      <c r="B2599" s="59">
        <v>0.48662699999999998</v>
      </c>
      <c r="G2599" s="59">
        <v>0.32094299999999998</v>
      </c>
    </row>
    <row r="2600" spans="1:7" x14ac:dyDescent="0.15">
      <c r="A2600" s="59">
        <v>0.37831599999999999</v>
      </c>
      <c r="B2600" s="59">
        <v>3.4708000000000001</v>
      </c>
      <c r="G2600" s="59">
        <v>0.37831599999999999</v>
      </c>
    </row>
    <row r="2601" spans="1:7" x14ac:dyDescent="0.15">
      <c r="A2601" s="59">
        <v>1.332198</v>
      </c>
      <c r="B2601" s="59">
        <v>2.6514129999999998</v>
      </c>
      <c r="G2601" s="59">
        <v>1.332198</v>
      </c>
    </row>
    <row r="2602" spans="1:7" x14ac:dyDescent="0.15">
      <c r="A2602" s="59">
        <v>3.2586170000000001</v>
      </c>
      <c r="B2602" s="59">
        <v>4.1750369999999997</v>
      </c>
      <c r="G2602" s="59">
        <v>3.2586170000000001</v>
      </c>
    </row>
    <row r="2603" spans="1:7" x14ac:dyDescent="0.15">
      <c r="A2603" s="59">
        <v>2.5396260000000002</v>
      </c>
      <c r="B2603" s="59">
        <v>2.9429609999999999</v>
      </c>
      <c r="G2603" s="59">
        <v>2.5396260000000002</v>
      </c>
    </row>
    <row r="2604" spans="1:7" x14ac:dyDescent="0.15">
      <c r="A2604" s="59">
        <v>2.4083559999999999</v>
      </c>
      <c r="B2604" s="59">
        <v>0.13531399999999999</v>
      </c>
      <c r="G2604" s="59">
        <v>2.4083559999999999</v>
      </c>
    </row>
    <row r="2605" spans="1:7" x14ac:dyDescent="0.15">
      <c r="A2605" s="59">
        <v>2.7026279999999998</v>
      </c>
      <c r="B2605" s="59">
        <v>3.5049610000000002</v>
      </c>
      <c r="G2605" s="59">
        <v>2.7026279999999998</v>
      </c>
    </row>
    <row r="2606" spans="1:7" x14ac:dyDescent="0.15">
      <c r="A2606" s="59">
        <v>0.71880599999999994</v>
      </c>
      <c r="B2606" s="59">
        <v>6.3492949999999997</v>
      </c>
      <c r="G2606" s="59">
        <v>0.71880599999999994</v>
      </c>
    </row>
    <row r="2607" spans="1:7" x14ac:dyDescent="0.15">
      <c r="A2607" s="59">
        <v>6.8416819999999996</v>
      </c>
      <c r="B2607" s="59">
        <v>4.4555170000000004</v>
      </c>
      <c r="G2607" s="59">
        <v>6.8416819999999996</v>
      </c>
    </row>
    <row r="2608" spans="1:7" x14ac:dyDescent="0.15">
      <c r="A2608" s="59">
        <v>0.15712799999999999</v>
      </c>
      <c r="B2608" s="59">
        <v>4.1840869999999999</v>
      </c>
      <c r="G2608" s="59">
        <v>0.15712799999999999</v>
      </c>
    </row>
    <row r="2609" spans="1:7" x14ac:dyDescent="0.15">
      <c r="A2609" s="59">
        <v>3.183608</v>
      </c>
      <c r="B2609" s="59">
        <v>5.9940660000000001</v>
      </c>
      <c r="G2609" s="59">
        <v>3.183608</v>
      </c>
    </row>
    <row r="2610" spans="1:7" x14ac:dyDescent="0.15">
      <c r="A2610" s="59">
        <v>2.8158310000000002</v>
      </c>
      <c r="B2610" s="59">
        <v>3.1826840000000001</v>
      </c>
      <c r="G2610" s="59">
        <v>2.8158310000000002</v>
      </c>
    </row>
    <row r="2611" spans="1:7" x14ac:dyDescent="0.15">
      <c r="A2611" s="59">
        <v>2.2951869999999999</v>
      </c>
      <c r="B2611" s="59">
        <v>2.6515559999999998</v>
      </c>
      <c r="G2611" s="59">
        <v>2.2951869999999999</v>
      </c>
    </row>
    <row r="2612" spans="1:7" x14ac:dyDescent="0.15">
      <c r="A2612" s="59">
        <v>3.9881229999999999</v>
      </c>
      <c r="B2612" s="59">
        <v>1.040241</v>
      </c>
      <c r="G2612" s="59">
        <v>3.9881229999999999</v>
      </c>
    </row>
    <row r="2613" spans="1:7" x14ac:dyDescent="0.15">
      <c r="A2613" s="59">
        <v>2.2468919999999999</v>
      </c>
      <c r="B2613" s="59">
        <v>0.26608599999999999</v>
      </c>
      <c r="G2613" s="59">
        <v>2.2468919999999999</v>
      </c>
    </row>
    <row r="2614" spans="1:7" x14ac:dyDescent="0.15">
      <c r="A2614" s="59">
        <v>1.4981580000000001</v>
      </c>
      <c r="B2614" s="59">
        <v>0.99652700000000005</v>
      </c>
      <c r="G2614" s="59">
        <v>1.4981580000000001</v>
      </c>
    </row>
    <row r="2615" spans="1:7" x14ac:dyDescent="0.15">
      <c r="A2615" s="59">
        <v>2.0913170000000001</v>
      </c>
      <c r="B2615" s="59">
        <v>5.9769449999999997</v>
      </c>
      <c r="G2615" s="59">
        <v>2.0913170000000001</v>
      </c>
    </row>
    <row r="2616" spans="1:7" x14ac:dyDescent="0.15">
      <c r="A2616" s="59">
        <v>1.7413719999999999</v>
      </c>
      <c r="B2616" s="59">
        <v>3.3741989999999999</v>
      </c>
      <c r="G2616" s="59">
        <v>1.7413719999999999</v>
      </c>
    </row>
    <row r="2617" spans="1:7" x14ac:dyDescent="0.15">
      <c r="A2617" s="59">
        <v>3.8591009999999999</v>
      </c>
      <c r="B2617" s="59">
        <v>6.0650209999999998</v>
      </c>
      <c r="G2617" s="59">
        <v>3.8591009999999999</v>
      </c>
    </row>
    <row r="2618" spans="1:7" x14ac:dyDescent="0.15">
      <c r="A2618" s="59">
        <v>2.296977</v>
      </c>
      <c r="B2618" s="59">
        <v>1.4632039999999999</v>
      </c>
      <c r="G2618" s="59">
        <v>2.296977</v>
      </c>
    </row>
    <row r="2619" spans="1:7" x14ac:dyDescent="0.15">
      <c r="A2619" s="59">
        <v>3.875327</v>
      </c>
      <c r="B2619" s="59">
        <v>2.8657119999999998</v>
      </c>
      <c r="G2619" s="59">
        <v>3.875327</v>
      </c>
    </row>
    <row r="2620" spans="1:7" x14ac:dyDescent="0.15">
      <c r="A2620" s="59">
        <v>3.1139489999999999</v>
      </c>
      <c r="B2620" s="59">
        <v>9.5491000000000006E-2</v>
      </c>
      <c r="G2620" s="59">
        <v>3.1139489999999999</v>
      </c>
    </row>
    <row r="2621" spans="1:7" x14ac:dyDescent="0.15">
      <c r="A2621" s="59">
        <v>1.140544</v>
      </c>
      <c r="B2621" s="59">
        <v>1.6609259999999999</v>
      </c>
      <c r="G2621" s="59">
        <v>1.140544</v>
      </c>
    </row>
    <row r="2622" spans="1:7" x14ac:dyDescent="0.15">
      <c r="A2622" s="59">
        <v>3.7989899999999999</v>
      </c>
      <c r="B2622" s="59">
        <v>1.860036</v>
      </c>
      <c r="G2622" s="59">
        <v>3.7989899999999999</v>
      </c>
    </row>
    <row r="2623" spans="1:7" x14ac:dyDescent="0.15">
      <c r="A2623" s="59">
        <v>0.413076</v>
      </c>
      <c r="B2623" s="59">
        <v>6.8500170000000002</v>
      </c>
      <c r="G2623" s="59">
        <v>0.413076</v>
      </c>
    </row>
    <row r="2624" spans="1:7" x14ac:dyDescent="0.15">
      <c r="A2624" s="59">
        <v>3.1615410000000002</v>
      </c>
      <c r="B2624" s="59">
        <v>5.130871</v>
      </c>
      <c r="G2624" s="59">
        <v>3.1615410000000002</v>
      </c>
    </row>
    <row r="2625" spans="1:7" x14ac:dyDescent="0.15">
      <c r="A2625" s="59">
        <v>3.6722320000000002</v>
      </c>
      <c r="B2625" s="59">
        <v>4.1830059999999998</v>
      </c>
      <c r="G2625" s="59">
        <v>3.6722320000000002</v>
      </c>
    </row>
    <row r="2626" spans="1:7" x14ac:dyDescent="0.15">
      <c r="A2626" s="59">
        <v>7.6233199999999997</v>
      </c>
      <c r="B2626" s="59">
        <v>3.4434330000000002</v>
      </c>
      <c r="G2626" s="59">
        <v>7.6233199999999997</v>
      </c>
    </row>
    <row r="2627" spans="1:7" x14ac:dyDescent="0.15">
      <c r="A2627" s="59">
        <v>1.7189369999999999</v>
      </c>
      <c r="B2627" s="59">
        <v>2.690372</v>
      </c>
      <c r="G2627" s="59">
        <v>1.7189369999999999</v>
      </c>
    </row>
    <row r="2628" spans="1:7" x14ac:dyDescent="0.15">
      <c r="A2628" s="59">
        <v>2.0940270000000001</v>
      </c>
      <c r="B2628" s="59">
        <v>3.822829</v>
      </c>
      <c r="G2628" s="59">
        <v>2.0940270000000001</v>
      </c>
    </row>
    <row r="2629" spans="1:7" x14ac:dyDescent="0.15">
      <c r="A2629" s="59">
        <v>0.16422800000000001</v>
      </c>
      <c r="B2629" s="59">
        <v>3.7694549999999998</v>
      </c>
      <c r="G2629" s="59">
        <v>0.16422800000000001</v>
      </c>
    </row>
    <row r="2630" spans="1:7" x14ac:dyDescent="0.15">
      <c r="A2630" s="59">
        <v>0.31531700000000001</v>
      </c>
      <c r="B2630" s="59">
        <v>3.8712010000000001</v>
      </c>
      <c r="G2630" s="59">
        <v>0.31531700000000001</v>
      </c>
    </row>
    <row r="2631" spans="1:7" x14ac:dyDescent="0.15">
      <c r="A2631" s="59">
        <v>4.8456999999999999</v>
      </c>
      <c r="B2631" s="59">
        <v>1.8664069999999999</v>
      </c>
      <c r="G2631" s="59">
        <v>4.8456999999999999</v>
      </c>
    </row>
    <row r="2632" spans="1:7" x14ac:dyDescent="0.15">
      <c r="A2632" s="59">
        <v>1.661154</v>
      </c>
      <c r="B2632" s="59">
        <v>2.8776440000000001</v>
      </c>
      <c r="G2632" s="59">
        <v>1.661154</v>
      </c>
    </row>
    <row r="2633" spans="1:7" x14ac:dyDescent="0.15">
      <c r="A2633" s="59">
        <v>3.471619</v>
      </c>
      <c r="B2633" s="59">
        <v>0.35740100000000002</v>
      </c>
      <c r="G2633" s="59">
        <v>3.471619</v>
      </c>
    </row>
    <row r="2634" spans="1:7" x14ac:dyDescent="0.15">
      <c r="A2634" s="59">
        <v>9.3148999999999996E-2</v>
      </c>
      <c r="B2634" s="59">
        <v>6.2742969999999998</v>
      </c>
      <c r="G2634" s="59">
        <v>9.3148999999999996E-2</v>
      </c>
    </row>
    <row r="2635" spans="1:7" x14ac:dyDescent="0.15">
      <c r="A2635" s="59">
        <v>1.2656179999999999</v>
      </c>
      <c r="B2635" s="59">
        <v>2.0564809999999998</v>
      </c>
      <c r="G2635" s="59">
        <v>1.2656179999999999</v>
      </c>
    </row>
    <row r="2636" spans="1:7" x14ac:dyDescent="0.15">
      <c r="A2636" s="59">
        <v>3.6255039999999998</v>
      </c>
      <c r="B2636" s="59">
        <v>5.0439400000000001</v>
      </c>
      <c r="G2636" s="59">
        <v>3.6255039999999998</v>
      </c>
    </row>
    <row r="2637" spans="1:7" x14ac:dyDescent="0.15">
      <c r="A2637" s="59">
        <v>1.7387E-2</v>
      </c>
      <c r="B2637" s="59">
        <v>9.6909999999999996E-2</v>
      </c>
      <c r="G2637" s="59">
        <v>1.7387E-2</v>
      </c>
    </row>
    <row r="2638" spans="1:7" x14ac:dyDescent="0.15">
      <c r="A2638" s="59">
        <v>1.082279</v>
      </c>
      <c r="B2638" s="59">
        <v>6.0727999999999997E-2</v>
      </c>
      <c r="G2638" s="59">
        <v>1.082279</v>
      </c>
    </row>
    <row r="2639" spans="1:7" x14ac:dyDescent="0.15">
      <c r="A2639" s="59">
        <v>3.7920739999999999</v>
      </c>
      <c r="B2639" s="59">
        <v>4.1535580000000003</v>
      </c>
      <c r="G2639" s="59">
        <v>3.7920739999999999</v>
      </c>
    </row>
    <row r="2640" spans="1:7" x14ac:dyDescent="0.15">
      <c r="A2640" s="59">
        <v>3.1663519999999998</v>
      </c>
      <c r="B2640" s="59">
        <v>1.687532</v>
      </c>
      <c r="G2640" s="59">
        <v>3.1663519999999998</v>
      </c>
    </row>
    <row r="2641" spans="1:7" x14ac:dyDescent="0.15">
      <c r="A2641" s="59">
        <v>4.2352080000000001</v>
      </c>
      <c r="B2641" s="59">
        <v>0.98945300000000003</v>
      </c>
      <c r="G2641" s="59">
        <v>4.2352080000000001</v>
      </c>
    </row>
    <row r="2642" spans="1:7" x14ac:dyDescent="0.15">
      <c r="A2642" s="59">
        <v>2.5141360000000001</v>
      </c>
      <c r="B2642" s="59">
        <v>8.7944999999999995E-2</v>
      </c>
      <c r="G2642" s="59">
        <v>2.5141360000000001</v>
      </c>
    </row>
    <row r="2643" spans="1:7" x14ac:dyDescent="0.15">
      <c r="A2643" s="59">
        <v>1.4050929999999999</v>
      </c>
      <c r="B2643" s="59">
        <v>2.431076</v>
      </c>
      <c r="G2643" s="59">
        <v>1.4050929999999999</v>
      </c>
    </row>
    <row r="2644" spans="1:7" x14ac:dyDescent="0.15">
      <c r="A2644" s="59">
        <v>10.392160000000001</v>
      </c>
      <c r="B2644" s="59">
        <v>6.0312999999999999E-2</v>
      </c>
      <c r="G2644" s="59">
        <v>10.392160000000001</v>
      </c>
    </row>
    <row r="2645" spans="1:7" x14ac:dyDescent="0.15">
      <c r="A2645" s="59">
        <v>4.0536770000000004</v>
      </c>
      <c r="B2645" s="59">
        <v>8.6911290000000001</v>
      </c>
      <c r="G2645" s="59">
        <v>4.0536770000000004</v>
      </c>
    </row>
    <row r="2646" spans="1:7" x14ac:dyDescent="0.15">
      <c r="A2646" s="59">
        <v>1.3123419999999999</v>
      </c>
      <c r="B2646" s="59">
        <v>0.50651900000000005</v>
      </c>
      <c r="G2646" s="59">
        <v>1.3123419999999999</v>
      </c>
    </row>
    <row r="2647" spans="1:7" x14ac:dyDescent="0.15">
      <c r="A2647" s="59">
        <v>0.55274599999999996</v>
      </c>
      <c r="B2647" s="59">
        <v>0.96987699999999999</v>
      </c>
      <c r="G2647" s="59">
        <v>0.55274599999999996</v>
      </c>
    </row>
    <row r="2648" spans="1:7" x14ac:dyDescent="0.15">
      <c r="A2648" s="59">
        <v>2.184383</v>
      </c>
      <c r="B2648" s="59">
        <v>1.877964</v>
      </c>
      <c r="G2648" s="59">
        <v>2.184383</v>
      </c>
    </row>
    <row r="2649" spans="1:7" x14ac:dyDescent="0.15">
      <c r="A2649" s="59">
        <v>5.0965999999999997E-2</v>
      </c>
      <c r="B2649" s="59">
        <v>8.6428000000000005E-2</v>
      </c>
      <c r="G2649" s="59">
        <v>5.0965999999999997E-2</v>
      </c>
    </row>
    <row r="2650" spans="1:7" x14ac:dyDescent="0.15">
      <c r="A2650" s="59">
        <v>5.1949860000000001</v>
      </c>
      <c r="B2650" s="59">
        <v>2.9094350000000002</v>
      </c>
      <c r="G2650" s="59">
        <v>5.1949860000000001</v>
      </c>
    </row>
    <row r="2651" spans="1:7" x14ac:dyDescent="0.15">
      <c r="A2651" s="59">
        <v>0.70208099999999996</v>
      </c>
      <c r="B2651" s="59">
        <v>5.6007569999999998</v>
      </c>
      <c r="G2651" s="59">
        <v>0.70208099999999996</v>
      </c>
    </row>
    <row r="2652" spans="1:7" x14ac:dyDescent="0.15">
      <c r="A2652" s="59">
        <v>2.813339</v>
      </c>
      <c r="B2652" s="59">
        <v>2.0172870000000001</v>
      </c>
      <c r="G2652" s="59">
        <v>2.813339</v>
      </c>
    </row>
    <row r="2653" spans="1:7" x14ac:dyDescent="0.15">
      <c r="A2653" s="59">
        <v>9.9080000000000001E-2</v>
      </c>
      <c r="B2653" s="59">
        <v>5.2481450000000001</v>
      </c>
      <c r="G2653" s="59">
        <v>9.9080000000000001E-2</v>
      </c>
    </row>
    <row r="2654" spans="1:7" x14ac:dyDescent="0.15">
      <c r="A2654" s="59">
        <v>3.6924950000000001</v>
      </c>
      <c r="B2654" s="59">
        <v>2.5682450000000001</v>
      </c>
      <c r="G2654" s="59">
        <v>3.6924950000000001</v>
      </c>
    </row>
    <row r="2655" spans="1:7" x14ac:dyDescent="0.15">
      <c r="A2655" s="59">
        <v>1.7604789999999999</v>
      </c>
      <c r="B2655" s="59">
        <v>1.060662</v>
      </c>
      <c r="G2655" s="59">
        <v>1.7604789999999999</v>
      </c>
    </row>
    <row r="2656" spans="1:7" x14ac:dyDescent="0.15">
      <c r="A2656" s="59">
        <v>3.0316540000000001</v>
      </c>
      <c r="B2656" s="59">
        <v>3.5530360000000001</v>
      </c>
      <c r="G2656" s="59">
        <v>3.0316540000000001</v>
      </c>
    </row>
    <row r="2657" spans="1:7" x14ac:dyDescent="0.15">
      <c r="A2657" s="59">
        <v>2.8173430000000002</v>
      </c>
      <c r="B2657" s="59">
        <v>0.42603999999999997</v>
      </c>
      <c r="G2657" s="59">
        <v>2.8173430000000002</v>
      </c>
    </row>
    <row r="2658" spans="1:7" x14ac:dyDescent="0.15">
      <c r="A2658" s="59">
        <v>2.693174</v>
      </c>
      <c r="B2658" s="59">
        <v>4.4864000000000001E-2</v>
      </c>
      <c r="G2658" s="59">
        <v>2.693174</v>
      </c>
    </row>
    <row r="2659" spans="1:7" x14ac:dyDescent="0.15">
      <c r="A2659" s="59">
        <v>3.4013080000000002</v>
      </c>
      <c r="B2659" s="59">
        <v>3.463476</v>
      </c>
      <c r="G2659" s="59">
        <v>3.4013080000000002</v>
      </c>
    </row>
    <row r="2660" spans="1:7" x14ac:dyDescent="0.15">
      <c r="A2660" s="59">
        <v>5.537871</v>
      </c>
      <c r="B2660" s="59">
        <v>4.073226</v>
      </c>
      <c r="G2660" s="59">
        <v>5.537871</v>
      </c>
    </row>
    <row r="2661" spans="1:7" x14ac:dyDescent="0.15">
      <c r="A2661" s="59">
        <v>0.10177799999999999</v>
      </c>
      <c r="B2661" s="59">
        <v>2.6660430000000002</v>
      </c>
      <c r="G2661" s="59">
        <v>0.10177799999999999</v>
      </c>
    </row>
    <row r="2662" spans="1:7" x14ac:dyDescent="0.15">
      <c r="A2662" s="59">
        <v>3.065105</v>
      </c>
      <c r="B2662" s="59">
        <v>4.9010889999999998</v>
      </c>
      <c r="G2662" s="59">
        <v>3.065105</v>
      </c>
    </row>
    <row r="2663" spans="1:7" x14ac:dyDescent="0.15">
      <c r="A2663" s="59">
        <v>0.48730699999999999</v>
      </c>
      <c r="B2663" s="59">
        <v>3.922501</v>
      </c>
      <c r="G2663" s="59">
        <v>0.48730699999999999</v>
      </c>
    </row>
    <row r="2664" spans="1:7" x14ac:dyDescent="0.15">
      <c r="A2664" s="59">
        <v>0.90752900000000003</v>
      </c>
      <c r="B2664" s="59">
        <v>0.28492600000000001</v>
      </c>
      <c r="G2664" s="59">
        <v>0.90752900000000003</v>
      </c>
    </row>
    <row r="2665" spans="1:7" x14ac:dyDescent="0.15">
      <c r="A2665" s="59">
        <v>1.3635900000000001</v>
      </c>
      <c r="B2665" s="59">
        <v>9.3024999999999997E-2</v>
      </c>
      <c r="G2665" s="59">
        <v>1.3635900000000001</v>
      </c>
    </row>
    <row r="2666" spans="1:7" x14ac:dyDescent="0.15">
      <c r="A2666" s="59">
        <v>3.8960219999999999</v>
      </c>
      <c r="B2666" s="59">
        <v>0.17582999999999999</v>
      </c>
      <c r="G2666" s="59">
        <v>3.8960219999999999</v>
      </c>
    </row>
    <row r="2667" spans="1:7" x14ac:dyDescent="0.15">
      <c r="A2667" s="59">
        <v>3.2352599999999998</v>
      </c>
      <c r="B2667" s="59">
        <v>3.3616459999999999</v>
      </c>
      <c r="G2667" s="59">
        <v>3.2352599999999998</v>
      </c>
    </row>
    <row r="2668" spans="1:7" x14ac:dyDescent="0.15">
      <c r="A2668" s="59">
        <v>2.3777279999999998</v>
      </c>
      <c r="B2668" s="59">
        <v>5.650906</v>
      </c>
      <c r="G2668" s="59">
        <v>2.3777279999999998</v>
      </c>
    </row>
    <row r="2669" spans="1:7" x14ac:dyDescent="0.15">
      <c r="A2669" s="59">
        <v>2.7458369999999999</v>
      </c>
      <c r="B2669" s="59">
        <v>3.1496949999999999</v>
      </c>
      <c r="G2669" s="59">
        <v>2.7458369999999999</v>
      </c>
    </row>
    <row r="2670" spans="1:7" x14ac:dyDescent="0.15">
      <c r="A2670" s="59">
        <v>6.4887790000000001</v>
      </c>
      <c r="B2670" s="59">
        <v>2.7583280000000001</v>
      </c>
      <c r="G2670" s="59">
        <v>6.4887790000000001</v>
      </c>
    </row>
    <row r="2671" spans="1:7" x14ac:dyDescent="0.15">
      <c r="A2671" s="59">
        <v>1.9033150000000001</v>
      </c>
      <c r="B2671" s="59">
        <v>5.6333310000000001</v>
      </c>
      <c r="G2671" s="59">
        <v>1.9033150000000001</v>
      </c>
    </row>
    <row r="2672" spans="1:7" x14ac:dyDescent="0.15">
      <c r="A2672" s="59">
        <v>2.1291479999999998</v>
      </c>
      <c r="B2672" s="59">
        <v>3.0083730000000002</v>
      </c>
      <c r="G2672" s="59">
        <v>2.1291479999999998</v>
      </c>
    </row>
    <row r="2673" spans="1:7" x14ac:dyDescent="0.15">
      <c r="A2673" s="59">
        <v>3.6285590000000001</v>
      </c>
      <c r="B2673" s="59">
        <v>3.8889079999999998</v>
      </c>
      <c r="G2673" s="59">
        <v>3.6285590000000001</v>
      </c>
    </row>
    <row r="2674" spans="1:7" x14ac:dyDescent="0.15">
      <c r="A2674" s="59">
        <v>0.60508700000000004</v>
      </c>
      <c r="B2674" s="59">
        <v>3.9708049999999999</v>
      </c>
      <c r="G2674" s="59">
        <v>0.60508700000000004</v>
      </c>
    </row>
    <row r="2675" spans="1:7" x14ac:dyDescent="0.15">
      <c r="A2675" s="59">
        <v>4.5255380000000001</v>
      </c>
      <c r="B2675" s="59">
        <v>0.23414299999999999</v>
      </c>
      <c r="G2675" s="59">
        <v>4.5255380000000001</v>
      </c>
    </row>
    <row r="2676" spans="1:7" x14ac:dyDescent="0.15">
      <c r="A2676" s="59">
        <v>3.2689680000000001</v>
      </c>
      <c r="B2676" s="59">
        <v>1.418776</v>
      </c>
      <c r="G2676" s="59">
        <v>3.2689680000000001</v>
      </c>
    </row>
    <row r="2677" spans="1:7" x14ac:dyDescent="0.15">
      <c r="A2677" s="59">
        <v>4.7867100000000002</v>
      </c>
      <c r="B2677" s="59">
        <v>6.5628190000000002</v>
      </c>
      <c r="G2677" s="59">
        <v>4.7867100000000002</v>
      </c>
    </row>
    <row r="2678" spans="1:7" x14ac:dyDescent="0.15">
      <c r="A2678" s="59">
        <v>5.1151819999999999</v>
      </c>
      <c r="B2678" s="59">
        <v>2.9499719999999998</v>
      </c>
      <c r="G2678" s="59">
        <v>5.1151819999999999</v>
      </c>
    </row>
    <row r="2679" spans="1:7" x14ac:dyDescent="0.15">
      <c r="A2679" s="59">
        <v>1.4748810000000001</v>
      </c>
      <c r="B2679" s="59">
        <v>3.1945869999999998</v>
      </c>
      <c r="G2679" s="59">
        <v>1.4748810000000001</v>
      </c>
    </row>
    <row r="2680" spans="1:7" x14ac:dyDescent="0.15">
      <c r="A2680" s="59">
        <v>3.3066779999999998</v>
      </c>
      <c r="B2680" s="59">
        <v>2.8291200000000001</v>
      </c>
      <c r="G2680" s="59">
        <v>3.3066779999999998</v>
      </c>
    </row>
    <row r="2681" spans="1:7" x14ac:dyDescent="0.15">
      <c r="A2681" s="59">
        <v>3.1805979999999998</v>
      </c>
      <c r="B2681" s="59">
        <v>3.0377930000000002</v>
      </c>
      <c r="G2681" s="59">
        <v>3.1805979999999998</v>
      </c>
    </row>
    <row r="2682" spans="1:7" x14ac:dyDescent="0.15">
      <c r="A2682" s="59">
        <v>1.8114399999999999</v>
      </c>
      <c r="B2682" s="59">
        <v>0.35968</v>
      </c>
      <c r="G2682" s="59">
        <v>1.8114399999999999</v>
      </c>
    </row>
    <row r="2683" spans="1:7" x14ac:dyDescent="0.15">
      <c r="A2683" s="59">
        <v>7.629664</v>
      </c>
      <c r="B2683" s="59">
        <v>1.192599</v>
      </c>
      <c r="G2683" s="59">
        <v>7.629664</v>
      </c>
    </row>
    <row r="2684" spans="1:7" x14ac:dyDescent="0.15">
      <c r="A2684" s="59">
        <v>3.0253450000000002</v>
      </c>
      <c r="B2684" s="59">
        <v>7.2502430000000002</v>
      </c>
      <c r="G2684" s="59">
        <v>3.0253450000000002</v>
      </c>
    </row>
    <row r="2685" spans="1:7" x14ac:dyDescent="0.15">
      <c r="A2685" s="59">
        <v>6.7866650000000002</v>
      </c>
      <c r="B2685" s="59">
        <v>6.0541489999999998</v>
      </c>
      <c r="G2685" s="59">
        <v>6.7866650000000002</v>
      </c>
    </row>
    <row r="2686" spans="1:7" x14ac:dyDescent="0.15">
      <c r="A2686" s="59">
        <v>0.48016999999999999</v>
      </c>
      <c r="B2686" s="59">
        <v>0.56771499999999997</v>
      </c>
      <c r="G2686" s="59">
        <v>0.48016999999999999</v>
      </c>
    </row>
    <row r="2687" spans="1:7" x14ac:dyDescent="0.15">
      <c r="A2687" s="59">
        <v>0.59781300000000004</v>
      </c>
      <c r="B2687" s="59">
        <v>3.8937650000000001</v>
      </c>
      <c r="G2687" s="59">
        <v>0.59781300000000004</v>
      </c>
    </row>
    <row r="2688" spans="1:7" x14ac:dyDescent="0.15">
      <c r="A2688" s="59">
        <v>0.45431899999999997</v>
      </c>
      <c r="B2688" s="59">
        <v>2.0592429999999999</v>
      </c>
      <c r="G2688" s="59">
        <v>0.45431899999999997</v>
      </c>
    </row>
    <row r="2689" spans="1:7" x14ac:dyDescent="0.15">
      <c r="A2689" s="59">
        <v>4.7510589999999997</v>
      </c>
      <c r="B2689" s="59">
        <v>2.1271270000000002</v>
      </c>
      <c r="G2689" s="59">
        <v>4.7510589999999997</v>
      </c>
    </row>
    <row r="2690" spans="1:7" x14ac:dyDescent="0.15">
      <c r="A2690" s="59">
        <v>0.122086</v>
      </c>
      <c r="B2690" s="59">
        <v>1.3212569999999999</v>
      </c>
      <c r="G2690" s="59">
        <v>0.122086</v>
      </c>
    </row>
    <row r="2691" spans="1:7" x14ac:dyDescent="0.15">
      <c r="A2691" s="59">
        <v>3.0115720000000001</v>
      </c>
      <c r="B2691" s="59">
        <v>2.602195</v>
      </c>
      <c r="G2691" s="59">
        <v>3.0115720000000001</v>
      </c>
    </row>
    <row r="2692" spans="1:7" x14ac:dyDescent="0.15">
      <c r="A2692" s="59">
        <v>7.7229000000000006E-2</v>
      </c>
      <c r="B2692" s="59">
        <v>5.3877100000000002</v>
      </c>
      <c r="G2692" s="59">
        <v>7.7229000000000006E-2</v>
      </c>
    </row>
    <row r="2693" spans="1:7" x14ac:dyDescent="0.15">
      <c r="A2693" s="59">
        <v>2.349227</v>
      </c>
      <c r="B2693" s="59">
        <v>2.1478769999999998</v>
      </c>
      <c r="G2693" s="59">
        <v>2.349227</v>
      </c>
    </row>
    <row r="2694" spans="1:7" x14ac:dyDescent="0.15">
      <c r="A2694" s="59">
        <v>2.4221529999999998</v>
      </c>
      <c r="B2694" s="59">
        <v>3.5747689999999999</v>
      </c>
      <c r="G2694" s="59">
        <v>2.4221529999999998</v>
      </c>
    </row>
    <row r="2695" spans="1:7" x14ac:dyDescent="0.15">
      <c r="A2695" s="59">
        <v>0.72789499999999996</v>
      </c>
      <c r="B2695" s="59">
        <v>4.8615130000000004</v>
      </c>
      <c r="G2695" s="59">
        <v>0.72789499999999996</v>
      </c>
    </row>
    <row r="2696" spans="1:7" x14ac:dyDescent="0.15">
      <c r="A2696" s="59">
        <v>0.79375600000000002</v>
      </c>
      <c r="B2696" s="59">
        <v>2.4693809999999998</v>
      </c>
      <c r="G2696" s="59">
        <v>0.79375600000000002</v>
      </c>
    </row>
    <row r="2697" spans="1:7" x14ac:dyDescent="0.15">
      <c r="A2697" s="59">
        <v>0.352439</v>
      </c>
      <c r="B2697" s="59">
        <v>1.933127</v>
      </c>
      <c r="G2697" s="59">
        <v>0.352439</v>
      </c>
    </row>
    <row r="2698" spans="1:7" x14ac:dyDescent="0.15">
      <c r="A2698" s="59">
        <v>1.9693160000000001</v>
      </c>
      <c r="B2698" s="59">
        <v>4.3601660000000004</v>
      </c>
      <c r="G2698" s="59">
        <v>1.9693160000000001</v>
      </c>
    </row>
    <row r="2699" spans="1:7" x14ac:dyDescent="0.15">
      <c r="A2699" s="59">
        <v>0.82998400000000006</v>
      </c>
      <c r="B2699" s="59">
        <v>3.4082050000000002</v>
      </c>
      <c r="G2699" s="59">
        <v>0.82998400000000006</v>
      </c>
    </row>
    <row r="2700" spans="1:7" x14ac:dyDescent="0.15">
      <c r="A2700" s="59">
        <v>0.461978</v>
      </c>
      <c r="B2700" s="59">
        <v>4.261838</v>
      </c>
      <c r="G2700" s="59">
        <v>0.461978</v>
      </c>
    </row>
    <row r="2701" spans="1:7" x14ac:dyDescent="0.15">
      <c r="A2701" s="59">
        <v>3.1915740000000001</v>
      </c>
      <c r="B2701" s="59">
        <v>5.2182550000000001</v>
      </c>
      <c r="G2701" s="59">
        <v>3.1915740000000001</v>
      </c>
    </row>
    <row r="2702" spans="1:7" x14ac:dyDescent="0.15">
      <c r="A2702" s="59">
        <v>1.2670619999999999</v>
      </c>
      <c r="B2702" s="59">
        <v>1.032686</v>
      </c>
      <c r="G2702" s="59">
        <v>1.2670619999999999</v>
      </c>
    </row>
    <row r="2703" spans="1:7" x14ac:dyDescent="0.15">
      <c r="A2703" s="59">
        <v>2.3658060000000001</v>
      </c>
      <c r="B2703" s="59">
        <v>2.455746</v>
      </c>
      <c r="G2703" s="59">
        <v>2.3658060000000001</v>
      </c>
    </row>
    <row r="2704" spans="1:7" x14ac:dyDescent="0.15">
      <c r="A2704" s="59">
        <v>0.48237200000000002</v>
      </c>
      <c r="B2704" s="59">
        <v>4.4601100000000002</v>
      </c>
      <c r="G2704" s="59">
        <v>0.48237200000000002</v>
      </c>
    </row>
    <row r="2705" spans="1:7" x14ac:dyDescent="0.15">
      <c r="A2705" s="59">
        <v>0.67618299999999998</v>
      </c>
      <c r="B2705" s="59">
        <v>4.4262899999999998</v>
      </c>
      <c r="G2705" s="59">
        <v>0.67618299999999998</v>
      </c>
    </row>
    <row r="2706" spans="1:7" x14ac:dyDescent="0.15">
      <c r="A2706" s="59">
        <v>0.91315199999999996</v>
      </c>
      <c r="B2706" s="59">
        <v>5.1197309999999998</v>
      </c>
      <c r="G2706" s="59">
        <v>0.91315199999999996</v>
      </c>
    </row>
    <row r="2707" spans="1:7" x14ac:dyDescent="0.15">
      <c r="A2707" s="59">
        <v>5.4826569999999997</v>
      </c>
      <c r="B2707" s="59">
        <v>4.0786999999999997E-2</v>
      </c>
      <c r="G2707" s="59">
        <v>5.4826569999999997</v>
      </c>
    </row>
    <row r="2708" spans="1:7" x14ac:dyDescent="0.15">
      <c r="A2708" s="59">
        <v>4.5590820000000001</v>
      </c>
      <c r="B2708" s="59">
        <v>1.390382</v>
      </c>
      <c r="G2708" s="59">
        <v>4.5590820000000001</v>
      </c>
    </row>
    <row r="2709" spans="1:7" x14ac:dyDescent="0.15">
      <c r="A2709" s="59">
        <v>0.42882700000000001</v>
      </c>
      <c r="B2709" s="59">
        <v>0.34838200000000002</v>
      </c>
      <c r="G2709" s="59">
        <v>0.42882700000000001</v>
      </c>
    </row>
    <row r="2710" spans="1:7" x14ac:dyDescent="0.15">
      <c r="A2710" s="59">
        <v>0.97974799999999995</v>
      </c>
      <c r="B2710" s="59">
        <v>2.065461</v>
      </c>
      <c r="G2710" s="59">
        <v>0.97974799999999995</v>
      </c>
    </row>
    <row r="2711" spans="1:7" x14ac:dyDescent="0.15">
      <c r="A2711" s="59">
        <v>5.8703269999999996</v>
      </c>
      <c r="B2711" s="59">
        <v>0.10281</v>
      </c>
      <c r="G2711" s="59">
        <v>5.8703269999999996</v>
      </c>
    </row>
    <row r="2712" spans="1:7" x14ac:dyDescent="0.15">
      <c r="A2712" s="59">
        <v>3.5220769999999999</v>
      </c>
      <c r="B2712" s="59">
        <v>4.2164849999999996</v>
      </c>
      <c r="G2712" s="59">
        <v>3.5220769999999999</v>
      </c>
    </row>
    <row r="2713" spans="1:7" x14ac:dyDescent="0.15">
      <c r="A2713" s="59">
        <v>2.4654319999999998</v>
      </c>
      <c r="B2713" s="59">
        <v>3.2163879999999998</v>
      </c>
      <c r="G2713" s="59">
        <v>2.4654319999999998</v>
      </c>
    </row>
    <row r="2714" spans="1:7" x14ac:dyDescent="0.15">
      <c r="A2714" s="59">
        <v>1.415054</v>
      </c>
      <c r="B2714" s="59">
        <v>4.7113680000000002</v>
      </c>
      <c r="G2714" s="59">
        <v>1.415054</v>
      </c>
    </row>
    <row r="2715" spans="1:7" x14ac:dyDescent="0.15">
      <c r="A2715" s="59">
        <v>3.7560020000000001</v>
      </c>
      <c r="B2715" s="59">
        <v>1.9468970000000001</v>
      </c>
      <c r="G2715" s="59">
        <v>3.7560020000000001</v>
      </c>
    </row>
    <row r="2716" spans="1:7" x14ac:dyDescent="0.15">
      <c r="A2716" s="59">
        <v>0.86092100000000005</v>
      </c>
      <c r="B2716" s="59">
        <v>1.1461969999999999</v>
      </c>
      <c r="G2716" s="59">
        <v>0.86092100000000005</v>
      </c>
    </row>
    <row r="2717" spans="1:7" x14ac:dyDescent="0.15">
      <c r="A2717" s="59">
        <v>5.6466310000000002</v>
      </c>
      <c r="B2717" s="59">
        <v>3.9721540000000002</v>
      </c>
      <c r="G2717" s="59">
        <v>5.6466310000000002</v>
      </c>
    </row>
    <row r="2718" spans="1:7" x14ac:dyDescent="0.15">
      <c r="A2718" s="59">
        <v>5.1408110000000002</v>
      </c>
      <c r="B2718" s="59">
        <v>1.3932040000000001</v>
      </c>
      <c r="G2718" s="59">
        <v>5.1408110000000002</v>
      </c>
    </row>
    <row r="2719" spans="1:7" x14ac:dyDescent="0.15">
      <c r="A2719" s="59">
        <v>5.1891E-2</v>
      </c>
      <c r="B2719" s="59">
        <v>6.5044810000000002</v>
      </c>
      <c r="G2719" s="59">
        <v>5.1891E-2</v>
      </c>
    </row>
    <row r="2720" spans="1:7" x14ac:dyDescent="0.15">
      <c r="A2720" s="59">
        <v>7.8491730000000004</v>
      </c>
      <c r="B2720" s="59">
        <v>3.9215740000000001</v>
      </c>
      <c r="G2720" s="59">
        <v>7.8491730000000004</v>
      </c>
    </row>
    <row r="2721" spans="1:7" x14ac:dyDescent="0.15">
      <c r="A2721" s="59">
        <v>2.7863720000000001</v>
      </c>
      <c r="B2721" s="59">
        <v>3.3372839999999999</v>
      </c>
      <c r="G2721" s="59">
        <v>2.7863720000000001</v>
      </c>
    </row>
    <row r="2722" spans="1:7" x14ac:dyDescent="0.15">
      <c r="A2722" s="59">
        <v>3.4512010000000002</v>
      </c>
      <c r="B2722" s="59">
        <v>3.2629429999999999</v>
      </c>
      <c r="G2722" s="59">
        <v>3.4512010000000002</v>
      </c>
    </row>
    <row r="2723" spans="1:7" x14ac:dyDescent="0.15">
      <c r="A2723" s="59">
        <v>7.9780000000000004E-2</v>
      </c>
      <c r="B2723" s="59">
        <v>6.9330059999999998</v>
      </c>
      <c r="G2723" s="59">
        <v>7.9780000000000004E-2</v>
      </c>
    </row>
    <row r="2724" spans="1:7" x14ac:dyDescent="0.15">
      <c r="A2724" s="59">
        <v>0.46943099999999999</v>
      </c>
      <c r="B2724" s="59">
        <v>2.670388</v>
      </c>
      <c r="G2724" s="59">
        <v>0.46943099999999999</v>
      </c>
    </row>
    <row r="2725" spans="1:7" x14ac:dyDescent="0.15">
      <c r="A2725" s="59">
        <v>4.9815360000000002</v>
      </c>
      <c r="B2725" s="59">
        <v>0.15596399999999999</v>
      </c>
      <c r="G2725" s="59">
        <v>4.9815360000000002</v>
      </c>
    </row>
    <row r="2726" spans="1:7" x14ac:dyDescent="0.15">
      <c r="A2726" s="59">
        <v>0.128943</v>
      </c>
      <c r="B2726" s="59">
        <v>0.91348499999999999</v>
      </c>
      <c r="G2726" s="59">
        <v>0.128943</v>
      </c>
    </row>
    <row r="2727" spans="1:7" x14ac:dyDescent="0.15">
      <c r="A2727" s="59">
        <v>0.47050399999999998</v>
      </c>
      <c r="B2727" s="59">
        <v>1.9605680000000001</v>
      </c>
      <c r="G2727" s="59">
        <v>0.47050399999999998</v>
      </c>
    </row>
    <row r="2728" spans="1:7" x14ac:dyDescent="0.15">
      <c r="A2728" s="59">
        <v>4.1924349999999997</v>
      </c>
      <c r="B2728" s="59">
        <v>2.954758</v>
      </c>
      <c r="G2728" s="59">
        <v>4.1924349999999997</v>
      </c>
    </row>
    <row r="2729" spans="1:7" x14ac:dyDescent="0.15">
      <c r="A2729" s="59">
        <v>2.9045160000000001</v>
      </c>
      <c r="B2729" s="59">
        <v>0.56606900000000004</v>
      </c>
      <c r="G2729" s="59">
        <v>2.9045160000000001</v>
      </c>
    </row>
    <row r="2730" spans="1:7" x14ac:dyDescent="0.15">
      <c r="A2730" s="59">
        <v>3.3299949999999998</v>
      </c>
      <c r="B2730" s="59">
        <v>3.9825089999999999</v>
      </c>
      <c r="G2730" s="59">
        <v>3.3299949999999998</v>
      </c>
    </row>
    <row r="2731" spans="1:7" x14ac:dyDescent="0.15">
      <c r="A2731" s="59">
        <v>4.0709530000000003</v>
      </c>
      <c r="B2731" s="59">
        <v>3.9694E-2</v>
      </c>
      <c r="G2731" s="59">
        <v>4.0709530000000003</v>
      </c>
    </row>
    <row r="2732" spans="1:7" x14ac:dyDescent="0.15">
      <c r="A2732" s="59">
        <v>2.658191</v>
      </c>
      <c r="B2732" s="59">
        <v>9.3780400000000004</v>
      </c>
      <c r="G2732" s="59">
        <v>2.658191</v>
      </c>
    </row>
    <row r="2733" spans="1:7" x14ac:dyDescent="0.15">
      <c r="A2733" s="59">
        <v>5.8249409999999999</v>
      </c>
      <c r="B2733" s="59">
        <v>0.19134000000000001</v>
      </c>
      <c r="G2733" s="59">
        <v>5.8249409999999999</v>
      </c>
    </row>
    <row r="2734" spans="1:7" x14ac:dyDescent="0.15">
      <c r="A2734" s="59">
        <v>7.1178939999999997</v>
      </c>
      <c r="B2734" s="59">
        <v>3.18533</v>
      </c>
      <c r="G2734" s="59">
        <v>7.1178939999999997</v>
      </c>
    </row>
    <row r="2735" spans="1:7" x14ac:dyDescent="0.15">
      <c r="A2735" s="59">
        <v>0.116559</v>
      </c>
      <c r="B2735" s="59">
        <v>5.5894959999999996</v>
      </c>
      <c r="G2735" s="59">
        <v>0.116559</v>
      </c>
    </row>
    <row r="2736" spans="1:7" x14ac:dyDescent="0.15">
      <c r="A2736" s="59">
        <v>1.8641490000000001</v>
      </c>
      <c r="B2736" s="59">
        <v>0.148781</v>
      </c>
      <c r="G2736" s="59">
        <v>1.8641490000000001</v>
      </c>
    </row>
    <row r="2737" spans="1:7" x14ac:dyDescent="0.15">
      <c r="A2737" s="59">
        <v>4.6106600000000002</v>
      </c>
      <c r="B2737" s="59">
        <v>1.7317830000000001</v>
      </c>
      <c r="G2737" s="59">
        <v>4.6106600000000002</v>
      </c>
    </row>
    <row r="2738" spans="1:7" x14ac:dyDescent="0.15">
      <c r="A2738" s="59">
        <v>0.39577099999999998</v>
      </c>
      <c r="B2738" s="59">
        <v>3.6998380000000002</v>
      </c>
      <c r="G2738" s="59">
        <v>0.39577099999999998</v>
      </c>
    </row>
    <row r="2739" spans="1:7" x14ac:dyDescent="0.15">
      <c r="A2739" s="59">
        <v>5.6995129999999996</v>
      </c>
      <c r="B2739" s="59">
        <v>2.8776600000000001</v>
      </c>
      <c r="G2739" s="59">
        <v>5.6995129999999996</v>
      </c>
    </row>
    <row r="2740" spans="1:7" x14ac:dyDescent="0.15">
      <c r="A2740" s="59">
        <v>1.13134</v>
      </c>
      <c r="B2740" s="59">
        <v>6.8153790000000001</v>
      </c>
      <c r="G2740" s="59">
        <v>1.13134</v>
      </c>
    </row>
    <row r="2741" spans="1:7" x14ac:dyDescent="0.15">
      <c r="A2741" s="59">
        <v>0.77856000000000003</v>
      </c>
      <c r="B2741" s="59">
        <v>4.0725439999999997</v>
      </c>
      <c r="G2741" s="59">
        <v>0.77856000000000003</v>
      </c>
    </row>
    <row r="2742" spans="1:7" x14ac:dyDescent="0.15">
      <c r="A2742" s="59">
        <v>2.9521139999999999</v>
      </c>
      <c r="B2742" s="59">
        <v>0.62537600000000004</v>
      </c>
      <c r="G2742" s="59">
        <v>2.9521139999999999</v>
      </c>
    </row>
    <row r="2743" spans="1:7" x14ac:dyDescent="0.15">
      <c r="A2743" s="59">
        <v>1.5525359999999999</v>
      </c>
      <c r="B2743" s="59">
        <v>0.103961</v>
      </c>
      <c r="G2743" s="59">
        <v>1.5525359999999999</v>
      </c>
    </row>
    <row r="2744" spans="1:7" x14ac:dyDescent="0.15">
      <c r="A2744" s="59">
        <v>1.622552</v>
      </c>
      <c r="B2744" s="59">
        <v>4.1729969999999996</v>
      </c>
      <c r="G2744" s="59">
        <v>1.622552</v>
      </c>
    </row>
    <row r="2745" spans="1:7" x14ac:dyDescent="0.15">
      <c r="A2745" s="59">
        <v>2.0827230000000001</v>
      </c>
      <c r="B2745" s="59">
        <v>1.707767</v>
      </c>
      <c r="G2745" s="59">
        <v>2.0827230000000001</v>
      </c>
    </row>
    <row r="2746" spans="1:7" x14ac:dyDescent="0.15">
      <c r="A2746" s="59">
        <v>6.6720170000000003</v>
      </c>
      <c r="B2746" s="59">
        <v>1.6437649999999999</v>
      </c>
      <c r="G2746" s="59">
        <v>6.6720170000000003</v>
      </c>
    </row>
    <row r="2747" spans="1:7" x14ac:dyDescent="0.15">
      <c r="A2747" s="59">
        <v>4.0430849999999996</v>
      </c>
      <c r="B2747" s="59">
        <v>1.050219</v>
      </c>
      <c r="G2747" s="59">
        <v>4.0430849999999996</v>
      </c>
    </row>
    <row r="2748" spans="1:7" x14ac:dyDescent="0.15">
      <c r="A2748" s="59">
        <v>3.2699449999999999</v>
      </c>
      <c r="B2748" s="59">
        <v>3.9266230000000002</v>
      </c>
      <c r="G2748" s="59">
        <v>3.2699449999999999</v>
      </c>
    </row>
    <row r="2749" spans="1:7" x14ac:dyDescent="0.15">
      <c r="A2749" s="59">
        <v>5.0837479999999999</v>
      </c>
      <c r="B2749" s="59">
        <v>4.4773930000000002</v>
      </c>
      <c r="G2749" s="59">
        <v>5.0837479999999999</v>
      </c>
    </row>
    <row r="2750" spans="1:7" x14ac:dyDescent="0.15">
      <c r="A2750" s="59">
        <v>2.639138</v>
      </c>
      <c r="B2750" s="59">
        <v>0.235655</v>
      </c>
      <c r="G2750" s="59">
        <v>2.639138</v>
      </c>
    </row>
    <row r="2751" spans="1:7" x14ac:dyDescent="0.15">
      <c r="A2751" s="59">
        <v>2.1441840000000001</v>
      </c>
      <c r="B2751" s="59">
        <v>0.96829799999999999</v>
      </c>
      <c r="G2751" s="59">
        <v>2.1441840000000001</v>
      </c>
    </row>
    <row r="2752" spans="1:7" x14ac:dyDescent="0.15">
      <c r="A2752" s="59">
        <v>3.2639130000000001</v>
      </c>
      <c r="B2752" s="59">
        <v>4.9862770000000003</v>
      </c>
      <c r="G2752" s="59">
        <v>3.2639130000000001</v>
      </c>
    </row>
    <row r="2753" spans="1:7" x14ac:dyDescent="0.15">
      <c r="A2753" s="59">
        <v>13.22308</v>
      </c>
      <c r="B2753" s="59">
        <v>5.7795189999999996</v>
      </c>
      <c r="G2753" s="59">
        <v>13.22308</v>
      </c>
    </row>
    <row r="2754" spans="1:7" x14ac:dyDescent="0.15">
      <c r="A2754" s="59">
        <v>8.5565960000000008</v>
      </c>
      <c r="B2754" s="59">
        <v>4.6170109999999998</v>
      </c>
      <c r="G2754" s="59">
        <v>8.5565960000000008</v>
      </c>
    </row>
    <row r="2755" spans="1:7" x14ac:dyDescent="0.15">
      <c r="A2755" s="59">
        <v>3.5858949999999998</v>
      </c>
      <c r="B2755" s="59">
        <v>6.9273040000000004</v>
      </c>
      <c r="G2755" s="59">
        <v>3.5858949999999998</v>
      </c>
    </row>
    <row r="2756" spans="1:7" x14ac:dyDescent="0.15">
      <c r="A2756" s="59">
        <v>1.1097429999999999</v>
      </c>
      <c r="B2756" s="59">
        <v>0.100374</v>
      </c>
      <c r="G2756" s="59">
        <v>1.1097429999999999</v>
      </c>
    </row>
    <row r="2757" spans="1:7" x14ac:dyDescent="0.15">
      <c r="A2757" s="59">
        <v>3.897678</v>
      </c>
      <c r="B2757" s="59">
        <v>4.6430199999999999</v>
      </c>
      <c r="G2757" s="59">
        <v>3.897678</v>
      </c>
    </row>
    <row r="2758" spans="1:7" x14ac:dyDescent="0.15">
      <c r="A2758" s="59">
        <v>4.3162260000000003</v>
      </c>
      <c r="B2758" s="59">
        <v>3.9378540000000002</v>
      </c>
      <c r="G2758" s="59">
        <v>4.3162260000000003</v>
      </c>
    </row>
    <row r="2759" spans="1:7" x14ac:dyDescent="0.15">
      <c r="A2759" s="59">
        <v>0.97628400000000004</v>
      </c>
      <c r="B2759" s="59">
        <v>4.367178</v>
      </c>
      <c r="G2759" s="59">
        <v>0.97628400000000004</v>
      </c>
    </row>
    <row r="2760" spans="1:7" x14ac:dyDescent="0.15">
      <c r="A2760" s="59">
        <v>3.0565899999999999</v>
      </c>
      <c r="B2760" s="59">
        <v>5.1089700000000002</v>
      </c>
      <c r="G2760" s="59">
        <v>3.0565899999999999</v>
      </c>
    </row>
    <row r="2761" spans="1:7" x14ac:dyDescent="0.15">
      <c r="A2761" s="59">
        <v>0.75613600000000003</v>
      </c>
      <c r="B2761" s="59">
        <v>4.8009680000000001</v>
      </c>
      <c r="G2761" s="59">
        <v>0.75613600000000003</v>
      </c>
    </row>
    <row r="2762" spans="1:7" x14ac:dyDescent="0.15">
      <c r="A2762" s="59">
        <v>2.4881440000000001</v>
      </c>
      <c r="B2762" s="59">
        <v>1.157103</v>
      </c>
      <c r="G2762" s="59">
        <v>2.4881440000000001</v>
      </c>
    </row>
    <row r="2763" spans="1:7" x14ac:dyDescent="0.15">
      <c r="A2763" s="59">
        <v>0.111706</v>
      </c>
      <c r="B2763" s="59">
        <v>5.0828040000000003</v>
      </c>
      <c r="G2763" s="59">
        <v>0.111706</v>
      </c>
    </row>
    <row r="2764" spans="1:7" x14ac:dyDescent="0.15">
      <c r="A2764" s="59">
        <v>4.4394989999999996</v>
      </c>
      <c r="B2764" s="59">
        <v>1.6688909999999999</v>
      </c>
      <c r="G2764" s="59">
        <v>4.4394989999999996</v>
      </c>
    </row>
    <row r="2765" spans="1:7" x14ac:dyDescent="0.15">
      <c r="A2765" s="59">
        <v>0.132104</v>
      </c>
      <c r="B2765" s="59">
        <v>1.1752370000000001</v>
      </c>
      <c r="G2765" s="59">
        <v>0.132104</v>
      </c>
    </row>
    <row r="2766" spans="1:7" x14ac:dyDescent="0.15">
      <c r="A2766" s="59">
        <v>0.53546000000000005</v>
      </c>
      <c r="B2766" s="59">
        <v>0.40040999999999999</v>
      </c>
      <c r="G2766" s="59">
        <v>0.53546000000000005</v>
      </c>
    </row>
    <row r="2767" spans="1:7" x14ac:dyDescent="0.15">
      <c r="A2767" s="59">
        <v>3.0597840000000001</v>
      </c>
      <c r="B2767" s="59">
        <v>3.7966E-2</v>
      </c>
      <c r="G2767" s="59">
        <v>3.0597840000000001</v>
      </c>
    </row>
    <row r="2768" spans="1:7" x14ac:dyDescent="0.15">
      <c r="A2768" s="59">
        <v>5.3343970000000001</v>
      </c>
      <c r="B2768" s="59">
        <v>3.8098529999999999</v>
      </c>
      <c r="G2768" s="59">
        <v>5.3343970000000001</v>
      </c>
    </row>
    <row r="2769" spans="1:7" x14ac:dyDescent="0.15">
      <c r="A2769" s="59">
        <v>1.179419</v>
      </c>
      <c r="B2769" s="59">
        <v>4.1376150000000003</v>
      </c>
      <c r="G2769" s="59">
        <v>1.179419</v>
      </c>
    </row>
    <row r="2770" spans="1:7" x14ac:dyDescent="0.15">
      <c r="A2770" s="59">
        <v>7.6242000000000004E-2</v>
      </c>
      <c r="B2770" s="59">
        <v>7.0564159999999996</v>
      </c>
      <c r="G2770" s="59">
        <v>7.6242000000000004E-2</v>
      </c>
    </row>
    <row r="2771" spans="1:7" x14ac:dyDescent="0.15">
      <c r="A2771" s="59">
        <v>1.2328349999999999</v>
      </c>
      <c r="B2771" s="59">
        <v>3.158579</v>
      </c>
      <c r="G2771" s="59">
        <v>1.2328349999999999</v>
      </c>
    </row>
    <row r="2772" spans="1:7" x14ac:dyDescent="0.15">
      <c r="A2772" s="59">
        <v>2.6735690000000001</v>
      </c>
      <c r="B2772" s="59">
        <v>4.5930429999999998</v>
      </c>
      <c r="G2772" s="59">
        <v>2.6735690000000001</v>
      </c>
    </row>
    <row r="2773" spans="1:7" x14ac:dyDescent="0.15">
      <c r="A2773" s="59">
        <v>2.0374029999999999</v>
      </c>
      <c r="B2773" s="59">
        <v>7.2789900000000003</v>
      </c>
      <c r="G2773" s="59">
        <v>2.0374029999999999</v>
      </c>
    </row>
    <row r="2774" spans="1:7" x14ac:dyDescent="0.15">
      <c r="A2774" s="59">
        <v>2.304516</v>
      </c>
      <c r="B2774" s="59">
        <v>0.82714900000000002</v>
      </c>
      <c r="G2774" s="59">
        <v>2.304516</v>
      </c>
    </row>
    <row r="2775" spans="1:7" x14ac:dyDescent="0.15">
      <c r="A2775" s="59">
        <v>2.0930230000000001</v>
      </c>
      <c r="B2775" s="59">
        <v>4.181165</v>
      </c>
      <c r="G2775" s="59">
        <v>2.0930230000000001</v>
      </c>
    </row>
    <row r="2776" spans="1:7" x14ac:dyDescent="0.15">
      <c r="A2776" s="59">
        <v>3.2358189999999998</v>
      </c>
      <c r="B2776" s="59">
        <v>7.8240699999999999</v>
      </c>
      <c r="G2776" s="59">
        <v>3.2358189999999998</v>
      </c>
    </row>
    <row r="2777" spans="1:7" x14ac:dyDescent="0.15">
      <c r="A2777" s="59">
        <v>0.16161400000000001</v>
      </c>
      <c r="B2777" s="59">
        <v>2.210925</v>
      </c>
      <c r="G2777" s="59">
        <v>0.16161400000000001</v>
      </c>
    </row>
    <row r="2778" spans="1:7" x14ac:dyDescent="0.15">
      <c r="A2778" s="59">
        <v>6.1818999999999999E-2</v>
      </c>
      <c r="B2778" s="59">
        <v>2.94956</v>
      </c>
      <c r="G2778" s="59">
        <v>6.1818999999999999E-2</v>
      </c>
    </row>
    <row r="2779" spans="1:7" x14ac:dyDescent="0.15">
      <c r="A2779" s="59">
        <v>1.7935859999999999</v>
      </c>
      <c r="B2779" s="59">
        <v>5.5975580000000003</v>
      </c>
      <c r="G2779" s="59">
        <v>1.7935859999999999</v>
      </c>
    </row>
    <row r="2780" spans="1:7" x14ac:dyDescent="0.15">
      <c r="A2780" s="59">
        <v>0.177621</v>
      </c>
      <c r="B2780" s="59">
        <v>3.8510209999999998</v>
      </c>
      <c r="G2780" s="59">
        <v>0.177621</v>
      </c>
    </row>
    <row r="2781" spans="1:7" x14ac:dyDescent="0.15">
      <c r="A2781" s="59">
        <v>4.2622340000000003</v>
      </c>
      <c r="B2781" s="59">
        <v>2.607497</v>
      </c>
      <c r="G2781" s="59">
        <v>4.2622340000000003</v>
      </c>
    </row>
    <row r="2782" spans="1:7" x14ac:dyDescent="0.15">
      <c r="A2782" s="59">
        <v>2.3634059999999999</v>
      </c>
      <c r="B2782" s="59">
        <v>4.8995790000000001</v>
      </c>
      <c r="G2782" s="59">
        <v>2.3634059999999999</v>
      </c>
    </row>
    <row r="2783" spans="1:7" x14ac:dyDescent="0.15">
      <c r="A2783" s="59">
        <v>0.27062000000000003</v>
      </c>
      <c r="B2783" s="59">
        <v>4.6634539999999998</v>
      </c>
      <c r="G2783" s="59">
        <v>0.27062000000000003</v>
      </c>
    </row>
    <row r="2784" spans="1:7" x14ac:dyDescent="0.15">
      <c r="A2784" s="59">
        <v>2.146855</v>
      </c>
      <c r="B2784" s="59">
        <v>0.81874599999999997</v>
      </c>
      <c r="G2784" s="59">
        <v>2.146855</v>
      </c>
    </row>
    <row r="2785" spans="1:7" x14ac:dyDescent="0.15">
      <c r="A2785" s="59">
        <v>0.27526600000000001</v>
      </c>
      <c r="B2785" s="59">
        <v>2.210791</v>
      </c>
      <c r="G2785" s="59">
        <v>0.27526600000000001</v>
      </c>
    </row>
    <row r="2786" spans="1:7" x14ac:dyDescent="0.15">
      <c r="A2786" s="59">
        <v>5.5312960000000002</v>
      </c>
      <c r="B2786" s="59">
        <v>7.0978190000000003</v>
      </c>
      <c r="G2786" s="59">
        <v>5.5312960000000002</v>
      </c>
    </row>
    <row r="2787" spans="1:7" x14ac:dyDescent="0.15">
      <c r="A2787" s="59">
        <v>3.3291780000000002</v>
      </c>
      <c r="B2787" s="59">
        <v>0.34131400000000001</v>
      </c>
      <c r="G2787" s="59">
        <v>3.3291780000000002</v>
      </c>
    </row>
    <row r="2788" spans="1:7" x14ac:dyDescent="0.15">
      <c r="A2788" s="59">
        <v>4.5592949999999997</v>
      </c>
      <c r="B2788" s="59">
        <v>4.6739470000000001</v>
      </c>
      <c r="G2788" s="59">
        <v>4.5592949999999997</v>
      </c>
    </row>
    <row r="2789" spans="1:7" x14ac:dyDescent="0.15">
      <c r="A2789" s="59">
        <v>8.1085200000000004</v>
      </c>
      <c r="B2789" s="59">
        <v>4.9122940000000002</v>
      </c>
      <c r="G2789" s="59">
        <v>8.1085200000000004</v>
      </c>
    </row>
    <row r="2790" spans="1:7" x14ac:dyDescent="0.15">
      <c r="A2790" s="59">
        <v>4.8898919999999997</v>
      </c>
      <c r="B2790" s="59">
        <v>4.4165089999999996</v>
      </c>
      <c r="G2790" s="59">
        <v>4.8898919999999997</v>
      </c>
    </row>
    <row r="2791" spans="1:7" x14ac:dyDescent="0.15">
      <c r="A2791" s="59">
        <v>3.7929200000000001</v>
      </c>
      <c r="B2791" s="59">
        <v>0.27918500000000002</v>
      </c>
      <c r="G2791" s="59">
        <v>3.7929200000000001</v>
      </c>
    </row>
    <row r="2792" spans="1:7" x14ac:dyDescent="0.15">
      <c r="A2792" s="59">
        <v>0.46317700000000001</v>
      </c>
      <c r="B2792" s="59">
        <v>2.5013369999999999</v>
      </c>
      <c r="G2792" s="59">
        <v>0.46317700000000001</v>
      </c>
    </row>
    <row r="2793" spans="1:7" x14ac:dyDescent="0.15">
      <c r="A2793" s="59">
        <v>2.642169</v>
      </c>
      <c r="B2793" s="59">
        <v>6.8780609999999998</v>
      </c>
      <c r="G2793" s="59">
        <v>2.642169</v>
      </c>
    </row>
    <row r="2794" spans="1:7" x14ac:dyDescent="0.15">
      <c r="A2794" s="59">
        <v>2.1655440000000001</v>
      </c>
      <c r="B2794" s="59">
        <v>1.057604</v>
      </c>
      <c r="G2794" s="59">
        <v>2.1655440000000001</v>
      </c>
    </row>
    <row r="2795" spans="1:7" x14ac:dyDescent="0.15">
      <c r="A2795" s="59">
        <v>3.4725160000000002</v>
      </c>
      <c r="B2795" s="59">
        <v>0.57507600000000003</v>
      </c>
      <c r="G2795" s="59">
        <v>3.4725160000000002</v>
      </c>
    </row>
    <row r="2796" spans="1:7" x14ac:dyDescent="0.15">
      <c r="A2796" s="59">
        <v>4.17211</v>
      </c>
      <c r="B2796" s="59">
        <v>5.6129129999999998</v>
      </c>
      <c r="G2796" s="59">
        <v>4.17211</v>
      </c>
    </row>
    <row r="2797" spans="1:7" x14ac:dyDescent="0.15">
      <c r="A2797" s="59">
        <v>3.6591179999999999</v>
      </c>
      <c r="B2797" s="59">
        <v>1.154244</v>
      </c>
      <c r="G2797" s="59">
        <v>3.6591179999999999</v>
      </c>
    </row>
    <row r="2798" spans="1:7" x14ac:dyDescent="0.15">
      <c r="A2798" s="59">
        <v>0.147343</v>
      </c>
      <c r="B2798" s="59">
        <v>2.5524369999999998</v>
      </c>
      <c r="G2798" s="59">
        <v>0.147343</v>
      </c>
    </row>
    <row r="2799" spans="1:7" x14ac:dyDescent="0.15">
      <c r="A2799" s="59">
        <v>2.8333000000000001E-2</v>
      </c>
      <c r="B2799" s="59">
        <v>6.3933960000000001</v>
      </c>
      <c r="G2799" s="59">
        <v>2.8333000000000001E-2</v>
      </c>
    </row>
    <row r="2800" spans="1:7" x14ac:dyDescent="0.15">
      <c r="A2800" s="59">
        <v>0.36464099999999999</v>
      </c>
      <c r="B2800" s="59">
        <v>3.4832169999999998</v>
      </c>
      <c r="G2800" s="59">
        <v>0.36464099999999999</v>
      </c>
    </row>
    <row r="2801" spans="1:7" x14ac:dyDescent="0.15">
      <c r="A2801" s="59">
        <v>0.379828</v>
      </c>
      <c r="B2801" s="59">
        <v>4.6376920000000004</v>
      </c>
      <c r="G2801" s="59">
        <v>0.379828</v>
      </c>
    </row>
    <row r="2802" spans="1:7" x14ac:dyDescent="0.15">
      <c r="A2802" s="59">
        <v>5.9962609999999996</v>
      </c>
      <c r="B2802" s="59">
        <v>3.3115519999999998</v>
      </c>
      <c r="G2802" s="59">
        <v>5.9962609999999996</v>
      </c>
    </row>
    <row r="2803" spans="1:7" x14ac:dyDescent="0.15">
      <c r="A2803" s="59">
        <v>1.878269</v>
      </c>
      <c r="B2803" s="59">
        <v>2.6206870000000002</v>
      </c>
      <c r="G2803" s="59">
        <v>1.878269</v>
      </c>
    </row>
    <row r="2804" spans="1:7" x14ac:dyDescent="0.15">
      <c r="A2804" s="59">
        <v>4.1339629999999996</v>
      </c>
      <c r="B2804" s="59">
        <v>0.74549600000000005</v>
      </c>
      <c r="G2804" s="59">
        <v>4.1339629999999996</v>
      </c>
    </row>
    <row r="2805" spans="1:7" x14ac:dyDescent="0.15">
      <c r="A2805" s="59">
        <v>5.0103869999999997</v>
      </c>
      <c r="B2805" s="59">
        <v>0.521393</v>
      </c>
      <c r="G2805" s="59">
        <v>5.0103869999999997</v>
      </c>
    </row>
    <row r="2806" spans="1:7" x14ac:dyDescent="0.15">
      <c r="A2806" s="59">
        <v>2.6196630000000001</v>
      </c>
      <c r="B2806" s="59">
        <v>8.6766210000000008</v>
      </c>
      <c r="G2806" s="59">
        <v>2.6196630000000001</v>
      </c>
    </row>
    <row r="2807" spans="1:7" x14ac:dyDescent="0.15">
      <c r="A2807" s="59">
        <v>0.63948300000000002</v>
      </c>
      <c r="B2807" s="59">
        <v>4.8620869999999998</v>
      </c>
      <c r="G2807" s="59">
        <v>0.63948300000000002</v>
      </c>
    </row>
    <row r="2808" spans="1:7" x14ac:dyDescent="0.15">
      <c r="A2808" s="59">
        <v>4.7093999999999997E-2</v>
      </c>
      <c r="B2808" s="59">
        <v>5.0828199999999999</v>
      </c>
      <c r="G2808" s="59">
        <v>4.7093999999999997E-2</v>
      </c>
    </row>
    <row r="2809" spans="1:7" x14ac:dyDescent="0.15">
      <c r="A2809" s="59">
        <v>4.4256779999999996</v>
      </c>
      <c r="B2809" s="59">
        <v>2.7972E-2</v>
      </c>
      <c r="G2809" s="59">
        <v>4.4256779999999996</v>
      </c>
    </row>
    <row r="2810" spans="1:7" x14ac:dyDescent="0.15">
      <c r="A2810" s="59">
        <v>3.117702</v>
      </c>
      <c r="B2810" s="59">
        <v>0.57068700000000006</v>
      </c>
      <c r="G2810" s="59">
        <v>3.117702</v>
      </c>
    </row>
    <row r="2811" spans="1:7" x14ac:dyDescent="0.15">
      <c r="A2811" s="59">
        <v>2.0076860000000001</v>
      </c>
      <c r="B2811" s="59">
        <v>2.5104540000000002</v>
      </c>
      <c r="G2811" s="59">
        <v>2.0076860000000001</v>
      </c>
    </row>
    <row r="2812" spans="1:7" x14ac:dyDescent="0.15">
      <c r="A2812" s="59">
        <v>2.1468880000000001</v>
      </c>
      <c r="B2812" s="59">
        <v>1.9905889999999999</v>
      </c>
      <c r="G2812" s="59">
        <v>2.1468880000000001</v>
      </c>
    </row>
    <row r="2813" spans="1:7" x14ac:dyDescent="0.15">
      <c r="A2813" s="59">
        <v>0.47125299999999998</v>
      </c>
      <c r="B2813" s="59">
        <v>5.9170949999999998</v>
      </c>
      <c r="G2813" s="59">
        <v>0.47125299999999998</v>
      </c>
    </row>
    <row r="2814" spans="1:7" x14ac:dyDescent="0.15">
      <c r="A2814" s="59">
        <v>2.1324909999999999</v>
      </c>
      <c r="B2814" s="59">
        <v>4.48935</v>
      </c>
      <c r="G2814" s="59">
        <v>2.1324909999999999</v>
      </c>
    </row>
    <row r="2815" spans="1:7" x14ac:dyDescent="0.15">
      <c r="A2815" s="59">
        <v>4.3370340000000001</v>
      </c>
      <c r="B2815" s="59">
        <v>6.7527270000000001</v>
      </c>
      <c r="G2815" s="59">
        <v>4.3370340000000001</v>
      </c>
    </row>
    <row r="2816" spans="1:7" x14ac:dyDescent="0.15">
      <c r="A2816" s="59">
        <v>10.956530000000001</v>
      </c>
      <c r="B2816" s="59">
        <v>2.4706079999999999</v>
      </c>
      <c r="G2816" s="59">
        <v>10.956530000000001</v>
      </c>
    </row>
    <row r="2817" spans="1:7" x14ac:dyDescent="0.15">
      <c r="A2817" s="59">
        <v>2.1038260000000002</v>
      </c>
      <c r="B2817" s="59">
        <v>0.59591700000000003</v>
      </c>
      <c r="G2817" s="59">
        <v>2.1038260000000002</v>
      </c>
    </row>
    <row r="2818" spans="1:7" x14ac:dyDescent="0.15">
      <c r="A2818" s="59">
        <v>0.120686</v>
      </c>
      <c r="B2818" s="59">
        <v>0.51270199999999999</v>
      </c>
      <c r="G2818" s="59">
        <v>0.120686</v>
      </c>
    </row>
    <row r="2819" spans="1:7" x14ac:dyDescent="0.15">
      <c r="A2819" s="59">
        <v>7.3768180000000001</v>
      </c>
      <c r="B2819" s="59">
        <v>2.4086970000000001</v>
      </c>
      <c r="G2819" s="59">
        <v>7.3768180000000001</v>
      </c>
    </row>
    <row r="2820" spans="1:7" x14ac:dyDescent="0.15">
      <c r="A2820" s="59">
        <v>5.9123760000000001</v>
      </c>
      <c r="B2820" s="59">
        <v>2.9935489999999998</v>
      </c>
      <c r="G2820" s="59">
        <v>5.9123760000000001</v>
      </c>
    </row>
    <row r="2821" spans="1:7" x14ac:dyDescent="0.15">
      <c r="A2821" s="59">
        <v>3.6778729999999999</v>
      </c>
      <c r="B2821" s="59">
        <v>1.08833</v>
      </c>
      <c r="G2821" s="59">
        <v>3.6778729999999999</v>
      </c>
    </row>
    <row r="2822" spans="1:7" x14ac:dyDescent="0.15">
      <c r="A2822" s="59">
        <v>1.6438079999999999</v>
      </c>
      <c r="B2822" s="59">
        <v>4.3502349999999996</v>
      </c>
      <c r="G2822" s="59">
        <v>1.6438079999999999</v>
      </c>
    </row>
    <row r="2823" spans="1:7" x14ac:dyDescent="0.15">
      <c r="A2823" s="59">
        <v>3.9214250000000002</v>
      </c>
      <c r="B2823" s="59">
        <v>5.4798140000000002</v>
      </c>
      <c r="G2823" s="59">
        <v>3.9214250000000002</v>
      </c>
    </row>
    <row r="2824" spans="1:7" x14ac:dyDescent="0.15">
      <c r="A2824" s="59">
        <v>1.9010359999999999</v>
      </c>
      <c r="B2824" s="59">
        <v>3.262826</v>
      </c>
      <c r="G2824" s="59">
        <v>1.9010359999999999</v>
      </c>
    </row>
    <row r="2825" spans="1:7" x14ac:dyDescent="0.15">
      <c r="A2825" s="59">
        <v>3.4094449999999998</v>
      </c>
      <c r="B2825" s="59">
        <v>3.686804</v>
      </c>
      <c r="G2825" s="59">
        <v>3.4094449999999998</v>
      </c>
    </row>
    <row r="2826" spans="1:7" x14ac:dyDescent="0.15">
      <c r="A2826" s="59">
        <v>6.5435439999999998</v>
      </c>
      <c r="B2826" s="59">
        <v>4.3692349999999998</v>
      </c>
      <c r="G2826" s="59">
        <v>6.5435439999999998</v>
      </c>
    </row>
    <row r="2827" spans="1:7" x14ac:dyDescent="0.15">
      <c r="A2827" s="59">
        <v>5.6584469999999998</v>
      </c>
      <c r="B2827" s="59">
        <v>3.668104</v>
      </c>
      <c r="G2827" s="59">
        <v>5.6584469999999998</v>
      </c>
    </row>
    <row r="2828" spans="1:7" x14ac:dyDescent="0.15">
      <c r="A2828" s="59">
        <v>5.7316669999999998</v>
      </c>
      <c r="B2828" s="59">
        <v>6.2730839999999999</v>
      </c>
      <c r="G2828" s="59">
        <v>5.7316669999999998</v>
      </c>
    </row>
    <row r="2829" spans="1:7" x14ac:dyDescent="0.15">
      <c r="A2829" s="59">
        <v>0.83307399999999998</v>
      </c>
      <c r="B2829" s="59">
        <v>2.8730090000000001</v>
      </c>
      <c r="G2829" s="59">
        <v>0.83307399999999998</v>
      </c>
    </row>
    <row r="2830" spans="1:7" x14ac:dyDescent="0.15">
      <c r="A2830" s="59">
        <v>3.845974</v>
      </c>
      <c r="B2830" s="59">
        <v>1.3024070000000001</v>
      </c>
      <c r="G2830" s="59">
        <v>3.845974</v>
      </c>
    </row>
    <row r="2831" spans="1:7" x14ac:dyDescent="0.15">
      <c r="A2831" s="59">
        <v>4.4856790000000002</v>
      </c>
      <c r="B2831" s="59">
        <v>0.168822</v>
      </c>
      <c r="G2831" s="59">
        <v>4.4856790000000002</v>
      </c>
    </row>
    <row r="2832" spans="1:7" x14ac:dyDescent="0.15">
      <c r="A2832" s="59">
        <v>0.52628299999999995</v>
      </c>
      <c r="B2832" s="59">
        <v>0.21199299999999999</v>
      </c>
      <c r="G2832" s="59">
        <v>0.52628299999999995</v>
      </c>
    </row>
    <row r="2833" spans="1:7" x14ac:dyDescent="0.15">
      <c r="A2833" s="59">
        <v>3.9783499999999998</v>
      </c>
      <c r="B2833" s="59">
        <v>4.6009000000000001E-2</v>
      </c>
      <c r="G2833" s="59">
        <v>3.9783499999999998</v>
      </c>
    </row>
    <row r="2834" spans="1:7" x14ac:dyDescent="0.15">
      <c r="A2834" s="59">
        <v>4.5602039999999997</v>
      </c>
      <c r="B2834" s="59">
        <v>3.4072610000000001</v>
      </c>
      <c r="G2834" s="59">
        <v>4.5602039999999997</v>
      </c>
    </row>
    <row r="2835" spans="1:7" x14ac:dyDescent="0.15">
      <c r="A2835" s="59">
        <v>4.2258360000000001</v>
      </c>
      <c r="B2835" s="59">
        <v>8.4409999999999999E-2</v>
      </c>
      <c r="G2835" s="59">
        <v>4.2258360000000001</v>
      </c>
    </row>
    <row r="2836" spans="1:7" x14ac:dyDescent="0.15">
      <c r="A2836" s="59">
        <v>3.9896440000000002</v>
      </c>
      <c r="B2836" s="59">
        <v>3.2317650000000002</v>
      </c>
      <c r="G2836" s="59">
        <v>3.9896440000000002</v>
      </c>
    </row>
    <row r="2837" spans="1:7" x14ac:dyDescent="0.15">
      <c r="A2837" s="59">
        <v>3.1357999999999997E-2</v>
      </c>
      <c r="B2837" s="59">
        <v>0.131661</v>
      </c>
      <c r="G2837" s="59">
        <v>3.1357999999999997E-2</v>
      </c>
    </row>
    <row r="2838" spans="1:7" x14ac:dyDescent="0.15">
      <c r="A2838" s="59">
        <v>1.541555</v>
      </c>
      <c r="B2838" s="59">
        <v>0.61194599999999999</v>
      </c>
      <c r="G2838" s="59">
        <v>1.541555</v>
      </c>
    </row>
    <row r="2839" spans="1:7" x14ac:dyDescent="0.15">
      <c r="A2839" s="59">
        <v>6.2178240000000002</v>
      </c>
      <c r="B2839" s="59">
        <v>2.5432700000000001</v>
      </c>
      <c r="G2839" s="59">
        <v>6.2178240000000002</v>
      </c>
    </row>
    <row r="2840" spans="1:7" x14ac:dyDescent="0.15">
      <c r="A2840" s="59">
        <v>0.27605400000000002</v>
      </c>
      <c r="B2840" s="59">
        <v>3.5365180000000001</v>
      </c>
      <c r="G2840" s="59">
        <v>0.27605400000000002</v>
      </c>
    </row>
    <row r="2841" spans="1:7" x14ac:dyDescent="0.15">
      <c r="A2841" s="59">
        <v>2.8896109999999999</v>
      </c>
      <c r="B2841" s="59">
        <v>3.0135710000000002</v>
      </c>
      <c r="G2841" s="59">
        <v>2.8896109999999999</v>
      </c>
    </row>
    <row r="2842" spans="1:7" x14ac:dyDescent="0.15">
      <c r="A2842" s="59">
        <v>2.3549000000000002</v>
      </c>
      <c r="B2842" s="59">
        <v>0.496369</v>
      </c>
      <c r="G2842" s="59">
        <v>2.3549000000000002</v>
      </c>
    </row>
    <row r="2843" spans="1:7" x14ac:dyDescent="0.15">
      <c r="A2843" s="59">
        <v>4.0114650000000003</v>
      </c>
      <c r="B2843" s="59">
        <v>4.0216250000000002</v>
      </c>
      <c r="G2843" s="59">
        <v>4.0114650000000003</v>
      </c>
    </row>
    <row r="2844" spans="1:7" x14ac:dyDescent="0.15">
      <c r="A2844" s="59">
        <v>2.8221690000000001</v>
      </c>
      <c r="B2844" s="59">
        <v>5.0485319999999998</v>
      </c>
      <c r="G2844" s="59">
        <v>2.8221690000000001</v>
      </c>
    </row>
    <row r="2845" spans="1:7" x14ac:dyDescent="0.15">
      <c r="A2845" s="59">
        <v>7.2951620000000004</v>
      </c>
      <c r="B2845" s="59">
        <v>0.33408900000000002</v>
      </c>
      <c r="G2845" s="59">
        <v>7.2951620000000004</v>
      </c>
    </row>
    <row r="2846" spans="1:7" x14ac:dyDescent="0.15">
      <c r="A2846" s="59">
        <v>4.203112</v>
      </c>
      <c r="B2846" s="59">
        <v>6.0902099999999999</v>
      </c>
      <c r="G2846" s="59">
        <v>4.203112</v>
      </c>
    </row>
    <row r="2847" spans="1:7" x14ac:dyDescent="0.15">
      <c r="A2847" s="59">
        <v>4.4348729999999996</v>
      </c>
      <c r="B2847" s="59">
        <v>1.8378639999999999</v>
      </c>
      <c r="G2847" s="59">
        <v>4.4348729999999996</v>
      </c>
    </row>
    <row r="2848" spans="1:7" x14ac:dyDescent="0.15">
      <c r="A2848" s="59">
        <v>2.7065229999999998</v>
      </c>
      <c r="B2848" s="59">
        <v>0.31334000000000001</v>
      </c>
      <c r="G2848" s="59">
        <v>2.7065229999999998</v>
      </c>
    </row>
    <row r="2849" spans="1:7" x14ac:dyDescent="0.15">
      <c r="A2849" s="59">
        <v>4.9442510000000004</v>
      </c>
      <c r="B2849" s="59">
        <v>3.141699</v>
      </c>
      <c r="G2849" s="59">
        <v>4.9442510000000004</v>
      </c>
    </row>
    <row r="2850" spans="1:7" x14ac:dyDescent="0.15">
      <c r="A2850" s="59">
        <v>3.4724080000000002</v>
      </c>
      <c r="B2850" s="59">
        <v>5.3366389999999999</v>
      </c>
      <c r="G2850" s="59">
        <v>3.4724080000000002</v>
      </c>
    </row>
    <row r="2851" spans="1:7" x14ac:dyDescent="0.15">
      <c r="A2851" s="59">
        <v>6.0378309999999997</v>
      </c>
      <c r="B2851" s="59">
        <v>2.3600439999999998</v>
      </c>
      <c r="G2851" s="59">
        <v>6.0378309999999997</v>
      </c>
    </row>
    <row r="2852" spans="1:7" x14ac:dyDescent="0.15">
      <c r="A2852" s="59">
        <v>1.696863</v>
      </c>
      <c r="B2852" s="59">
        <v>1.6136969999999999</v>
      </c>
      <c r="G2852" s="59">
        <v>1.696863</v>
      </c>
    </row>
    <row r="2853" spans="1:7" x14ac:dyDescent="0.15">
      <c r="A2853" s="59">
        <v>0.227549</v>
      </c>
      <c r="B2853" s="59">
        <v>6.9812909999999997</v>
      </c>
      <c r="G2853" s="59">
        <v>0.227549</v>
      </c>
    </row>
    <row r="2854" spans="1:7" x14ac:dyDescent="0.15">
      <c r="A2854" s="59">
        <v>3.4006940000000001</v>
      </c>
      <c r="B2854" s="59">
        <v>5.7019159999999998</v>
      </c>
      <c r="G2854" s="59">
        <v>3.4006940000000001</v>
      </c>
    </row>
    <row r="2855" spans="1:7" x14ac:dyDescent="0.15">
      <c r="A2855" s="59">
        <v>2.8978109999999999</v>
      </c>
      <c r="B2855" s="59">
        <v>2.5900460000000001</v>
      </c>
      <c r="G2855" s="59">
        <v>2.8978109999999999</v>
      </c>
    </row>
    <row r="2856" spans="1:7" x14ac:dyDescent="0.15">
      <c r="A2856" s="59">
        <v>6.7609089999999998</v>
      </c>
      <c r="B2856" s="59">
        <v>3.794991</v>
      </c>
      <c r="G2856" s="59">
        <v>6.7609089999999998</v>
      </c>
    </row>
    <row r="2857" spans="1:7" x14ac:dyDescent="0.15">
      <c r="A2857" s="59">
        <v>5.0917870000000001</v>
      </c>
      <c r="B2857" s="59">
        <v>2.7040039999999999</v>
      </c>
      <c r="G2857" s="59">
        <v>5.0917870000000001</v>
      </c>
    </row>
    <row r="2858" spans="1:7" x14ac:dyDescent="0.15">
      <c r="A2858" s="59">
        <v>0.48503400000000002</v>
      </c>
      <c r="B2858" s="59">
        <v>5.4158819999999999</v>
      </c>
      <c r="G2858" s="59">
        <v>0.48503400000000002</v>
      </c>
    </row>
    <row r="2859" spans="1:7" x14ac:dyDescent="0.15">
      <c r="A2859" s="59">
        <v>4.91554</v>
      </c>
      <c r="B2859" s="59">
        <v>2.3501069999999999</v>
      </c>
      <c r="G2859" s="59">
        <v>4.91554</v>
      </c>
    </row>
    <row r="2860" spans="1:7" x14ac:dyDescent="0.15">
      <c r="A2860" s="59">
        <v>3.529677</v>
      </c>
      <c r="B2860" s="59">
        <v>4.4998519999999997</v>
      </c>
      <c r="G2860" s="59">
        <v>3.529677</v>
      </c>
    </row>
    <row r="2861" spans="1:7" x14ac:dyDescent="0.15">
      <c r="A2861" s="59">
        <v>2.4630809999999999</v>
      </c>
      <c r="B2861" s="59">
        <v>4.6858230000000001</v>
      </c>
      <c r="G2861" s="59">
        <v>2.4630809999999999</v>
      </c>
    </row>
    <row r="2862" spans="1:7" x14ac:dyDescent="0.15">
      <c r="A2862" s="59">
        <v>3.35704</v>
      </c>
      <c r="B2862" s="59">
        <v>2.0845090000000002</v>
      </c>
      <c r="G2862" s="59">
        <v>3.35704</v>
      </c>
    </row>
    <row r="2863" spans="1:7" x14ac:dyDescent="0.15">
      <c r="A2863" s="59">
        <v>0.79458099999999998</v>
      </c>
      <c r="B2863" s="59">
        <v>4.7419500000000001</v>
      </c>
      <c r="G2863" s="59">
        <v>0.79458099999999998</v>
      </c>
    </row>
    <row r="2864" spans="1:7" x14ac:dyDescent="0.15">
      <c r="A2864" s="59">
        <v>2.0551879999999998</v>
      </c>
      <c r="B2864" s="59">
        <v>0.975657</v>
      </c>
      <c r="G2864" s="59">
        <v>2.0551879999999998</v>
      </c>
    </row>
    <row r="2865" spans="1:7" x14ac:dyDescent="0.15">
      <c r="A2865" s="59">
        <v>0.55220999999999998</v>
      </c>
      <c r="B2865" s="59">
        <v>3.130274</v>
      </c>
      <c r="G2865" s="59">
        <v>0.55220999999999998</v>
      </c>
    </row>
    <row r="2866" spans="1:7" x14ac:dyDescent="0.15">
      <c r="A2866" s="59">
        <v>1.61111</v>
      </c>
      <c r="B2866" s="59">
        <v>0.91292899999999999</v>
      </c>
      <c r="G2866" s="59">
        <v>1.61111</v>
      </c>
    </row>
    <row r="2867" spans="1:7" x14ac:dyDescent="0.15">
      <c r="A2867" s="59">
        <v>3.504111</v>
      </c>
      <c r="B2867" s="59">
        <v>0.230319</v>
      </c>
      <c r="G2867" s="59">
        <v>3.504111</v>
      </c>
    </row>
    <row r="2868" spans="1:7" x14ac:dyDescent="0.15">
      <c r="A2868" s="59">
        <v>4.0618660000000002</v>
      </c>
      <c r="B2868" s="59">
        <v>5.4743269999999997</v>
      </c>
      <c r="G2868" s="59">
        <v>4.0618660000000002</v>
      </c>
    </row>
    <row r="2869" spans="1:7" x14ac:dyDescent="0.15">
      <c r="A2869" s="59">
        <v>1.782027</v>
      </c>
      <c r="B2869" s="59">
        <v>8.0440999999999999E-2</v>
      </c>
      <c r="G2869" s="59">
        <v>1.782027</v>
      </c>
    </row>
    <row r="2870" spans="1:7" x14ac:dyDescent="0.15">
      <c r="A2870" s="59">
        <v>2.3642069999999999</v>
      </c>
      <c r="B2870" s="59">
        <v>0.205675</v>
      </c>
      <c r="G2870" s="59">
        <v>2.3642069999999999</v>
      </c>
    </row>
    <row r="2871" spans="1:7" x14ac:dyDescent="0.15">
      <c r="A2871" s="59">
        <v>2.5434700000000001</v>
      </c>
      <c r="B2871" s="59">
        <v>3.4026019999999999</v>
      </c>
      <c r="G2871" s="59">
        <v>2.5434700000000001</v>
      </c>
    </row>
    <row r="2872" spans="1:7" x14ac:dyDescent="0.15">
      <c r="A2872" s="59">
        <v>1.9203699999999999</v>
      </c>
      <c r="B2872" s="59">
        <v>1.5736479999999999</v>
      </c>
      <c r="G2872" s="59">
        <v>1.9203699999999999</v>
      </c>
    </row>
    <row r="2873" spans="1:7" x14ac:dyDescent="0.15">
      <c r="A2873" s="59">
        <v>3.58148</v>
      </c>
      <c r="B2873" s="59">
        <v>1.4590380000000001</v>
      </c>
      <c r="G2873" s="59">
        <v>3.58148</v>
      </c>
    </row>
    <row r="2874" spans="1:7" x14ac:dyDescent="0.15">
      <c r="A2874" s="59">
        <v>2.2132610000000001</v>
      </c>
      <c r="B2874" s="59">
        <v>2.9778500000000001</v>
      </c>
      <c r="G2874" s="59">
        <v>2.2132610000000001</v>
      </c>
    </row>
    <row r="2875" spans="1:7" x14ac:dyDescent="0.15">
      <c r="A2875" s="59">
        <v>4.0969300000000004</v>
      </c>
      <c r="B2875" s="59">
        <v>6.9706000000000004E-2</v>
      </c>
      <c r="G2875" s="59">
        <v>4.0969300000000004</v>
      </c>
    </row>
    <row r="2876" spans="1:7" x14ac:dyDescent="0.15">
      <c r="A2876" s="59">
        <v>1.7727280000000001</v>
      </c>
      <c r="B2876" s="59">
        <v>4.0452000000000002E-2</v>
      </c>
      <c r="G2876" s="59">
        <v>1.7727280000000001</v>
      </c>
    </row>
    <row r="2877" spans="1:7" x14ac:dyDescent="0.15">
      <c r="A2877" s="59">
        <v>0.22589400000000001</v>
      </c>
      <c r="B2877" s="59">
        <v>4.1421720000000004</v>
      </c>
      <c r="G2877" s="59">
        <v>0.22589400000000001</v>
      </c>
    </row>
    <row r="2878" spans="1:7" x14ac:dyDescent="0.15">
      <c r="A2878" s="59">
        <v>5.7472529999999997</v>
      </c>
      <c r="B2878" s="59">
        <v>4.951784</v>
      </c>
      <c r="G2878" s="59">
        <v>5.7472529999999997</v>
      </c>
    </row>
    <row r="2879" spans="1:7" x14ac:dyDescent="0.15">
      <c r="A2879" s="59">
        <v>2.2602540000000002</v>
      </c>
      <c r="B2879" s="59">
        <v>7.0719659999999998</v>
      </c>
      <c r="G2879" s="59">
        <v>2.2602540000000002</v>
      </c>
    </row>
    <row r="2880" spans="1:7" x14ac:dyDescent="0.15">
      <c r="A2880" s="59">
        <v>3.663392</v>
      </c>
      <c r="B2880" s="59">
        <v>1.435273</v>
      </c>
      <c r="G2880" s="59">
        <v>3.663392</v>
      </c>
    </row>
    <row r="2881" spans="1:7" x14ac:dyDescent="0.15">
      <c r="A2881" s="59">
        <v>3.6347260000000001</v>
      </c>
      <c r="B2881" s="59">
        <v>1.5071730000000001</v>
      </c>
      <c r="G2881" s="59">
        <v>3.6347260000000001</v>
      </c>
    </row>
    <row r="2882" spans="1:7" x14ac:dyDescent="0.15">
      <c r="A2882" s="59">
        <v>0.93570600000000004</v>
      </c>
      <c r="B2882" s="59">
        <v>4.2649840000000001</v>
      </c>
      <c r="G2882" s="59">
        <v>0.93570600000000004</v>
      </c>
    </row>
    <row r="2883" spans="1:7" x14ac:dyDescent="0.15">
      <c r="A2883" s="59">
        <v>2.234537</v>
      </c>
      <c r="B2883" s="59">
        <v>3.5811099999999998</v>
      </c>
      <c r="G2883" s="59">
        <v>2.234537</v>
      </c>
    </row>
    <row r="2884" spans="1:7" x14ac:dyDescent="0.15">
      <c r="A2884" s="59">
        <v>3.1414469999999999</v>
      </c>
      <c r="B2884" s="59">
        <v>0.63429199999999997</v>
      </c>
      <c r="G2884" s="59">
        <v>3.1414469999999999</v>
      </c>
    </row>
    <row r="2885" spans="1:7" x14ac:dyDescent="0.15">
      <c r="A2885" s="59">
        <v>2.8829020000000001</v>
      </c>
      <c r="B2885" s="59">
        <v>3.8785989999999999</v>
      </c>
      <c r="G2885" s="59">
        <v>2.8829020000000001</v>
      </c>
    </row>
    <row r="2886" spans="1:7" x14ac:dyDescent="0.15">
      <c r="A2886" s="59">
        <v>0.93685200000000002</v>
      </c>
      <c r="B2886" s="59">
        <v>2.0588980000000001</v>
      </c>
      <c r="G2886" s="59">
        <v>0.93685200000000002</v>
      </c>
    </row>
    <row r="2887" spans="1:7" x14ac:dyDescent="0.15">
      <c r="A2887" s="59">
        <v>3.0434299999999999</v>
      </c>
      <c r="B2887" s="59">
        <v>6.7768509999999997</v>
      </c>
      <c r="G2887" s="59">
        <v>3.0434299999999999</v>
      </c>
    </row>
    <row r="2888" spans="1:7" x14ac:dyDescent="0.15">
      <c r="A2888" s="59">
        <v>2.8350840000000002</v>
      </c>
      <c r="B2888" s="59">
        <v>2.9285709999999998</v>
      </c>
      <c r="G2888" s="59">
        <v>2.8350840000000002</v>
      </c>
    </row>
    <row r="2889" spans="1:7" x14ac:dyDescent="0.15">
      <c r="A2889" s="59">
        <v>2.8351660000000001</v>
      </c>
      <c r="B2889" s="59">
        <v>0.232657</v>
      </c>
      <c r="G2889" s="59">
        <v>2.8351660000000001</v>
      </c>
    </row>
    <row r="2890" spans="1:7" x14ac:dyDescent="0.15">
      <c r="A2890" s="59">
        <v>3.9213559999999998</v>
      </c>
      <c r="B2890" s="59">
        <v>3.1941799999999998</v>
      </c>
      <c r="G2890" s="59">
        <v>3.9213559999999998</v>
      </c>
    </row>
    <row r="2891" spans="1:7" x14ac:dyDescent="0.15">
      <c r="A2891" s="59">
        <v>2.249749</v>
      </c>
      <c r="B2891" s="59">
        <v>4.1056840000000001</v>
      </c>
      <c r="G2891" s="59">
        <v>2.249749</v>
      </c>
    </row>
    <row r="2892" spans="1:7" x14ac:dyDescent="0.15">
      <c r="A2892" s="59">
        <v>0.41069099999999997</v>
      </c>
      <c r="B2892" s="59">
        <v>0.83988499999999999</v>
      </c>
      <c r="G2892" s="59">
        <v>0.41069099999999997</v>
      </c>
    </row>
    <row r="2893" spans="1:7" x14ac:dyDescent="0.15">
      <c r="A2893" s="59">
        <v>1.614536</v>
      </c>
      <c r="B2893" s="59">
        <v>1.107343</v>
      </c>
      <c r="G2893" s="59">
        <v>1.614536</v>
      </c>
    </row>
    <row r="2894" spans="1:7" x14ac:dyDescent="0.15">
      <c r="A2894" s="59">
        <v>2.6906249999999998</v>
      </c>
      <c r="B2894" s="59">
        <v>4.1040799999999997</v>
      </c>
      <c r="G2894" s="59">
        <v>2.6906249999999998</v>
      </c>
    </row>
    <row r="2895" spans="1:7" x14ac:dyDescent="0.15">
      <c r="A2895" s="59">
        <v>2.65577</v>
      </c>
      <c r="B2895" s="59">
        <v>3.8270249999999999</v>
      </c>
      <c r="G2895" s="59">
        <v>2.65577</v>
      </c>
    </row>
    <row r="2896" spans="1:7" x14ac:dyDescent="0.15">
      <c r="A2896" s="59">
        <v>3.0706220000000002</v>
      </c>
      <c r="B2896" s="59">
        <v>3.1364969999999999</v>
      </c>
      <c r="G2896" s="59">
        <v>3.0706220000000002</v>
      </c>
    </row>
    <row r="2897" spans="1:7" x14ac:dyDescent="0.15">
      <c r="A2897" s="59">
        <v>3.9428459999999999</v>
      </c>
      <c r="B2897" s="59">
        <v>0.33932800000000002</v>
      </c>
      <c r="G2897" s="59">
        <v>3.9428459999999999</v>
      </c>
    </row>
    <row r="2898" spans="1:7" x14ac:dyDescent="0.15">
      <c r="A2898" s="59">
        <v>0.35559400000000002</v>
      </c>
      <c r="B2898" s="59">
        <v>3.2790659999999998</v>
      </c>
      <c r="G2898" s="59">
        <v>0.35559400000000002</v>
      </c>
    </row>
    <row r="2899" spans="1:7" x14ac:dyDescent="0.15">
      <c r="A2899" s="59">
        <v>6.4046779999999996</v>
      </c>
      <c r="B2899" s="59">
        <v>3.1249199999999999</v>
      </c>
      <c r="G2899" s="59">
        <v>6.4046779999999996</v>
      </c>
    </row>
    <row r="2900" spans="1:7" x14ac:dyDescent="0.15">
      <c r="A2900" s="59">
        <v>0.474248</v>
      </c>
      <c r="B2900" s="59">
        <v>1.1857880000000001</v>
      </c>
      <c r="G2900" s="59">
        <v>0.474248</v>
      </c>
    </row>
    <row r="2901" spans="1:7" x14ac:dyDescent="0.15">
      <c r="A2901" s="59">
        <v>3.7931149999999998</v>
      </c>
      <c r="B2901" s="59">
        <v>2.3390309999999999</v>
      </c>
      <c r="G2901" s="59">
        <v>3.7931149999999998</v>
      </c>
    </row>
    <row r="2902" spans="1:7" x14ac:dyDescent="0.15">
      <c r="A2902" s="59">
        <v>3.41628</v>
      </c>
      <c r="B2902" s="59">
        <v>0.72379199999999999</v>
      </c>
      <c r="G2902" s="59">
        <v>3.41628</v>
      </c>
    </row>
    <row r="2903" spans="1:7" x14ac:dyDescent="0.15">
      <c r="A2903" s="59">
        <v>4.2895529999999997</v>
      </c>
      <c r="B2903" s="59">
        <v>3.29792</v>
      </c>
      <c r="G2903" s="59">
        <v>4.2895529999999997</v>
      </c>
    </row>
    <row r="2904" spans="1:7" x14ac:dyDescent="0.15">
      <c r="A2904" s="59">
        <v>6.0556109999999999</v>
      </c>
      <c r="B2904" s="59">
        <v>5.1040340000000004</v>
      </c>
      <c r="G2904" s="59">
        <v>6.0556109999999999</v>
      </c>
    </row>
    <row r="2905" spans="1:7" x14ac:dyDescent="0.15">
      <c r="A2905" s="59">
        <v>0.77008500000000002</v>
      </c>
      <c r="B2905" s="59">
        <v>1.5368839999999999</v>
      </c>
      <c r="G2905" s="59">
        <v>0.77008500000000002</v>
      </c>
    </row>
    <row r="2906" spans="1:7" x14ac:dyDescent="0.15">
      <c r="A2906" s="59">
        <v>5.0337E-2</v>
      </c>
      <c r="B2906" s="59">
        <v>1.129772</v>
      </c>
      <c r="G2906" s="59">
        <v>5.0337E-2</v>
      </c>
    </row>
    <row r="2907" spans="1:7" x14ac:dyDescent="0.15">
      <c r="A2907" s="59">
        <v>7.0461980000000004</v>
      </c>
      <c r="B2907" s="59">
        <v>0.30596000000000001</v>
      </c>
      <c r="G2907" s="59">
        <v>7.0461980000000004</v>
      </c>
    </row>
    <row r="2908" spans="1:7" x14ac:dyDescent="0.15">
      <c r="A2908" s="59">
        <v>0.50020100000000001</v>
      </c>
      <c r="B2908" s="59">
        <v>0.669682</v>
      </c>
      <c r="G2908" s="59">
        <v>0.50020100000000001</v>
      </c>
    </row>
    <row r="2909" spans="1:7" x14ac:dyDescent="0.15">
      <c r="A2909" s="59">
        <v>6.7425560000000004</v>
      </c>
      <c r="B2909" s="59">
        <v>4.6436089999999997</v>
      </c>
      <c r="G2909" s="59">
        <v>6.7425560000000004</v>
      </c>
    </row>
    <row r="2910" spans="1:7" x14ac:dyDescent="0.15">
      <c r="A2910" s="59">
        <v>0.43345600000000001</v>
      </c>
      <c r="B2910" s="59">
        <v>2.9468730000000001</v>
      </c>
      <c r="G2910" s="59">
        <v>0.43345600000000001</v>
      </c>
    </row>
    <row r="2911" spans="1:7" x14ac:dyDescent="0.15">
      <c r="A2911" s="59">
        <v>2.8183549999999999</v>
      </c>
      <c r="B2911" s="59">
        <v>1.2971429999999999</v>
      </c>
      <c r="G2911" s="59">
        <v>2.8183549999999999</v>
      </c>
    </row>
    <row r="2912" spans="1:7" x14ac:dyDescent="0.15">
      <c r="A2912" s="59">
        <v>5.4885000000000003E-2</v>
      </c>
      <c r="B2912" s="59">
        <v>4.2634100000000004</v>
      </c>
      <c r="G2912" s="59">
        <v>5.4885000000000003E-2</v>
      </c>
    </row>
    <row r="2913" spans="1:7" x14ac:dyDescent="0.15">
      <c r="A2913" s="59">
        <v>3.38029</v>
      </c>
      <c r="B2913" s="59">
        <v>0.89629999999999999</v>
      </c>
      <c r="G2913" s="59">
        <v>3.38029</v>
      </c>
    </row>
    <row r="2914" spans="1:7" x14ac:dyDescent="0.15">
      <c r="A2914" s="59">
        <v>8.3488000000000007E-2</v>
      </c>
      <c r="B2914" s="59">
        <v>1.8142180000000001</v>
      </c>
      <c r="G2914" s="59">
        <v>8.3488000000000007E-2</v>
      </c>
    </row>
    <row r="2915" spans="1:7" x14ac:dyDescent="0.15">
      <c r="A2915" s="59">
        <v>4.1655600000000002</v>
      </c>
      <c r="B2915" s="59">
        <v>0.254826</v>
      </c>
      <c r="G2915" s="59">
        <v>4.1655600000000002</v>
      </c>
    </row>
    <row r="2916" spans="1:7" x14ac:dyDescent="0.15">
      <c r="A2916" s="59">
        <v>3.183252</v>
      </c>
      <c r="B2916" s="59">
        <v>0.20896200000000001</v>
      </c>
      <c r="G2916" s="59">
        <v>3.183252</v>
      </c>
    </row>
    <row r="2917" spans="1:7" x14ac:dyDescent="0.15">
      <c r="A2917" s="59">
        <v>1.1664410000000001</v>
      </c>
      <c r="B2917" s="59">
        <v>5.168056</v>
      </c>
      <c r="G2917" s="59">
        <v>1.1664410000000001</v>
      </c>
    </row>
    <row r="2918" spans="1:7" x14ac:dyDescent="0.15">
      <c r="A2918" s="59">
        <v>3.813294</v>
      </c>
      <c r="B2918" s="59">
        <v>2.1488559999999999</v>
      </c>
      <c r="G2918" s="59">
        <v>3.813294</v>
      </c>
    </row>
    <row r="2919" spans="1:7" x14ac:dyDescent="0.15">
      <c r="A2919" s="59">
        <v>4.6191550000000001</v>
      </c>
      <c r="B2919" s="59">
        <v>1.0815159999999999</v>
      </c>
      <c r="G2919" s="59">
        <v>4.6191550000000001</v>
      </c>
    </row>
    <row r="2920" spans="1:7" x14ac:dyDescent="0.15">
      <c r="A2920" s="59">
        <v>0.50108900000000001</v>
      </c>
      <c r="B2920" s="59">
        <v>0.80917300000000003</v>
      </c>
      <c r="G2920" s="59">
        <v>0.50108900000000001</v>
      </c>
    </row>
    <row r="2921" spans="1:7" x14ac:dyDescent="0.15">
      <c r="A2921" s="59">
        <v>4.0832759999999997</v>
      </c>
      <c r="B2921" s="59">
        <v>3.106646</v>
      </c>
      <c r="G2921" s="59">
        <v>4.0832759999999997</v>
      </c>
    </row>
    <row r="2922" spans="1:7" x14ac:dyDescent="0.15">
      <c r="A2922" s="59">
        <v>2.1790430000000001</v>
      </c>
      <c r="B2922" s="59">
        <v>8.5902999999999993E-2</v>
      </c>
      <c r="G2922" s="59">
        <v>2.1790430000000001</v>
      </c>
    </row>
    <row r="2923" spans="1:7" x14ac:dyDescent="0.15">
      <c r="A2923" s="59">
        <v>3.1542789999999998</v>
      </c>
      <c r="B2923" s="59">
        <v>1.4824459999999999</v>
      </c>
      <c r="G2923" s="59">
        <v>3.1542789999999998</v>
      </c>
    </row>
    <row r="2924" spans="1:7" x14ac:dyDescent="0.15">
      <c r="A2924" s="59">
        <v>0.11935900000000001</v>
      </c>
      <c r="B2924" s="59">
        <v>7.5284089999999999</v>
      </c>
      <c r="G2924" s="59">
        <v>0.11935900000000001</v>
      </c>
    </row>
    <row r="2925" spans="1:7" x14ac:dyDescent="0.15">
      <c r="A2925" s="59">
        <v>4.6116700000000002</v>
      </c>
      <c r="B2925" s="59">
        <v>2.4499629999999999</v>
      </c>
      <c r="G2925" s="59">
        <v>4.6116700000000002</v>
      </c>
    </row>
    <row r="2926" spans="1:7" x14ac:dyDescent="0.15">
      <c r="A2926" s="59">
        <v>3.4393470000000002</v>
      </c>
      <c r="B2926" s="59">
        <v>4.6100620000000001</v>
      </c>
      <c r="G2926" s="59">
        <v>3.4393470000000002</v>
      </c>
    </row>
    <row r="2927" spans="1:7" x14ac:dyDescent="0.15">
      <c r="A2927" s="59">
        <v>4.7402179999999996</v>
      </c>
      <c r="B2927" s="59">
        <v>3.3700809999999999</v>
      </c>
      <c r="G2927" s="59">
        <v>4.7402179999999996</v>
      </c>
    </row>
    <row r="2928" spans="1:7" x14ac:dyDescent="0.15">
      <c r="A2928" s="59">
        <v>0.12717100000000001</v>
      </c>
      <c r="B2928" s="59">
        <v>3.899848</v>
      </c>
      <c r="G2928" s="59">
        <v>0.12717100000000001</v>
      </c>
    </row>
    <row r="2929" spans="1:7" x14ac:dyDescent="0.15">
      <c r="A2929" s="59">
        <v>5.7111349999999996</v>
      </c>
      <c r="B2929" s="59">
        <v>6.3369999999999996E-2</v>
      </c>
      <c r="G2929" s="59">
        <v>5.7111349999999996</v>
      </c>
    </row>
    <row r="2930" spans="1:7" x14ac:dyDescent="0.15">
      <c r="A2930" s="59">
        <v>1.2089319999999999</v>
      </c>
      <c r="B2930" s="59">
        <v>2.6488209999999999</v>
      </c>
      <c r="G2930" s="59">
        <v>1.2089319999999999</v>
      </c>
    </row>
    <row r="2931" spans="1:7" x14ac:dyDescent="0.15">
      <c r="A2931" s="59">
        <v>5.776408</v>
      </c>
      <c r="B2931" s="59">
        <v>0.44448199999999999</v>
      </c>
      <c r="G2931" s="59">
        <v>5.776408</v>
      </c>
    </row>
    <row r="2932" spans="1:7" x14ac:dyDescent="0.15">
      <c r="A2932" s="59">
        <v>4.808503</v>
      </c>
      <c r="B2932" s="59">
        <v>8.7928309999999996</v>
      </c>
      <c r="G2932" s="59">
        <v>4.808503</v>
      </c>
    </row>
    <row r="2933" spans="1:7" x14ac:dyDescent="0.15">
      <c r="A2933" s="59">
        <v>0.36889100000000002</v>
      </c>
      <c r="B2933" s="59">
        <v>3.7966470000000001</v>
      </c>
      <c r="G2933" s="59">
        <v>0.36889100000000002</v>
      </c>
    </row>
    <row r="2934" spans="1:7" x14ac:dyDescent="0.15">
      <c r="A2934" s="59">
        <v>1.620498</v>
      </c>
      <c r="B2934" s="59">
        <v>5.1424999999999998E-2</v>
      </c>
      <c r="G2934" s="59">
        <v>1.620498</v>
      </c>
    </row>
    <row r="2935" spans="1:7" x14ac:dyDescent="0.15">
      <c r="A2935" s="59">
        <v>4.5470220000000001</v>
      </c>
      <c r="B2935" s="59">
        <v>4.9559509999999998</v>
      </c>
      <c r="G2935" s="59">
        <v>4.5470220000000001</v>
      </c>
    </row>
    <row r="2936" spans="1:7" x14ac:dyDescent="0.15">
      <c r="A2936" s="59">
        <v>2.6087389999999999</v>
      </c>
      <c r="B2936" s="59">
        <v>3.7905890000000002</v>
      </c>
      <c r="G2936" s="59">
        <v>2.6087389999999999</v>
      </c>
    </row>
    <row r="2937" spans="1:7" x14ac:dyDescent="0.15">
      <c r="A2937" s="59">
        <v>6.6733000000000001E-2</v>
      </c>
      <c r="B2937" s="59">
        <v>3.9361220000000001</v>
      </c>
      <c r="G2937" s="59">
        <v>6.6733000000000001E-2</v>
      </c>
    </row>
    <row r="2938" spans="1:7" x14ac:dyDescent="0.15">
      <c r="A2938" s="59">
        <v>3.2146499999999998</v>
      </c>
      <c r="B2938" s="59">
        <v>5.1407879999999997</v>
      </c>
      <c r="G2938" s="59">
        <v>3.2146499999999998</v>
      </c>
    </row>
    <row r="2939" spans="1:7" x14ac:dyDescent="0.15">
      <c r="A2939" s="59">
        <v>6.6732459999999998</v>
      </c>
      <c r="B2939" s="59">
        <v>6.6462940000000001</v>
      </c>
      <c r="G2939" s="59">
        <v>6.6732459999999998</v>
      </c>
    </row>
    <row r="2940" spans="1:7" x14ac:dyDescent="0.15">
      <c r="A2940" s="59">
        <v>5.1532780000000002</v>
      </c>
      <c r="B2940" s="59">
        <v>4.43832</v>
      </c>
      <c r="G2940" s="59">
        <v>5.1532780000000002</v>
      </c>
    </row>
    <row r="2941" spans="1:7" x14ac:dyDescent="0.15">
      <c r="A2941" s="59">
        <v>0.45953699999999997</v>
      </c>
      <c r="B2941" s="59">
        <v>3.278159</v>
      </c>
      <c r="G2941" s="59">
        <v>0.45953699999999997</v>
      </c>
    </row>
    <row r="2942" spans="1:7" x14ac:dyDescent="0.15">
      <c r="A2942" s="59">
        <v>5.2191349999999996</v>
      </c>
      <c r="B2942" s="59">
        <v>4.3168499999999996</v>
      </c>
      <c r="G2942" s="59">
        <v>5.2191349999999996</v>
      </c>
    </row>
    <row r="2943" spans="1:7" x14ac:dyDescent="0.15">
      <c r="A2943" s="59">
        <v>2.8143720000000001</v>
      </c>
      <c r="B2943" s="59">
        <v>2.7526489999999999</v>
      </c>
      <c r="G2943" s="59">
        <v>2.8143720000000001</v>
      </c>
    </row>
    <row r="2944" spans="1:7" x14ac:dyDescent="0.15">
      <c r="A2944" s="59">
        <v>5.523155</v>
      </c>
      <c r="B2944" s="59">
        <v>3.6482700000000001</v>
      </c>
      <c r="G2944" s="59">
        <v>5.523155</v>
      </c>
    </row>
    <row r="2945" spans="1:7" x14ac:dyDescent="0.15">
      <c r="A2945" s="59">
        <v>4.9811959999999997</v>
      </c>
      <c r="B2945" s="59">
        <v>0.59898899999999999</v>
      </c>
      <c r="G2945" s="59">
        <v>4.9811959999999997</v>
      </c>
    </row>
    <row r="2946" spans="1:7" x14ac:dyDescent="0.15">
      <c r="A2946" s="59">
        <v>1.703301</v>
      </c>
      <c r="B2946" s="59">
        <v>0.58725799999999995</v>
      </c>
      <c r="G2946" s="59">
        <v>1.703301</v>
      </c>
    </row>
    <row r="2947" spans="1:7" x14ac:dyDescent="0.15">
      <c r="A2947" s="59">
        <v>1.923616</v>
      </c>
      <c r="B2947" s="59">
        <v>3.3897010000000001</v>
      </c>
      <c r="G2947" s="59">
        <v>1.923616</v>
      </c>
    </row>
    <row r="2948" spans="1:7" x14ac:dyDescent="0.15">
      <c r="A2948" s="59">
        <v>3.1729050000000001</v>
      </c>
      <c r="B2948" s="59">
        <v>0.14733399999999999</v>
      </c>
      <c r="G2948" s="59">
        <v>3.1729050000000001</v>
      </c>
    </row>
    <row r="2949" spans="1:7" x14ac:dyDescent="0.15">
      <c r="A2949" s="59">
        <v>2.0891E-2</v>
      </c>
      <c r="B2949" s="59">
        <v>3.9372850000000001</v>
      </c>
      <c r="G2949" s="59">
        <v>2.0891E-2</v>
      </c>
    </row>
    <row r="2950" spans="1:7" x14ac:dyDescent="0.15">
      <c r="A2950" s="59">
        <v>0.40388299999999999</v>
      </c>
      <c r="B2950" s="59">
        <v>0.38294800000000001</v>
      </c>
      <c r="G2950" s="59">
        <v>0.40388299999999999</v>
      </c>
    </row>
    <row r="2951" spans="1:7" x14ac:dyDescent="0.15">
      <c r="A2951" s="59">
        <v>2.5796109999999999</v>
      </c>
      <c r="B2951" s="59">
        <v>2.065563</v>
      </c>
      <c r="G2951" s="59">
        <v>2.5796109999999999</v>
      </c>
    </row>
    <row r="2952" spans="1:7" x14ac:dyDescent="0.15">
      <c r="A2952" s="59">
        <v>3.666696</v>
      </c>
      <c r="B2952" s="59">
        <v>4.0965410000000002</v>
      </c>
      <c r="G2952" s="59">
        <v>3.666696</v>
      </c>
    </row>
    <row r="2953" spans="1:7" x14ac:dyDescent="0.15">
      <c r="A2953" s="59">
        <v>4.4371530000000003</v>
      </c>
      <c r="B2953" s="59">
        <v>3.4458820000000001</v>
      </c>
      <c r="G2953" s="59">
        <v>4.4371530000000003</v>
      </c>
    </row>
    <row r="2954" spans="1:7" x14ac:dyDescent="0.15">
      <c r="A2954" s="59">
        <v>0.29603800000000002</v>
      </c>
      <c r="B2954" s="59">
        <v>2.889726</v>
      </c>
      <c r="G2954" s="59">
        <v>0.29603800000000002</v>
      </c>
    </row>
    <row r="2955" spans="1:7" x14ac:dyDescent="0.15">
      <c r="A2955" s="59">
        <v>1.573993</v>
      </c>
      <c r="B2955" s="59">
        <v>1.375049</v>
      </c>
      <c r="G2955" s="59">
        <v>1.573993</v>
      </c>
    </row>
    <row r="2956" spans="1:7" x14ac:dyDescent="0.15">
      <c r="A2956" s="59">
        <v>6.8859560000000002</v>
      </c>
      <c r="B2956" s="59">
        <v>4.3981750000000002</v>
      </c>
      <c r="G2956" s="59">
        <v>6.8859560000000002</v>
      </c>
    </row>
    <row r="2957" spans="1:7" x14ac:dyDescent="0.15">
      <c r="A2957" s="59">
        <v>2.365977</v>
      </c>
      <c r="B2957" s="59">
        <v>2.7989519999999999</v>
      </c>
      <c r="G2957" s="59">
        <v>2.365977</v>
      </c>
    </row>
    <row r="2958" spans="1:7" x14ac:dyDescent="0.15">
      <c r="A2958" s="59">
        <v>4.5114640000000001</v>
      </c>
      <c r="B2958" s="59">
        <v>3.087215</v>
      </c>
      <c r="G2958" s="59">
        <v>4.5114640000000001</v>
      </c>
    </row>
    <row r="2959" spans="1:7" x14ac:dyDescent="0.15">
      <c r="A2959" s="59">
        <v>2.8675639999999998</v>
      </c>
      <c r="B2959" s="59">
        <v>4.2939999999999996</v>
      </c>
      <c r="G2959" s="59">
        <v>2.8675639999999998</v>
      </c>
    </row>
    <row r="2960" spans="1:7" x14ac:dyDescent="0.15">
      <c r="A2960" s="59">
        <v>1.8058209999999999</v>
      </c>
      <c r="B2960" s="59">
        <v>8.8100999999999999E-2</v>
      </c>
      <c r="G2960" s="59">
        <v>1.8058209999999999</v>
      </c>
    </row>
    <row r="2961" spans="1:7" x14ac:dyDescent="0.15">
      <c r="A2961" s="59">
        <v>3.6383320000000001</v>
      </c>
      <c r="B2961" s="59">
        <v>0.61127699999999996</v>
      </c>
      <c r="G2961" s="59">
        <v>3.6383320000000001</v>
      </c>
    </row>
    <row r="2962" spans="1:7" x14ac:dyDescent="0.15">
      <c r="A2962" s="59">
        <v>0.94535599999999997</v>
      </c>
      <c r="B2962" s="59">
        <v>0.95267900000000005</v>
      </c>
      <c r="G2962" s="59">
        <v>0.94535599999999997</v>
      </c>
    </row>
    <row r="2963" spans="1:7" x14ac:dyDescent="0.15">
      <c r="A2963" s="59">
        <v>2.9579789999999999</v>
      </c>
      <c r="B2963" s="59">
        <v>0.28559200000000001</v>
      </c>
      <c r="G2963" s="59">
        <v>2.9579789999999999</v>
      </c>
    </row>
    <row r="2964" spans="1:7" x14ac:dyDescent="0.15">
      <c r="A2964" s="59">
        <v>4.5223009999999997</v>
      </c>
      <c r="B2964" s="59">
        <v>1.6178140000000001</v>
      </c>
      <c r="G2964" s="59">
        <v>4.5223009999999997</v>
      </c>
    </row>
    <row r="2965" spans="1:7" x14ac:dyDescent="0.15">
      <c r="A2965" s="59">
        <v>1.3159890000000001</v>
      </c>
      <c r="B2965" s="59">
        <v>3.2871389999999998</v>
      </c>
      <c r="G2965" s="59">
        <v>1.3159890000000001</v>
      </c>
    </row>
    <row r="2966" spans="1:7" x14ac:dyDescent="0.15">
      <c r="A2966" s="59">
        <v>9.4897999999999996E-2</v>
      </c>
      <c r="B2966" s="59">
        <v>0.69384000000000001</v>
      </c>
      <c r="G2966" s="59">
        <v>9.4897999999999996E-2</v>
      </c>
    </row>
    <row r="2967" spans="1:7" x14ac:dyDescent="0.15">
      <c r="A2967" s="59">
        <v>3.031177</v>
      </c>
      <c r="B2967" s="59">
        <v>4.7993430000000004</v>
      </c>
      <c r="G2967" s="59">
        <v>3.031177</v>
      </c>
    </row>
    <row r="2968" spans="1:7" x14ac:dyDescent="0.15">
      <c r="A2968" s="59">
        <v>0.50872700000000004</v>
      </c>
      <c r="B2968" s="59">
        <v>7.8420860000000001</v>
      </c>
      <c r="G2968" s="59">
        <v>0.50872700000000004</v>
      </c>
    </row>
    <row r="2969" spans="1:7" x14ac:dyDescent="0.15">
      <c r="A2969" s="59">
        <v>6.3760199999999996</v>
      </c>
      <c r="B2969" s="59">
        <v>0.15165100000000001</v>
      </c>
      <c r="G2969" s="59">
        <v>6.3760199999999996</v>
      </c>
    </row>
    <row r="2970" spans="1:7" x14ac:dyDescent="0.15">
      <c r="A2970" s="59">
        <v>6.0129869999999999</v>
      </c>
      <c r="B2970" s="59">
        <v>3.7699850000000001</v>
      </c>
      <c r="G2970" s="59">
        <v>6.0129869999999999</v>
      </c>
    </row>
    <row r="2971" spans="1:7" x14ac:dyDescent="0.15">
      <c r="A2971" s="59">
        <v>4.7371400000000001</v>
      </c>
      <c r="B2971" s="59">
        <v>4.4748289999999997</v>
      </c>
      <c r="G2971" s="59">
        <v>4.7371400000000001</v>
      </c>
    </row>
    <row r="2972" spans="1:7" x14ac:dyDescent="0.15">
      <c r="A2972" s="59">
        <v>3.4583179999999998</v>
      </c>
      <c r="B2972" s="59">
        <v>0.48748599999999997</v>
      </c>
      <c r="G2972" s="59">
        <v>3.4583179999999998</v>
      </c>
    </row>
    <row r="2973" spans="1:7" x14ac:dyDescent="0.15">
      <c r="A2973" s="59">
        <v>3.109483</v>
      </c>
      <c r="B2973" s="59">
        <v>7.5420090000000002</v>
      </c>
      <c r="G2973" s="59">
        <v>3.109483</v>
      </c>
    </row>
    <row r="2974" spans="1:7" x14ac:dyDescent="0.15">
      <c r="A2974" s="59">
        <v>7.3369000000000004E-2</v>
      </c>
      <c r="B2974" s="59">
        <v>4.975454</v>
      </c>
      <c r="G2974" s="59">
        <v>7.3369000000000004E-2</v>
      </c>
    </row>
    <row r="2975" spans="1:7" x14ac:dyDescent="0.15">
      <c r="A2975" s="59">
        <v>3.1196640000000002</v>
      </c>
      <c r="B2975" s="59">
        <v>1.2230430000000001</v>
      </c>
      <c r="G2975" s="59">
        <v>3.1196640000000002</v>
      </c>
    </row>
    <row r="2976" spans="1:7" x14ac:dyDescent="0.15">
      <c r="A2976" s="59">
        <v>9.4378720000000005</v>
      </c>
      <c r="B2976" s="59">
        <v>2.9766919999999999</v>
      </c>
      <c r="G2976" s="59">
        <v>9.4378720000000005</v>
      </c>
    </row>
    <row r="2977" spans="1:7" x14ac:dyDescent="0.15">
      <c r="A2977" s="59">
        <v>3.758956</v>
      </c>
      <c r="B2977" s="59">
        <v>0.98761299999999996</v>
      </c>
      <c r="G2977" s="59">
        <v>3.758956</v>
      </c>
    </row>
    <row r="2978" spans="1:7" x14ac:dyDescent="0.15">
      <c r="A2978" s="59">
        <v>2.7551060000000001</v>
      </c>
      <c r="B2978" s="59">
        <v>3.3463630000000002</v>
      </c>
      <c r="G2978" s="59">
        <v>2.7551060000000001</v>
      </c>
    </row>
    <row r="2979" spans="1:7" x14ac:dyDescent="0.15">
      <c r="A2979" s="59">
        <v>3.9524370000000002</v>
      </c>
      <c r="B2979" s="59">
        <v>1.845119</v>
      </c>
      <c r="G2979" s="59">
        <v>3.9524370000000002</v>
      </c>
    </row>
    <row r="2980" spans="1:7" x14ac:dyDescent="0.15">
      <c r="A2980" s="59">
        <v>3.4223659999999998</v>
      </c>
      <c r="B2980" s="59">
        <v>0.94080200000000003</v>
      </c>
      <c r="G2980" s="59">
        <v>3.4223659999999998</v>
      </c>
    </row>
    <row r="2981" spans="1:7" x14ac:dyDescent="0.15">
      <c r="A2981" s="59">
        <v>3.6457459999999999</v>
      </c>
      <c r="B2981" s="59">
        <v>2.6386310000000002</v>
      </c>
      <c r="G2981" s="59">
        <v>3.6457459999999999</v>
      </c>
    </row>
    <row r="2982" spans="1:7" x14ac:dyDescent="0.15">
      <c r="A2982" s="59">
        <v>5.2839840000000002</v>
      </c>
      <c r="B2982" s="59">
        <v>0.30176999999999998</v>
      </c>
      <c r="G2982" s="59">
        <v>5.2839840000000002</v>
      </c>
    </row>
    <row r="2983" spans="1:7" x14ac:dyDescent="0.15">
      <c r="A2983" s="59">
        <v>2.6252270000000002</v>
      </c>
      <c r="B2983" s="59">
        <v>5.627033</v>
      </c>
      <c r="G2983" s="59">
        <v>2.6252270000000002</v>
      </c>
    </row>
    <row r="2984" spans="1:7" x14ac:dyDescent="0.15">
      <c r="A2984" s="59">
        <v>4.1574179999999998</v>
      </c>
      <c r="B2984" s="59">
        <v>2.39134</v>
      </c>
      <c r="G2984" s="59">
        <v>4.1574179999999998</v>
      </c>
    </row>
    <row r="2985" spans="1:7" x14ac:dyDescent="0.15">
      <c r="A2985" s="59">
        <v>4.0147899999999996</v>
      </c>
      <c r="B2985" s="59">
        <v>2.1194630000000001</v>
      </c>
      <c r="G2985" s="59">
        <v>4.0147899999999996</v>
      </c>
    </row>
    <row r="2986" spans="1:7" x14ac:dyDescent="0.15">
      <c r="A2986" s="59">
        <v>3.172186</v>
      </c>
      <c r="B2986" s="59">
        <v>0.80270799999999998</v>
      </c>
      <c r="G2986" s="59">
        <v>3.172186</v>
      </c>
    </row>
    <row r="2987" spans="1:7" x14ac:dyDescent="0.15">
      <c r="A2987" s="59">
        <v>1.9250480000000001</v>
      </c>
      <c r="B2987" s="59">
        <v>0.33962999999999999</v>
      </c>
      <c r="G2987" s="59">
        <v>1.9250480000000001</v>
      </c>
    </row>
    <row r="2988" spans="1:7" x14ac:dyDescent="0.15">
      <c r="A2988" s="59">
        <v>9.4882999999999995E-2</v>
      </c>
      <c r="B2988" s="59">
        <v>1.9288E-2</v>
      </c>
      <c r="G2988" s="59">
        <v>9.4882999999999995E-2</v>
      </c>
    </row>
    <row r="2989" spans="1:7" x14ac:dyDescent="0.15">
      <c r="A2989" s="59">
        <v>2.874943</v>
      </c>
      <c r="B2989" s="59">
        <v>0.46782400000000002</v>
      </c>
      <c r="G2989" s="59">
        <v>2.874943</v>
      </c>
    </row>
    <row r="2990" spans="1:7" x14ac:dyDescent="0.15">
      <c r="A2990" s="59">
        <v>4.7152599999999998</v>
      </c>
      <c r="B2990" s="59">
        <v>2.2842959999999999</v>
      </c>
      <c r="G2990" s="59">
        <v>4.7152599999999998</v>
      </c>
    </row>
    <row r="2991" spans="1:7" x14ac:dyDescent="0.15">
      <c r="A2991" s="59">
        <v>3.96591</v>
      </c>
      <c r="B2991" s="59">
        <v>2.5268419999999998</v>
      </c>
      <c r="G2991" s="59">
        <v>3.96591</v>
      </c>
    </row>
    <row r="2992" spans="1:7" x14ac:dyDescent="0.15">
      <c r="A2992" s="59">
        <v>2.602589</v>
      </c>
      <c r="B2992" s="59">
        <v>2.8939650000000001</v>
      </c>
      <c r="G2992" s="59">
        <v>2.602589</v>
      </c>
    </row>
    <row r="2993" spans="1:7" x14ac:dyDescent="0.15">
      <c r="A2993" s="59">
        <v>1.104833</v>
      </c>
      <c r="B2993" s="59">
        <v>0.244447</v>
      </c>
      <c r="G2993" s="59">
        <v>1.104833</v>
      </c>
    </row>
    <row r="2994" spans="1:7" x14ac:dyDescent="0.15">
      <c r="A2994" s="59">
        <v>4.9083069999999998</v>
      </c>
      <c r="B2994" s="59">
        <v>4.4002699999999999</v>
      </c>
      <c r="G2994" s="59">
        <v>4.9083069999999998</v>
      </c>
    </row>
    <row r="2995" spans="1:7" x14ac:dyDescent="0.15">
      <c r="A2995" s="59">
        <v>1.7312799999999999</v>
      </c>
      <c r="B2995" s="59">
        <v>5.2003159999999999</v>
      </c>
      <c r="G2995" s="59">
        <v>1.7312799999999999</v>
      </c>
    </row>
    <row r="2996" spans="1:7" x14ac:dyDescent="0.15">
      <c r="A2996" s="59">
        <v>1.8843460000000001</v>
      </c>
      <c r="B2996" s="59">
        <v>3.0127329999999999</v>
      </c>
      <c r="G2996" s="59">
        <v>1.8843460000000001</v>
      </c>
    </row>
    <row r="2997" spans="1:7" x14ac:dyDescent="0.15">
      <c r="A2997" s="59">
        <v>5.7732229999999998</v>
      </c>
      <c r="B2997" s="59">
        <v>2.876919</v>
      </c>
      <c r="G2997" s="59">
        <v>5.7732229999999998</v>
      </c>
    </row>
    <row r="2998" spans="1:7" x14ac:dyDescent="0.15">
      <c r="A2998" s="59">
        <v>2.0952039999999998</v>
      </c>
      <c r="B2998" s="59">
        <v>2.1524200000000002</v>
      </c>
      <c r="G2998" s="59">
        <v>2.0952039999999998</v>
      </c>
    </row>
    <row r="2999" spans="1:7" x14ac:dyDescent="0.15">
      <c r="A2999" s="59">
        <v>6.8444209999999996</v>
      </c>
      <c r="B2999" s="59">
        <v>5.5993389999999996</v>
      </c>
      <c r="G2999" s="59">
        <v>6.8444209999999996</v>
      </c>
    </row>
    <row r="3000" spans="1:7" x14ac:dyDescent="0.15">
      <c r="A3000" s="59">
        <v>4.8811939999999998</v>
      </c>
      <c r="B3000" s="59">
        <v>4.3940419999999998</v>
      </c>
      <c r="G3000" s="59">
        <v>4.8811939999999998</v>
      </c>
    </row>
    <row r="3001" spans="1:7" x14ac:dyDescent="0.15">
      <c r="A3001" s="59">
        <v>6.1217329999999999</v>
      </c>
      <c r="B3001" s="59">
        <v>0.265982</v>
      </c>
      <c r="G3001" s="59">
        <v>6.1217329999999999</v>
      </c>
    </row>
    <row r="3002" spans="1:7" x14ac:dyDescent="0.15">
      <c r="A3002" s="59">
        <v>7.4866609999999998</v>
      </c>
      <c r="B3002" s="59">
        <v>4.9630280000000004</v>
      </c>
      <c r="G3002" s="59">
        <v>7.4866609999999998</v>
      </c>
    </row>
    <row r="3003" spans="1:7" x14ac:dyDescent="0.15">
      <c r="A3003" s="59">
        <v>1.255506</v>
      </c>
      <c r="B3003" s="59">
        <v>7.5673240000000002</v>
      </c>
      <c r="G3003" s="59">
        <v>1.255506</v>
      </c>
    </row>
    <row r="3004" spans="1:7" x14ac:dyDescent="0.15">
      <c r="A3004" s="59">
        <v>3.3495210000000002</v>
      </c>
      <c r="B3004" s="59">
        <v>1.76738</v>
      </c>
      <c r="G3004" s="59">
        <v>3.3495210000000002</v>
      </c>
    </row>
    <row r="3005" spans="1:7" x14ac:dyDescent="0.15">
      <c r="A3005" s="59">
        <v>1.2013879999999999</v>
      </c>
      <c r="B3005" s="59">
        <v>1.158865</v>
      </c>
      <c r="G3005" s="59">
        <v>1.2013879999999999</v>
      </c>
    </row>
    <row r="3006" spans="1:7" x14ac:dyDescent="0.15">
      <c r="A3006" s="59">
        <v>1.316522</v>
      </c>
      <c r="B3006" s="59">
        <v>1.135262</v>
      </c>
      <c r="G3006" s="59">
        <v>1.316522</v>
      </c>
    </row>
    <row r="3007" spans="1:7" x14ac:dyDescent="0.15">
      <c r="A3007" s="59">
        <v>0.84246299999999996</v>
      </c>
      <c r="B3007" s="59">
        <v>1.7498990000000001</v>
      </c>
      <c r="G3007" s="59">
        <v>0.84246299999999996</v>
      </c>
    </row>
    <row r="3008" spans="1:7" x14ac:dyDescent="0.15">
      <c r="A3008" s="59">
        <v>2.8385500000000001</v>
      </c>
      <c r="B3008" s="59">
        <v>1.812975</v>
      </c>
      <c r="G3008" s="59">
        <v>2.8385500000000001</v>
      </c>
    </row>
    <row r="3009" spans="1:7" x14ac:dyDescent="0.15">
      <c r="A3009" s="59">
        <v>0.50152300000000005</v>
      </c>
      <c r="B3009" s="59">
        <v>3.6747589999999999</v>
      </c>
      <c r="G3009" s="59">
        <v>0.50152300000000005</v>
      </c>
    </row>
    <row r="3010" spans="1:7" x14ac:dyDescent="0.15">
      <c r="A3010" s="59">
        <v>2.4292929999999999</v>
      </c>
      <c r="B3010" s="59">
        <v>2.0401980000000002</v>
      </c>
      <c r="G3010" s="59">
        <v>2.4292929999999999</v>
      </c>
    </row>
    <row r="3011" spans="1:7" x14ac:dyDescent="0.15">
      <c r="A3011" s="59">
        <v>0.73802000000000001</v>
      </c>
      <c r="B3011" s="59">
        <v>8.6386000000000004E-2</v>
      </c>
      <c r="G3011" s="59">
        <v>0.73802000000000001</v>
      </c>
    </row>
    <row r="3012" spans="1:7" x14ac:dyDescent="0.15">
      <c r="A3012" s="59">
        <v>3.4111000000000002E-2</v>
      </c>
      <c r="B3012" s="59">
        <v>3.459076</v>
      </c>
      <c r="G3012" s="59">
        <v>3.4111000000000002E-2</v>
      </c>
    </row>
    <row r="3013" spans="1:7" x14ac:dyDescent="0.15">
      <c r="A3013" s="59">
        <v>3.2536119999999999</v>
      </c>
      <c r="B3013" s="59">
        <v>1.656137</v>
      </c>
      <c r="G3013" s="59">
        <v>3.2536119999999999</v>
      </c>
    </row>
    <row r="3014" spans="1:7" x14ac:dyDescent="0.15">
      <c r="A3014" s="59">
        <v>5.7797869999999998</v>
      </c>
      <c r="B3014" s="59">
        <v>2.7483439999999999</v>
      </c>
      <c r="G3014" s="59">
        <v>5.7797869999999998</v>
      </c>
    </row>
    <row r="3015" spans="1:7" x14ac:dyDescent="0.15">
      <c r="A3015" s="59">
        <v>2.5361410000000002</v>
      </c>
      <c r="B3015" s="59">
        <v>1.66239</v>
      </c>
      <c r="G3015" s="59">
        <v>2.5361410000000002</v>
      </c>
    </row>
    <row r="3016" spans="1:7" x14ac:dyDescent="0.15">
      <c r="A3016" s="59">
        <v>3.1125750000000001</v>
      </c>
      <c r="B3016" s="59">
        <v>1.752356</v>
      </c>
      <c r="G3016" s="59">
        <v>3.1125750000000001</v>
      </c>
    </row>
    <row r="3017" spans="1:7" x14ac:dyDescent="0.15">
      <c r="A3017" s="59">
        <v>9.5801999999999998E-2</v>
      </c>
      <c r="B3017" s="59">
        <v>3.6331259999999999</v>
      </c>
      <c r="G3017" s="59">
        <v>9.5801999999999998E-2</v>
      </c>
    </row>
    <row r="3018" spans="1:7" x14ac:dyDescent="0.15">
      <c r="A3018" s="59">
        <v>1.3866830000000001</v>
      </c>
      <c r="B3018" s="59">
        <v>3.4565809999999999</v>
      </c>
      <c r="G3018" s="59">
        <v>1.3866830000000001</v>
      </c>
    </row>
    <row r="3019" spans="1:7" x14ac:dyDescent="0.15">
      <c r="A3019" s="59">
        <v>3.290546</v>
      </c>
      <c r="B3019" s="59">
        <v>7.7787920000000002</v>
      </c>
      <c r="G3019" s="59">
        <v>3.290546</v>
      </c>
    </row>
    <row r="3020" spans="1:7" x14ac:dyDescent="0.15">
      <c r="A3020" s="59">
        <v>4.4110779999999998</v>
      </c>
      <c r="B3020" s="59">
        <v>4.9925059999999997</v>
      </c>
      <c r="G3020" s="59">
        <v>4.4110779999999998</v>
      </c>
    </row>
    <row r="3021" spans="1:7" x14ac:dyDescent="0.15">
      <c r="A3021" s="59">
        <v>3.264078</v>
      </c>
      <c r="B3021" s="59">
        <v>3.0071029999999999</v>
      </c>
      <c r="G3021" s="59">
        <v>3.264078</v>
      </c>
    </row>
    <row r="3022" spans="1:7" x14ac:dyDescent="0.15">
      <c r="A3022" s="59">
        <v>3.5295339999999999</v>
      </c>
      <c r="B3022" s="59">
        <v>1.950134</v>
      </c>
      <c r="G3022" s="59">
        <v>3.5295339999999999</v>
      </c>
    </row>
    <row r="3023" spans="1:7" x14ac:dyDescent="0.15">
      <c r="A3023" s="59">
        <v>1.6057090000000001</v>
      </c>
      <c r="B3023" s="59">
        <v>4.8134000000000003E-2</v>
      </c>
      <c r="G3023" s="59">
        <v>1.6057090000000001</v>
      </c>
    </row>
    <row r="3024" spans="1:7" x14ac:dyDescent="0.15">
      <c r="A3024" s="59">
        <v>0.436888</v>
      </c>
      <c r="B3024" s="59">
        <v>2.4084599999999998</v>
      </c>
      <c r="G3024" s="59">
        <v>0.436888</v>
      </c>
    </row>
    <row r="3025" spans="1:7" x14ac:dyDescent="0.15">
      <c r="A3025" s="59">
        <v>1.5609900000000001</v>
      </c>
      <c r="B3025" s="59">
        <v>0.16041</v>
      </c>
      <c r="G3025" s="59">
        <v>1.5609900000000001</v>
      </c>
    </row>
    <row r="3026" spans="1:7" x14ac:dyDescent="0.15">
      <c r="A3026" s="59">
        <v>0.93986999999999998</v>
      </c>
      <c r="B3026" s="59">
        <v>5.2683770000000001</v>
      </c>
      <c r="G3026" s="59">
        <v>0.93986999999999998</v>
      </c>
    </row>
    <row r="3027" spans="1:7" x14ac:dyDescent="0.15">
      <c r="A3027" s="59">
        <v>6.2605089999999999</v>
      </c>
      <c r="B3027" s="59">
        <v>0.23841000000000001</v>
      </c>
      <c r="G3027" s="59">
        <v>6.2605089999999999</v>
      </c>
    </row>
    <row r="3028" spans="1:7" x14ac:dyDescent="0.15">
      <c r="A3028" s="59">
        <v>0.98555099999999995</v>
      </c>
      <c r="B3028" s="59">
        <v>3.560171</v>
      </c>
      <c r="G3028" s="59">
        <v>0.98555099999999995</v>
      </c>
    </row>
    <row r="3029" spans="1:7" x14ac:dyDescent="0.15">
      <c r="A3029" s="59">
        <v>1.0750550000000001</v>
      </c>
      <c r="B3029" s="59">
        <v>0.84062000000000003</v>
      </c>
      <c r="G3029" s="59">
        <v>1.0750550000000001</v>
      </c>
    </row>
    <row r="3030" spans="1:7" x14ac:dyDescent="0.15">
      <c r="A3030" s="59">
        <v>3.8201160000000001</v>
      </c>
      <c r="B3030" s="59">
        <v>3.7651050000000001</v>
      </c>
      <c r="G3030" s="59">
        <v>3.8201160000000001</v>
      </c>
    </row>
    <row r="3031" spans="1:7" x14ac:dyDescent="0.15">
      <c r="A3031" s="59">
        <v>4.2730759999999997</v>
      </c>
      <c r="B3031" s="59">
        <v>2.2401450000000001</v>
      </c>
      <c r="G3031" s="59">
        <v>4.2730759999999997</v>
      </c>
    </row>
    <row r="3032" spans="1:7" x14ac:dyDescent="0.15">
      <c r="A3032" s="59">
        <v>2.215535</v>
      </c>
      <c r="B3032" s="59">
        <v>1.7971550000000001</v>
      </c>
      <c r="G3032" s="59">
        <v>2.215535</v>
      </c>
    </row>
    <row r="3033" spans="1:7" x14ac:dyDescent="0.15">
      <c r="A3033" s="59">
        <v>1.523552</v>
      </c>
      <c r="B3033" s="59">
        <v>4.5124449999999996</v>
      </c>
      <c r="G3033" s="59">
        <v>1.523552</v>
      </c>
    </row>
    <row r="3034" spans="1:7" x14ac:dyDescent="0.15">
      <c r="A3034" s="59">
        <v>3.2114150000000001</v>
      </c>
      <c r="B3034" s="59">
        <v>5.8403419999999997</v>
      </c>
      <c r="G3034" s="59">
        <v>3.2114150000000001</v>
      </c>
    </row>
    <row r="3035" spans="1:7" x14ac:dyDescent="0.15">
      <c r="A3035" s="59">
        <v>0.37295299999999998</v>
      </c>
      <c r="B3035" s="59">
        <v>3.8391519999999999</v>
      </c>
      <c r="G3035" s="59">
        <v>0.37295299999999998</v>
      </c>
    </row>
    <row r="3036" spans="1:7" x14ac:dyDescent="0.15">
      <c r="A3036" s="59">
        <v>3.2527E-2</v>
      </c>
      <c r="B3036" s="59">
        <v>0.88534100000000004</v>
      </c>
      <c r="G3036" s="59">
        <v>3.2527E-2</v>
      </c>
    </row>
    <row r="3037" spans="1:7" x14ac:dyDescent="0.15">
      <c r="A3037" s="59">
        <v>0.74238899999999997</v>
      </c>
      <c r="B3037" s="59">
        <v>2.5655160000000001</v>
      </c>
      <c r="G3037" s="59">
        <v>0.74238899999999997</v>
      </c>
    </row>
    <row r="3038" spans="1:7" x14ac:dyDescent="0.15">
      <c r="A3038" s="59">
        <v>0.134217</v>
      </c>
      <c r="B3038" s="59">
        <v>0.26370300000000002</v>
      </c>
      <c r="G3038" s="59">
        <v>0.134217</v>
      </c>
    </row>
    <row r="3039" spans="1:7" x14ac:dyDescent="0.15">
      <c r="A3039" s="59">
        <v>3.091002</v>
      </c>
      <c r="B3039" s="59">
        <v>3.5937030000000001</v>
      </c>
      <c r="G3039" s="59">
        <v>3.091002</v>
      </c>
    </row>
    <row r="3040" spans="1:7" x14ac:dyDescent="0.15">
      <c r="A3040" s="59">
        <v>9.8684999999999995E-2</v>
      </c>
      <c r="B3040" s="59">
        <v>1.014132</v>
      </c>
      <c r="G3040" s="59">
        <v>9.8684999999999995E-2</v>
      </c>
    </row>
    <row r="3041" spans="1:7" x14ac:dyDescent="0.15">
      <c r="A3041" s="59">
        <v>2.6860210000000002</v>
      </c>
      <c r="B3041" s="59">
        <v>5.0009709999999998</v>
      </c>
      <c r="G3041" s="59">
        <v>2.6860210000000002</v>
      </c>
    </row>
    <row r="3042" spans="1:7" x14ac:dyDescent="0.15">
      <c r="A3042" s="59">
        <v>3.125899</v>
      </c>
      <c r="B3042" s="59">
        <v>3.3273990000000002</v>
      </c>
      <c r="G3042" s="59">
        <v>3.125899</v>
      </c>
    </row>
    <row r="3043" spans="1:7" x14ac:dyDescent="0.15">
      <c r="A3043" s="59">
        <v>1.0338590000000001</v>
      </c>
      <c r="B3043" s="59">
        <v>0.33207700000000001</v>
      </c>
      <c r="G3043" s="59">
        <v>1.0338590000000001</v>
      </c>
    </row>
    <row r="3044" spans="1:7" x14ac:dyDescent="0.15">
      <c r="A3044" s="59">
        <v>2.0297999999999998</v>
      </c>
      <c r="B3044" s="59">
        <v>2.2024530000000002</v>
      </c>
      <c r="G3044" s="59">
        <v>2.0297999999999998</v>
      </c>
    </row>
    <row r="3045" spans="1:7" x14ac:dyDescent="0.15">
      <c r="A3045" s="59">
        <v>2.2481049999999998</v>
      </c>
      <c r="B3045" s="59">
        <v>2.7607590000000002</v>
      </c>
      <c r="G3045" s="59">
        <v>2.2481049999999998</v>
      </c>
    </row>
    <row r="3046" spans="1:7" x14ac:dyDescent="0.15">
      <c r="A3046" s="59">
        <v>4.1558999999999999</v>
      </c>
      <c r="B3046" s="59">
        <v>4.7301890000000002</v>
      </c>
      <c r="G3046" s="59">
        <v>4.1558999999999999</v>
      </c>
    </row>
    <row r="3047" spans="1:7" x14ac:dyDescent="0.15">
      <c r="A3047" s="59">
        <v>3.2247999999999999E-2</v>
      </c>
      <c r="B3047" s="59">
        <v>8.2707359999999994</v>
      </c>
      <c r="G3047" s="59">
        <v>3.2247999999999999E-2</v>
      </c>
    </row>
    <row r="3048" spans="1:7" x14ac:dyDescent="0.15">
      <c r="A3048" s="59">
        <v>0.81138900000000003</v>
      </c>
      <c r="B3048" s="59">
        <v>2.4482569999999999</v>
      </c>
      <c r="G3048" s="59">
        <v>0.81138900000000003</v>
      </c>
    </row>
    <row r="3049" spans="1:7" x14ac:dyDescent="0.15">
      <c r="A3049" s="59">
        <v>3.710753</v>
      </c>
      <c r="B3049" s="59">
        <v>0.71834100000000001</v>
      </c>
      <c r="G3049" s="59">
        <v>3.710753</v>
      </c>
    </row>
    <row r="3050" spans="1:7" x14ac:dyDescent="0.15">
      <c r="A3050" s="59">
        <v>3.7401879999999998</v>
      </c>
      <c r="B3050" s="59">
        <v>5.8354980000000003</v>
      </c>
      <c r="G3050" s="59">
        <v>3.7401879999999998</v>
      </c>
    </row>
    <row r="3051" spans="1:7" x14ac:dyDescent="0.15">
      <c r="A3051" s="59">
        <v>0.27892699999999998</v>
      </c>
      <c r="B3051" s="59">
        <v>1.088538</v>
      </c>
      <c r="G3051" s="59">
        <v>0.27892699999999998</v>
      </c>
    </row>
    <row r="3052" spans="1:7" x14ac:dyDescent="0.15">
      <c r="A3052" s="59">
        <v>0.615004</v>
      </c>
      <c r="B3052" s="59">
        <v>3.9982359999999999</v>
      </c>
      <c r="G3052" s="59">
        <v>0.615004</v>
      </c>
    </row>
    <row r="3053" spans="1:7" x14ac:dyDescent="0.15">
      <c r="A3053" s="59">
        <v>1.4116580000000001</v>
      </c>
      <c r="B3053" s="59">
        <v>4.6906489999999996</v>
      </c>
      <c r="G3053" s="59">
        <v>1.4116580000000001</v>
      </c>
    </row>
    <row r="3054" spans="1:7" x14ac:dyDescent="0.15">
      <c r="A3054" s="59">
        <v>0.88954500000000003</v>
      </c>
      <c r="B3054" s="59">
        <v>1.581817</v>
      </c>
      <c r="G3054" s="59">
        <v>0.88954500000000003</v>
      </c>
    </row>
    <row r="3055" spans="1:7" x14ac:dyDescent="0.15">
      <c r="A3055" s="59">
        <v>2.6434899999999999</v>
      </c>
      <c r="B3055" s="59">
        <v>5.1978369999999998</v>
      </c>
      <c r="G3055" s="59">
        <v>2.6434899999999999</v>
      </c>
    </row>
    <row r="3056" spans="1:7" x14ac:dyDescent="0.15">
      <c r="A3056" s="59">
        <v>0.43640699999999999</v>
      </c>
      <c r="B3056" s="59">
        <v>1.103105</v>
      </c>
      <c r="G3056" s="59">
        <v>0.43640699999999999</v>
      </c>
    </row>
    <row r="3057" spans="1:7" x14ac:dyDescent="0.15">
      <c r="A3057" s="59">
        <v>4.4193629999999997</v>
      </c>
      <c r="B3057" s="59">
        <v>1.566899</v>
      </c>
      <c r="G3057" s="59">
        <v>4.4193629999999997</v>
      </c>
    </row>
    <row r="3058" spans="1:7" x14ac:dyDescent="0.15">
      <c r="A3058" s="59">
        <v>2.674458</v>
      </c>
      <c r="B3058" s="59">
        <v>5.2352930000000004</v>
      </c>
      <c r="G3058" s="59">
        <v>2.674458</v>
      </c>
    </row>
    <row r="3059" spans="1:7" x14ac:dyDescent="0.15">
      <c r="A3059" s="59">
        <v>1.8413310000000001</v>
      </c>
      <c r="B3059" s="59">
        <v>1.1377930000000001</v>
      </c>
      <c r="G3059" s="59">
        <v>1.8413310000000001</v>
      </c>
    </row>
    <row r="3060" spans="1:7" x14ac:dyDescent="0.15">
      <c r="A3060" s="59">
        <v>1.5571140000000001</v>
      </c>
      <c r="B3060" s="59">
        <v>4.6977869999999999</v>
      </c>
      <c r="G3060" s="59">
        <v>1.5571140000000001</v>
      </c>
    </row>
    <row r="3061" spans="1:7" x14ac:dyDescent="0.15">
      <c r="A3061" s="59">
        <v>6.7095000000000002E-2</v>
      </c>
      <c r="B3061" s="59">
        <v>1.1834690000000001</v>
      </c>
      <c r="G3061" s="59">
        <v>6.7095000000000002E-2</v>
      </c>
    </row>
    <row r="3062" spans="1:7" x14ac:dyDescent="0.15">
      <c r="A3062" s="59">
        <v>1.9820979999999999</v>
      </c>
      <c r="B3062" s="59">
        <v>3.1876310000000001</v>
      </c>
      <c r="G3062" s="59">
        <v>1.9820979999999999</v>
      </c>
    </row>
    <row r="3063" spans="1:7" x14ac:dyDescent="0.15">
      <c r="A3063" s="59">
        <v>2.945916</v>
      </c>
      <c r="B3063" s="59">
        <v>1.67109</v>
      </c>
      <c r="G3063" s="59">
        <v>2.945916</v>
      </c>
    </row>
    <row r="3064" spans="1:7" x14ac:dyDescent="0.15">
      <c r="A3064" s="59">
        <v>4.2438349999999998</v>
      </c>
      <c r="B3064" s="59">
        <v>2.6106069999999999</v>
      </c>
      <c r="G3064" s="59">
        <v>4.2438349999999998</v>
      </c>
    </row>
    <row r="3065" spans="1:7" x14ac:dyDescent="0.15">
      <c r="A3065" s="59">
        <v>9.9263000000000004E-2</v>
      </c>
      <c r="B3065" s="59">
        <v>5.204637</v>
      </c>
      <c r="G3065" s="59">
        <v>9.9263000000000004E-2</v>
      </c>
    </row>
    <row r="3066" spans="1:7" x14ac:dyDescent="0.15">
      <c r="A3066" s="59">
        <v>2.426704</v>
      </c>
      <c r="B3066" s="59">
        <v>5.6380699999999999</v>
      </c>
      <c r="G3066" s="59">
        <v>2.426704</v>
      </c>
    </row>
    <row r="3067" spans="1:7" x14ac:dyDescent="0.15">
      <c r="A3067" s="59">
        <v>4.3842569999999998</v>
      </c>
      <c r="B3067" s="59">
        <v>1.5238970000000001</v>
      </c>
      <c r="G3067" s="59">
        <v>4.3842569999999998</v>
      </c>
    </row>
    <row r="3068" spans="1:7" x14ac:dyDescent="0.15">
      <c r="A3068" s="59">
        <v>3.3203909999999999</v>
      </c>
      <c r="B3068" s="59">
        <v>2.8451119999999999</v>
      </c>
      <c r="G3068" s="59">
        <v>3.3203909999999999</v>
      </c>
    </row>
    <row r="3069" spans="1:7" x14ac:dyDescent="0.15">
      <c r="A3069" s="59">
        <v>5.5238160000000001</v>
      </c>
      <c r="B3069" s="59">
        <v>4.5638610000000002</v>
      </c>
      <c r="G3069" s="59">
        <v>5.5238160000000001</v>
      </c>
    </row>
    <row r="3070" spans="1:7" x14ac:dyDescent="0.15">
      <c r="A3070" s="59">
        <v>0.515235</v>
      </c>
      <c r="B3070" s="59">
        <v>6.3083270000000002</v>
      </c>
      <c r="G3070" s="59">
        <v>0.515235</v>
      </c>
    </row>
    <row r="3071" spans="1:7" x14ac:dyDescent="0.15">
      <c r="A3071" s="59">
        <v>0.54500400000000004</v>
      </c>
      <c r="B3071" s="59">
        <v>2.317742</v>
      </c>
      <c r="G3071" s="59">
        <v>0.54500400000000004</v>
      </c>
    </row>
    <row r="3072" spans="1:7" x14ac:dyDescent="0.15">
      <c r="A3072" s="59">
        <v>1.896763</v>
      </c>
      <c r="B3072" s="59">
        <v>1.6381920000000001</v>
      </c>
      <c r="G3072" s="59">
        <v>1.896763</v>
      </c>
    </row>
    <row r="3073" spans="1:7" x14ac:dyDescent="0.15">
      <c r="A3073" s="59">
        <v>6.3287890000000004</v>
      </c>
      <c r="B3073" s="59">
        <v>1.2762070000000001</v>
      </c>
      <c r="G3073" s="59">
        <v>6.3287890000000004</v>
      </c>
    </row>
    <row r="3074" spans="1:7" x14ac:dyDescent="0.15">
      <c r="A3074" s="59">
        <v>5.0546350000000002</v>
      </c>
      <c r="B3074" s="59">
        <v>11.607760000000001</v>
      </c>
      <c r="G3074" s="59">
        <v>5.0546350000000002</v>
      </c>
    </row>
    <row r="3075" spans="1:7" x14ac:dyDescent="0.15">
      <c r="A3075" s="59">
        <v>5.2355580000000002</v>
      </c>
      <c r="B3075" s="59">
        <v>2.893332</v>
      </c>
      <c r="G3075" s="59">
        <v>5.2355580000000002</v>
      </c>
    </row>
    <row r="3076" spans="1:7" x14ac:dyDescent="0.15">
      <c r="A3076" s="59">
        <v>0.86057799999999995</v>
      </c>
      <c r="B3076" s="59">
        <v>1.1075090000000001</v>
      </c>
      <c r="G3076" s="59">
        <v>0.86057799999999995</v>
      </c>
    </row>
    <row r="3077" spans="1:7" x14ac:dyDescent="0.15">
      <c r="A3077" s="59">
        <v>0.47081899999999999</v>
      </c>
      <c r="B3077" s="59">
        <v>3.3780009999999998</v>
      </c>
      <c r="G3077" s="59">
        <v>0.47081899999999999</v>
      </c>
    </row>
    <row r="3078" spans="1:7" x14ac:dyDescent="0.15">
      <c r="A3078" s="59">
        <v>0.90276500000000004</v>
      </c>
      <c r="B3078" s="59">
        <v>3.0128439999999999</v>
      </c>
      <c r="G3078" s="59">
        <v>0.90276500000000004</v>
      </c>
    </row>
    <row r="3079" spans="1:7" x14ac:dyDescent="0.15">
      <c r="A3079" s="59">
        <v>8.3457860000000004</v>
      </c>
      <c r="B3079" s="59">
        <v>2.9272010000000002</v>
      </c>
      <c r="G3079" s="59">
        <v>8.3457860000000004</v>
      </c>
    </row>
    <row r="3080" spans="1:7" x14ac:dyDescent="0.15">
      <c r="A3080" s="59">
        <v>1.21817</v>
      </c>
      <c r="B3080" s="59">
        <v>0.622556</v>
      </c>
      <c r="G3080" s="59">
        <v>1.21817</v>
      </c>
    </row>
    <row r="3081" spans="1:7" x14ac:dyDescent="0.15">
      <c r="A3081" s="59">
        <v>3.4410449999999999</v>
      </c>
      <c r="B3081" s="59">
        <v>4.9857779999999998</v>
      </c>
      <c r="G3081" s="59">
        <v>3.4410449999999999</v>
      </c>
    </row>
    <row r="3082" spans="1:7" x14ac:dyDescent="0.15">
      <c r="A3082" s="59">
        <v>4.0227170000000001</v>
      </c>
      <c r="B3082" s="59">
        <v>5.2296930000000001</v>
      </c>
      <c r="G3082" s="59">
        <v>4.0227170000000001</v>
      </c>
    </row>
    <row r="3083" spans="1:7" x14ac:dyDescent="0.15">
      <c r="A3083" s="59">
        <v>5.6570580000000001</v>
      </c>
      <c r="B3083" s="59">
        <v>2.1179380000000001</v>
      </c>
      <c r="G3083" s="59">
        <v>5.6570580000000001</v>
      </c>
    </row>
    <row r="3084" spans="1:7" x14ac:dyDescent="0.15">
      <c r="A3084" s="59">
        <v>1.3657429999999999</v>
      </c>
      <c r="B3084" s="59">
        <v>0.13874</v>
      </c>
      <c r="G3084" s="59">
        <v>1.3657429999999999</v>
      </c>
    </row>
    <row r="3085" spans="1:7" x14ac:dyDescent="0.15">
      <c r="A3085" s="59">
        <v>0.90185400000000004</v>
      </c>
      <c r="B3085" s="59">
        <v>2.1241080000000001</v>
      </c>
      <c r="G3085" s="59">
        <v>0.90185400000000004</v>
      </c>
    </row>
    <row r="3086" spans="1:7" x14ac:dyDescent="0.15">
      <c r="A3086" s="59">
        <v>3.6060020000000002</v>
      </c>
      <c r="B3086" s="59">
        <v>7.2439999999999996E-3</v>
      </c>
      <c r="G3086" s="59">
        <v>3.6060020000000002</v>
      </c>
    </row>
    <row r="3087" spans="1:7" x14ac:dyDescent="0.15">
      <c r="A3087" s="59">
        <v>1.4031640000000001</v>
      </c>
      <c r="B3087" s="59">
        <v>4.9345319999999999</v>
      </c>
      <c r="G3087" s="59">
        <v>1.4031640000000001</v>
      </c>
    </row>
    <row r="3088" spans="1:7" x14ac:dyDescent="0.15">
      <c r="A3088" s="59">
        <v>2.6171069999999999</v>
      </c>
      <c r="B3088" s="59">
        <v>0.75210600000000005</v>
      </c>
      <c r="G3088" s="59">
        <v>2.6171069999999999</v>
      </c>
    </row>
    <row r="3089" spans="1:7" x14ac:dyDescent="0.15">
      <c r="A3089" s="59">
        <v>1.312438</v>
      </c>
      <c r="B3089" s="59">
        <v>3.2214160000000001</v>
      </c>
      <c r="G3089" s="59">
        <v>1.312438</v>
      </c>
    </row>
    <row r="3090" spans="1:7" x14ac:dyDescent="0.15">
      <c r="A3090" s="59">
        <v>2.9196469999999999</v>
      </c>
      <c r="B3090" s="59">
        <v>2.3205879999999999</v>
      </c>
      <c r="G3090" s="59">
        <v>2.9196469999999999</v>
      </c>
    </row>
    <row r="3091" spans="1:7" x14ac:dyDescent="0.15">
      <c r="A3091" s="59">
        <v>3.314289</v>
      </c>
      <c r="B3091" s="59">
        <v>2.940385</v>
      </c>
      <c r="G3091" s="59">
        <v>3.314289</v>
      </c>
    </row>
    <row r="3092" spans="1:7" x14ac:dyDescent="0.15">
      <c r="A3092" s="59">
        <v>0.97569799999999995</v>
      </c>
      <c r="B3092" s="59">
        <v>3.5435629999999998</v>
      </c>
      <c r="G3092" s="59">
        <v>0.97569799999999995</v>
      </c>
    </row>
    <row r="3093" spans="1:7" x14ac:dyDescent="0.15">
      <c r="A3093" s="59">
        <v>2.7278220000000002</v>
      </c>
      <c r="B3093" s="59">
        <v>3.7631839999999999</v>
      </c>
      <c r="G3093" s="59">
        <v>2.7278220000000002</v>
      </c>
    </row>
    <row r="3094" spans="1:7" x14ac:dyDescent="0.15">
      <c r="A3094" s="59">
        <v>4.4248139999999996</v>
      </c>
      <c r="B3094" s="59">
        <v>3.4859659999999999</v>
      </c>
      <c r="G3094" s="59">
        <v>4.4248139999999996</v>
      </c>
    </row>
    <row r="3095" spans="1:7" x14ac:dyDescent="0.15">
      <c r="A3095" s="59">
        <v>7.5301309999999999</v>
      </c>
      <c r="B3095" s="59">
        <v>4.3134649999999999</v>
      </c>
      <c r="G3095" s="59">
        <v>7.5301309999999999</v>
      </c>
    </row>
    <row r="3096" spans="1:7" x14ac:dyDescent="0.15">
      <c r="A3096" s="59">
        <v>1.0370790000000001</v>
      </c>
      <c r="B3096" s="59">
        <v>1.39479</v>
      </c>
      <c r="G3096" s="59">
        <v>1.0370790000000001</v>
      </c>
    </row>
    <row r="3097" spans="1:7" x14ac:dyDescent="0.15">
      <c r="A3097" s="59">
        <v>2.905656</v>
      </c>
      <c r="B3097" s="59">
        <v>2.5765250000000002</v>
      </c>
      <c r="G3097" s="59">
        <v>2.905656</v>
      </c>
    </row>
    <row r="3098" spans="1:7" x14ac:dyDescent="0.15">
      <c r="A3098" s="59">
        <v>7.3523319999999996</v>
      </c>
      <c r="B3098" s="59">
        <v>4.5168819999999998</v>
      </c>
      <c r="G3098" s="59">
        <v>7.3523319999999996</v>
      </c>
    </row>
    <row r="3099" spans="1:7" x14ac:dyDescent="0.15">
      <c r="A3099" s="59">
        <v>2.2098339999999999</v>
      </c>
      <c r="B3099" s="59">
        <v>4.3144000000000002E-2</v>
      </c>
      <c r="G3099" s="59">
        <v>2.2098339999999999</v>
      </c>
    </row>
    <row r="3100" spans="1:7" x14ac:dyDescent="0.15">
      <c r="A3100" s="59">
        <v>6.1171009999999999</v>
      </c>
      <c r="B3100" s="59">
        <v>2.0324409999999999</v>
      </c>
      <c r="G3100" s="59">
        <v>6.1171009999999999</v>
      </c>
    </row>
    <row r="3101" spans="1:7" x14ac:dyDescent="0.15">
      <c r="A3101" s="59">
        <v>3.5567190000000002</v>
      </c>
      <c r="B3101" s="59">
        <v>7.5448550000000001</v>
      </c>
      <c r="G3101" s="59">
        <v>3.5567190000000002</v>
      </c>
    </row>
    <row r="3102" spans="1:7" x14ac:dyDescent="0.15">
      <c r="A3102" s="59">
        <v>0.43176100000000001</v>
      </c>
      <c r="B3102" s="59">
        <v>3.1459000000000001E-2</v>
      </c>
      <c r="G3102" s="59">
        <v>0.43176100000000001</v>
      </c>
    </row>
    <row r="3103" spans="1:7" x14ac:dyDescent="0.15">
      <c r="A3103" s="59">
        <v>0.21455299999999999</v>
      </c>
      <c r="B3103" s="59">
        <v>2.0973700000000002</v>
      </c>
      <c r="G3103" s="59">
        <v>0.21455299999999999</v>
      </c>
    </row>
    <row r="3104" spans="1:7" x14ac:dyDescent="0.15">
      <c r="A3104" s="59">
        <v>4.6340950000000003</v>
      </c>
      <c r="B3104" s="59">
        <v>3.2526670000000002</v>
      </c>
      <c r="G3104" s="59">
        <v>4.6340950000000003</v>
      </c>
    </row>
    <row r="3105" spans="1:7" x14ac:dyDescent="0.15">
      <c r="A3105" s="59">
        <v>6.7760559999999996</v>
      </c>
      <c r="B3105" s="59">
        <v>5.0754720000000004</v>
      </c>
      <c r="G3105" s="59">
        <v>6.7760559999999996</v>
      </c>
    </row>
    <row r="3106" spans="1:7" x14ac:dyDescent="0.15">
      <c r="A3106" s="59">
        <v>4.170255</v>
      </c>
      <c r="B3106" s="59">
        <v>0.47131499999999998</v>
      </c>
      <c r="G3106" s="59">
        <v>4.170255</v>
      </c>
    </row>
    <row r="3107" spans="1:7" x14ac:dyDescent="0.15">
      <c r="A3107" s="59">
        <v>10.72536</v>
      </c>
      <c r="B3107" s="59">
        <v>1.211028</v>
      </c>
      <c r="G3107" s="59">
        <v>10.72536</v>
      </c>
    </row>
    <row r="3108" spans="1:7" x14ac:dyDescent="0.15">
      <c r="A3108" s="59">
        <v>5.3056599999999996</v>
      </c>
      <c r="B3108" s="59">
        <v>3.8860290000000002</v>
      </c>
      <c r="G3108" s="59">
        <v>5.3056599999999996</v>
      </c>
    </row>
    <row r="3109" spans="1:7" x14ac:dyDescent="0.15">
      <c r="A3109" s="59">
        <v>4.4259810000000002</v>
      </c>
      <c r="B3109" s="59">
        <v>3.394263</v>
      </c>
      <c r="G3109" s="59">
        <v>4.4259810000000002</v>
      </c>
    </row>
    <row r="3110" spans="1:7" x14ac:dyDescent="0.15">
      <c r="A3110" s="59">
        <v>5.836112</v>
      </c>
      <c r="B3110" s="59">
        <v>4.0482889999999996</v>
      </c>
      <c r="G3110" s="59">
        <v>5.836112</v>
      </c>
    </row>
    <row r="3111" spans="1:7" x14ac:dyDescent="0.15">
      <c r="A3111" s="59">
        <v>0.92764500000000005</v>
      </c>
      <c r="B3111" s="59">
        <v>3.4435129999999998</v>
      </c>
      <c r="G3111" s="59">
        <v>0.92764500000000005</v>
      </c>
    </row>
    <row r="3112" spans="1:7" x14ac:dyDescent="0.15">
      <c r="A3112" s="59">
        <v>4.7644989999999998</v>
      </c>
      <c r="B3112" s="59">
        <v>5.236847</v>
      </c>
      <c r="G3112" s="59">
        <v>4.7644989999999998</v>
      </c>
    </row>
    <row r="3113" spans="1:7" x14ac:dyDescent="0.15">
      <c r="A3113" s="59">
        <v>4.6331910000000001</v>
      </c>
      <c r="B3113" s="59">
        <v>0.28775800000000001</v>
      </c>
      <c r="G3113" s="59">
        <v>4.6331910000000001</v>
      </c>
    </row>
    <row r="3114" spans="1:7" x14ac:dyDescent="0.15">
      <c r="A3114" s="59">
        <v>1.9702000000000001E-2</v>
      </c>
      <c r="B3114" s="59">
        <v>4.1165070000000004</v>
      </c>
      <c r="G3114" s="59">
        <v>1.9702000000000001E-2</v>
      </c>
    </row>
    <row r="3115" spans="1:7" x14ac:dyDescent="0.15">
      <c r="A3115" s="59">
        <v>3.3184429999999998</v>
      </c>
      <c r="B3115" s="59">
        <v>2.810972</v>
      </c>
      <c r="G3115" s="59">
        <v>3.3184429999999998</v>
      </c>
    </row>
    <row r="3116" spans="1:7" x14ac:dyDescent="0.15">
      <c r="A3116" s="59">
        <v>0.84328599999999998</v>
      </c>
      <c r="B3116" s="59">
        <v>1.4883850000000001</v>
      </c>
      <c r="G3116" s="59">
        <v>0.84328599999999998</v>
      </c>
    </row>
    <row r="3117" spans="1:7" x14ac:dyDescent="0.15">
      <c r="A3117" s="59">
        <v>0.135681</v>
      </c>
      <c r="B3117" s="59">
        <v>1.276319</v>
      </c>
      <c r="G3117" s="59">
        <v>0.135681</v>
      </c>
    </row>
    <row r="3118" spans="1:7" x14ac:dyDescent="0.15">
      <c r="A3118" s="59">
        <v>0.326654</v>
      </c>
      <c r="B3118" s="59">
        <v>0.50476200000000004</v>
      </c>
      <c r="G3118" s="59">
        <v>0.326654</v>
      </c>
    </row>
    <row r="3119" spans="1:7" x14ac:dyDescent="0.15">
      <c r="A3119" s="59">
        <v>5.0746250000000002</v>
      </c>
      <c r="B3119" s="59">
        <v>0.15762799999999999</v>
      </c>
      <c r="G3119" s="59">
        <v>5.0746250000000002</v>
      </c>
    </row>
    <row r="3120" spans="1:7" x14ac:dyDescent="0.15">
      <c r="A3120" s="59">
        <v>1.581005</v>
      </c>
      <c r="B3120" s="59">
        <v>3.8500610000000002</v>
      </c>
      <c r="G3120" s="59">
        <v>1.581005</v>
      </c>
    </row>
    <row r="3121" spans="1:7" x14ac:dyDescent="0.15">
      <c r="A3121" s="59">
        <v>1.302071</v>
      </c>
      <c r="B3121" s="59">
        <v>0.30168200000000001</v>
      </c>
      <c r="G3121" s="59">
        <v>1.302071</v>
      </c>
    </row>
    <row r="3122" spans="1:7" x14ac:dyDescent="0.15">
      <c r="A3122" s="59">
        <v>1.8973089999999999</v>
      </c>
      <c r="B3122" s="59">
        <v>1.8974569999999999</v>
      </c>
      <c r="G3122" s="59">
        <v>1.8973089999999999</v>
      </c>
    </row>
    <row r="3123" spans="1:7" x14ac:dyDescent="0.15">
      <c r="A3123" s="59">
        <v>3.7717649999999998</v>
      </c>
      <c r="B3123" s="59">
        <v>4.7991159999999997</v>
      </c>
      <c r="G3123" s="59">
        <v>3.7717649999999998</v>
      </c>
    </row>
    <row r="3124" spans="1:7" x14ac:dyDescent="0.15">
      <c r="A3124" s="59">
        <v>5.3872999999999997E-2</v>
      </c>
      <c r="B3124" s="59">
        <v>2.0563920000000002</v>
      </c>
      <c r="G3124" s="59">
        <v>5.3872999999999997E-2</v>
      </c>
    </row>
    <row r="3125" spans="1:7" x14ac:dyDescent="0.15">
      <c r="A3125" s="59">
        <v>1.2029609999999999</v>
      </c>
      <c r="B3125" s="59">
        <v>2.555936</v>
      </c>
      <c r="G3125" s="59">
        <v>1.2029609999999999</v>
      </c>
    </row>
    <row r="3126" spans="1:7" x14ac:dyDescent="0.15">
      <c r="A3126" s="59">
        <v>6.3731999999999997E-2</v>
      </c>
      <c r="B3126" s="59">
        <v>0.39906399999999997</v>
      </c>
      <c r="G3126" s="59">
        <v>6.3731999999999997E-2</v>
      </c>
    </row>
    <row r="3127" spans="1:7" x14ac:dyDescent="0.15">
      <c r="A3127" s="59">
        <v>2.8235E-2</v>
      </c>
      <c r="B3127" s="59">
        <v>0.44783000000000001</v>
      </c>
      <c r="G3127" s="59">
        <v>2.8235E-2</v>
      </c>
    </row>
    <row r="3128" spans="1:7" x14ac:dyDescent="0.15">
      <c r="A3128" s="59">
        <v>0.35366399999999998</v>
      </c>
      <c r="B3128" s="59">
        <v>6.2089939999999997</v>
      </c>
      <c r="G3128" s="59">
        <v>0.35366399999999998</v>
      </c>
    </row>
    <row r="3129" spans="1:7" x14ac:dyDescent="0.15">
      <c r="A3129" s="59">
        <v>2.3385220000000002</v>
      </c>
      <c r="B3129" s="59">
        <v>1.1034440000000001</v>
      </c>
      <c r="G3129" s="59">
        <v>2.3385220000000002</v>
      </c>
    </row>
    <row r="3130" spans="1:7" x14ac:dyDescent="0.15">
      <c r="A3130" s="59">
        <v>3.2434799999999999</v>
      </c>
      <c r="B3130" s="59">
        <v>6.2852620000000003</v>
      </c>
      <c r="G3130" s="59">
        <v>3.2434799999999999</v>
      </c>
    </row>
    <row r="3131" spans="1:7" x14ac:dyDescent="0.15">
      <c r="A3131" s="59">
        <v>1.477746</v>
      </c>
      <c r="B3131" s="59">
        <v>2.9990809999999999</v>
      </c>
      <c r="G3131" s="59">
        <v>1.477746</v>
      </c>
    </row>
    <row r="3132" spans="1:7" x14ac:dyDescent="0.15">
      <c r="A3132" s="59">
        <v>0.44890099999999999</v>
      </c>
      <c r="B3132" s="59">
        <v>1.049342</v>
      </c>
      <c r="G3132" s="59">
        <v>0.44890099999999999</v>
      </c>
    </row>
    <row r="3133" spans="1:7" x14ac:dyDescent="0.15">
      <c r="A3133" s="59">
        <v>2.8639950000000001</v>
      </c>
      <c r="B3133" s="59">
        <v>7.3318729999999999</v>
      </c>
      <c r="G3133" s="59">
        <v>2.8639950000000001</v>
      </c>
    </row>
    <row r="3134" spans="1:7" x14ac:dyDescent="0.15">
      <c r="A3134" s="59">
        <v>7.271636</v>
      </c>
      <c r="B3134" s="59">
        <v>4.8823670000000003</v>
      </c>
      <c r="G3134" s="59">
        <v>7.271636</v>
      </c>
    </row>
    <row r="3135" spans="1:7" x14ac:dyDescent="0.15">
      <c r="A3135" s="59">
        <v>1.386239</v>
      </c>
      <c r="B3135" s="59">
        <v>1.8916759999999999</v>
      </c>
      <c r="G3135" s="59">
        <v>1.386239</v>
      </c>
    </row>
    <row r="3136" spans="1:7" x14ac:dyDescent="0.15">
      <c r="A3136" s="59">
        <v>4.2453519999999996</v>
      </c>
      <c r="B3136" s="59">
        <v>3.2210269999999999</v>
      </c>
      <c r="G3136" s="59">
        <v>4.2453519999999996</v>
      </c>
    </row>
    <row r="3137" spans="1:7" x14ac:dyDescent="0.15">
      <c r="A3137" s="59">
        <v>3.692822</v>
      </c>
      <c r="B3137" s="59">
        <v>0.431226</v>
      </c>
      <c r="G3137" s="59">
        <v>3.692822</v>
      </c>
    </row>
    <row r="3138" spans="1:7" x14ac:dyDescent="0.15">
      <c r="A3138" s="59">
        <v>0.48693599999999998</v>
      </c>
      <c r="B3138" s="59">
        <v>0.86131400000000002</v>
      </c>
      <c r="G3138" s="59">
        <v>0.48693599999999998</v>
      </c>
    </row>
    <row r="3139" spans="1:7" x14ac:dyDescent="0.15">
      <c r="A3139" s="59">
        <v>2.751846</v>
      </c>
      <c r="B3139" s="59">
        <v>4.2355919999999996</v>
      </c>
      <c r="G3139" s="59">
        <v>2.751846</v>
      </c>
    </row>
    <row r="3140" spans="1:7" x14ac:dyDescent="0.15">
      <c r="A3140" s="59">
        <v>0.84620499999999998</v>
      </c>
      <c r="B3140" s="59">
        <v>0.2989</v>
      </c>
      <c r="G3140" s="59">
        <v>0.84620499999999998</v>
      </c>
    </row>
    <row r="3141" spans="1:7" x14ac:dyDescent="0.15">
      <c r="A3141" s="59">
        <v>4.3258340000000004</v>
      </c>
      <c r="B3141" s="59">
        <v>7.2467379999999997</v>
      </c>
      <c r="G3141" s="59">
        <v>4.3258340000000004</v>
      </c>
    </row>
    <row r="3142" spans="1:7" x14ac:dyDescent="0.15">
      <c r="A3142" s="59">
        <v>4.458501</v>
      </c>
      <c r="B3142" s="59">
        <v>2.2768E-2</v>
      </c>
      <c r="G3142" s="59">
        <v>4.458501</v>
      </c>
    </row>
    <row r="3143" spans="1:7" x14ac:dyDescent="0.15">
      <c r="A3143" s="59">
        <v>0.96218300000000001</v>
      </c>
      <c r="B3143" s="59">
        <v>1.8878219999999999</v>
      </c>
      <c r="G3143" s="59">
        <v>0.96218300000000001</v>
      </c>
    </row>
    <row r="3144" spans="1:7" x14ac:dyDescent="0.15">
      <c r="A3144" s="59">
        <v>0.20096600000000001</v>
      </c>
      <c r="B3144" s="59">
        <v>5.4619220000000004</v>
      </c>
      <c r="G3144" s="59">
        <v>0.20096600000000001</v>
      </c>
    </row>
    <row r="3145" spans="1:7" x14ac:dyDescent="0.15">
      <c r="A3145" s="59">
        <v>0.25672699999999998</v>
      </c>
      <c r="B3145" s="59">
        <v>4.7350000000000003E-2</v>
      </c>
      <c r="G3145" s="59">
        <v>0.25672699999999998</v>
      </c>
    </row>
    <row r="3146" spans="1:7" x14ac:dyDescent="0.15">
      <c r="A3146" s="59">
        <v>1.7857769999999999</v>
      </c>
      <c r="B3146" s="59">
        <v>4.0350900000000003</v>
      </c>
      <c r="G3146" s="59">
        <v>1.7857769999999999</v>
      </c>
    </row>
    <row r="3147" spans="1:7" x14ac:dyDescent="0.15">
      <c r="A3147" s="59">
        <v>1.8871359999999999</v>
      </c>
      <c r="B3147" s="59">
        <v>2.0828890000000002</v>
      </c>
      <c r="G3147" s="59">
        <v>1.8871359999999999</v>
      </c>
    </row>
    <row r="3148" spans="1:7" x14ac:dyDescent="0.15">
      <c r="A3148" s="59">
        <v>0.118425</v>
      </c>
      <c r="B3148" s="59">
        <v>5.2166920000000001</v>
      </c>
      <c r="G3148" s="59">
        <v>0.118425</v>
      </c>
    </row>
    <row r="3149" spans="1:7" x14ac:dyDescent="0.15">
      <c r="A3149" s="59">
        <v>3.143885</v>
      </c>
      <c r="B3149" s="59">
        <v>1.0240739999999999</v>
      </c>
      <c r="G3149" s="59">
        <v>3.143885</v>
      </c>
    </row>
    <row r="3150" spans="1:7" x14ac:dyDescent="0.15">
      <c r="A3150" s="59">
        <v>0.54299200000000003</v>
      </c>
      <c r="B3150" s="59">
        <v>4.6661530000000004</v>
      </c>
      <c r="G3150" s="59">
        <v>0.54299200000000003</v>
      </c>
    </row>
    <row r="3151" spans="1:7" x14ac:dyDescent="0.15">
      <c r="A3151" s="59">
        <v>4.6711119999999999</v>
      </c>
      <c r="B3151" s="59">
        <v>3.904652</v>
      </c>
      <c r="G3151" s="59">
        <v>4.6711119999999999</v>
      </c>
    </row>
    <row r="3152" spans="1:7" x14ac:dyDescent="0.15">
      <c r="A3152" s="59">
        <v>2.8991790000000002</v>
      </c>
      <c r="B3152" s="59">
        <v>0.92330000000000001</v>
      </c>
      <c r="G3152" s="59">
        <v>2.8991790000000002</v>
      </c>
    </row>
    <row r="3153" spans="1:7" x14ac:dyDescent="0.15">
      <c r="A3153" s="59">
        <v>3.9073989999999998</v>
      </c>
      <c r="B3153" s="59">
        <v>1.8959630000000001</v>
      </c>
      <c r="G3153" s="59">
        <v>3.9073989999999998</v>
      </c>
    </row>
    <row r="3154" spans="1:7" x14ac:dyDescent="0.15">
      <c r="A3154" s="59">
        <v>5.825482</v>
      </c>
      <c r="B3154" s="59">
        <v>5.3292999999999999</v>
      </c>
      <c r="G3154" s="59">
        <v>5.825482</v>
      </c>
    </row>
    <row r="3155" spans="1:7" x14ac:dyDescent="0.15">
      <c r="A3155" s="59">
        <v>0.33051700000000001</v>
      </c>
      <c r="B3155" s="59">
        <v>2.7668970000000002</v>
      </c>
      <c r="G3155" s="59">
        <v>0.33051700000000001</v>
      </c>
    </row>
    <row r="3156" spans="1:7" x14ac:dyDescent="0.15">
      <c r="A3156" s="59">
        <v>6.0524319999999996</v>
      </c>
      <c r="B3156" s="59">
        <v>0.208066</v>
      </c>
      <c r="G3156" s="59">
        <v>6.0524319999999996</v>
      </c>
    </row>
    <row r="3157" spans="1:7" x14ac:dyDescent="0.15">
      <c r="A3157" s="59">
        <v>2.0102980000000001</v>
      </c>
      <c r="B3157" s="59">
        <v>2.6512609999999999</v>
      </c>
      <c r="G3157" s="59">
        <v>2.0102980000000001</v>
      </c>
    </row>
    <row r="3158" spans="1:7" x14ac:dyDescent="0.15">
      <c r="A3158" s="59">
        <v>3.208167</v>
      </c>
      <c r="B3158" s="59">
        <v>3.2112189999999998</v>
      </c>
      <c r="G3158" s="59">
        <v>3.208167</v>
      </c>
    </row>
    <row r="3159" spans="1:7" x14ac:dyDescent="0.15">
      <c r="A3159" s="59">
        <v>1.3023</v>
      </c>
      <c r="B3159" s="59">
        <v>6.386171</v>
      </c>
      <c r="G3159" s="59">
        <v>1.3023</v>
      </c>
    </row>
    <row r="3160" spans="1:7" x14ac:dyDescent="0.15">
      <c r="A3160" s="59">
        <v>8.4850250000000003</v>
      </c>
      <c r="B3160" s="59">
        <v>0.75245899999999999</v>
      </c>
      <c r="G3160" s="59">
        <v>8.4850250000000003</v>
      </c>
    </row>
    <row r="3161" spans="1:7" x14ac:dyDescent="0.15">
      <c r="A3161" s="59">
        <v>1.206261</v>
      </c>
      <c r="B3161" s="59">
        <v>2.5375670000000001</v>
      </c>
      <c r="G3161" s="59">
        <v>1.206261</v>
      </c>
    </row>
    <row r="3162" spans="1:7" x14ac:dyDescent="0.15">
      <c r="A3162" s="59">
        <v>5.090204</v>
      </c>
      <c r="B3162" s="59">
        <v>0.47588999999999998</v>
      </c>
      <c r="G3162" s="59">
        <v>5.090204</v>
      </c>
    </row>
    <row r="3163" spans="1:7" x14ac:dyDescent="0.15">
      <c r="A3163" s="59">
        <v>3.3710460000000002</v>
      </c>
      <c r="B3163" s="59">
        <v>3.0590389999999998</v>
      </c>
      <c r="G3163" s="59">
        <v>3.3710460000000002</v>
      </c>
    </row>
    <row r="3164" spans="1:7" x14ac:dyDescent="0.15">
      <c r="A3164" s="59">
        <v>2.765123</v>
      </c>
      <c r="B3164" s="59">
        <v>1.208852</v>
      </c>
      <c r="G3164" s="59">
        <v>2.765123</v>
      </c>
    </row>
    <row r="3165" spans="1:7" x14ac:dyDescent="0.15">
      <c r="A3165" s="59">
        <v>5.1352440000000001</v>
      </c>
      <c r="B3165" s="59">
        <v>3.8672689999999998</v>
      </c>
      <c r="G3165" s="59">
        <v>5.1352440000000001</v>
      </c>
    </row>
    <row r="3166" spans="1:7" x14ac:dyDescent="0.15">
      <c r="A3166" s="59">
        <v>2.3650030000000002</v>
      </c>
      <c r="B3166" s="59">
        <v>5.2166730000000001</v>
      </c>
      <c r="G3166" s="59">
        <v>2.3650030000000002</v>
      </c>
    </row>
    <row r="3167" spans="1:7" x14ac:dyDescent="0.15">
      <c r="A3167" s="59">
        <v>2.573391</v>
      </c>
      <c r="B3167" s="59">
        <v>1.0362800000000001</v>
      </c>
      <c r="G3167" s="59">
        <v>2.573391</v>
      </c>
    </row>
    <row r="3168" spans="1:7" x14ac:dyDescent="0.15">
      <c r="A3168" s="59">
        <v>1.092101</v>
      </c>
      <c r="B3168" s="59">
        <v>1.0809930000000001</v>
      </c>
      <c r="G3168" s="59">
        <v>1.092101</v>
      </c>
    </row>
    <row r="3169" spans="1:7" x14ac:dyDescent="0.15">
      <c r="A3169" s="59">
        <v>1.6836800000000001</v>
      </c>
      <c r="B3169" s="59">
        <v>5.0411659999999996</v>
      </c>
      <c r="G3169" s="59">
        <v>1.6836800000000001</v>
      </c>
    </row>
    <row r="3170" spans="1:7" x14ac:dyDescent="0.15">
      <c r="A3170" s="59">
        <v>5.140269</v>
      </c>
      <c r="B3170" s="59">
        <v>2.7629959999999998</v>
      </c>
      <c r="G3170" s="59">
        <v>5.140269</v>
      </c>
    </row>
    <row r="3171" spans="1:7" x14ac:dyDescent="0.15">
      <c r="A3171" s="59">
        <v>0.41363299999999997</v>
      </c>
      <c r="B3171" s="59">
        <v>4.4543900000000001</v>
      </c>
      <c r="G3171" s="59">
        <v>0.41363299999999997</v>
      </c>
    </row>
    <row r="3172" spans="1:7" x14ac:dyDescent="0.15">
      <c r="A3172" s="59">
        <v>7.6652149999999999</v>
      </c>
      <c r="B3172" s="59">
        <v>1.9551620000000001</v>
      </c>
      <c r="G3172" s="59">
        <v>7.6652149999999999</v>
      </c>
    </row>
    <row r="3173" spans="1:7" x14ac:dyDescent="0.15">
      <c r="A3173" s="59">
        <v>0.21173500000000001</v>
      </c>
      <c r="B3173" s="59">
        <v>4.6809830000000003</v>
      </c>
      <c r="G3173" s="59">
        <v>0.21173500000000001</v>
      </c>
    </row>
    <row r="3174" spans="1:7" x14ac:dyDescent="0.15">
      <c r="A3174" s="59">
        <v>3.4260359999999999</v>
      </c>
      <c r="B3174" s="59">
        <v>5.5082579999999997</v>
      </c>
      <c r="G3174" s="59">
        <v>3.4260359999999999</v>
      </c>
    </row>
    <row r="3175" spans="1:7" x14ac:dyDescent="0.15">
      <c r="A3175" s="59">
        <v>2.333526</v>
      </c>
      <c r="B3175" s="59">
        <v>4.5304029999999997</v>
      </c>
      <c r="G3175" s="59">
        <v>2.333526</v>
      </c>
    </row>
    <row r="3176" spans="1:7" x14ac:dyDescent="0.15">
      <c r="A3176" s="59">
        <v>0.10952199999999999</v>
      </c>
      <c r="B3176" s="59">
        <v>1.2115629999999999</v>
      </c>
      <c r="G3176" s="59">
        <v>0.10952199999999999</v>
      </c>
    </row>
    <row r="3177" spans="1:7" x14ac:dyDescent="0.15">
      <c r="A3177" s="59">
        <v>0.43147099999999999</v>
      </c>
      <c r="B3177" s="59">
        <v>1.6181110000000001</v>
      </c>
      <c r="G3177" s="59">
        <v>0.43147099999999999</v>
      </c>
    </row>
    <row r="3178" spans="1:7" x14ac:dyDescent="0.15">
      <c r="A3178" s="59">
        <v>6.9645580000000002</v>
      </c>
      <c r="B3178" s="59">
        <v>3.5038290000000001</v>
      </c>
      <c r="G3178" s="59">
        <v>6.9645580000000002</v>
      </c>
    </row>
    <row r="3179" spans="1:7" x14ac:dyDescent="0.15">
      <c r="A3179" s="59">
        <v>4.1763380000000003</v>
      </c>
      <c r="B3179" s="59">
        <v>2.9780229999999999</v>
      </c>
      <c r="G3179" s="59">
        <v>4.1763380000000003</v>
      </c>
    </row>
    <row r="3180" spans="1:7" x14ac:dyDescent="0.15">
      <c r="A3180" s="59">
        <v>0.21218999999999999</v>
      </c>
      <c r="B3180" s="59">
        <v>1.991012</v>
      </c>
      <c r="G3180" s="59">
        <v>0.21218999999999999</v>
      </c>
    </row>
    <row r="3181" spans="1:7" x14ac:dyDescent="0.15">
      <c r="A3181" s="59">
        <v>0.50533899999999998</v>
      </c>
      <c r="B3181" s="59">
        <v>2.702693</v>
      </c>
      <c r="G3181" s="59">
        <v>0.50533899999999998</v>
      </c>
    </row>
    <row r="3182" spans="1:7" x14ac:dyDescent="0.15">
      <c r="A3182" s="59">
        <v>3.5745490000000002</v>
      </c>
      <c r="B3182" s="59">
        <v>3.4285730000000001</v>
      </c>
      <c r="G3182" s="59">
        <v>3.5745490000000002</v>
      </c>
    </row>
    <row r="3183" spans="1:7" x14ac:dyDescent="0.15">
      <c r="A3183" s="59">
        <v>4.8459190000000003</v>
      </c>
      <c r="B3183" s="59">
        <v>5.2556430000000001</v>
      </c>
      <c r="G3183" s="59">
        <v>4.8459190000000003</v>
      </c>
    </row>
    <row r="3184" spans="1:7" x14ac:dyDescent="0.15">
      <c r="A3184" s="59">
        <v>3.2093829999999999</v>
      </c>
      <c r="B3184" s="59">
        <v>2.4543149999999998</v>
      </c>
      <c r="G3184" s="59">
        <v>3.2093829999999999</v>
      </c>
    </row>
    <row r="3185" spans="1:7" x14ac:dyDescent="0.15">
      <c r="A3185" s="59">
        <v>0.42235699999999998</v>
      </c>
      <c r="B3185" s="59">
        <v>0.37338399999999999</v>
      </c>
      <c r="G3185" s="59">
        <v>0.42235699999999998</v>
      </c>
    </row>
    <row r="3186" spans="1:7" x14ac:dyDescent="0.15">
      <c r="A3186" s="59">
        <v>5.0672810000000004</v>
      </c>
      <c r="B3186" s="59">
        <v>6.1562590000000004</v>
      </c>
      <c r="G3186" s="59">
        <v>5.0672810000000004</v>
      </c>
    </row>
    <row r="3187" spans="1:7" x14ac:dyDescent="0.15">
      <c r="A3187" s="59">
        <v>2.8142209999999999</v>
      </c>
      <c r="B3187" s="59">
        <v>2.3905569999999998</v>
      </c>
      <c r="G3187" s="59">
        <v>2.8142209999999999</v>
      </c>
    </row>
    <row r="3188" spans="1:7" x14ac:dyDescent="0.15">
      <c r="A3188" s="59">
        <v>4.5848709999999997</v>
      </c>
      <c r="B3188" s="59">
        <v>0.164351</v>
      </c>
      <c r="G3188" s="59">
        <v>4.5848709999999997</v>
      </c>
    </row>
    <row r="3189" spans="1:7" x14ac:dyDescent="0.15">
      <c r="A3189" s="59">
        <v>2.0532789999999999</v>
      </c>
      <c r="B3189" s="59">
        <v>4.5167380000000001</v>
      </c>
      <c r="G3189" s="59">
        <v>2.0532789999999999</v>
      </c>
    </row>
    <row r="3190" spans="1:7" x14ac:dyDescent="0.15">
      <c r="A3190" s="59">
        <v>3.7149100000000002</v>
      </c>
      <c r="B3190" s="59">
        <v>3.2535370000000001</v>
      </c>
      <c r="G3190" s="59">
        <v>3.7149100000000002</v>
      </c>
    </row>
    <row r="3191" spans="1:7" x14ac:dyDescent="0.15">
      <c r="A3191" s="59">
        <v>1.72359</v>
      </c>
      <c r="B3191" s="59">
        <v>0.79958899999999999</v>
      </c>
      <c r="G3191" s="59">
        <v>1.72359</v>
      </c>
    </row>
    <row r="3192" spans="1:7" x14ac:dyDescent="0.15">
      <c r="A3192" s="59">
        <v>0.42823800000000001</v>
      </c>
      <c r="B3192" s="59">
        <v>2.060975</v>
      </c>
      <c r="G3192" s="59">
        <v>0.42823800000000001</v>
      </c>
    </row>
    <row r="3193" spans="1:7" x14ac:dyDescent="0.15">
      <c r="A3193" s="59">
        <v>1.384892</v>
      </c>
      <c r="B3193" s="59">
        <v>3.1533769999999999</v>
      </c>
      <c r="G3193" s="59">
        <v>1.384892</v>
      </c>
    </row>
    <row r="3194" spans="1:7" x14ac:dyDescent="0.15">
      <c r="A3194" s="59">
        <v>4.0334659999999998</v>
      </c>
      <c r="B3194" s="59">
        <v>1.2311110000000001</v>
      </c>
      <c r="G3194" s="59">
        <v>4.0334659999999998</v>
      </c>
    </row>
    <row r="3195" spans="1:7" x14ac:dyDescent="0.15">
      <c r="A3195" s="59">
        <v>3.7196340000000001</v>
      </c>
      <c r="B3195" s="59">
        <v>0.77342100000000003</v>
      </c>
      <c r="G3195" s="59">
        <v>3.7196340000000001</v>
      </c>
    </row>
    <row r="3196" spans="1:7" x14ac:dyDescent="0.15">
      <c r="A3196" s="59">
        <v>0.41457699999999997</v>
      </c>
      <c r="B3196" s="59">
        <v>0.73914100000000005</v>
      </c>
      <c r="G3196" s="59">
        <v>0.41457699999999997</v>
      </c>
    </row>
    <row r="3197" spans="1:7" x14ac:dyDescent="0.15">
      <c r="A3197" s="59">
        <v>1.292737</v>
      </c>
      <c r="B3197" s="59">
        <v>0.77309099999999997</v>
      </c>
      <c r="G3197" s="59">
        <v>1.292737</v>
      </c>
    </row>
    <row r="3198" spans="1:7" x14ac:dyDescent="0.15">
      <c r="A3198" s="59">
        <v>3.013836</v>
      </c>
      <c r="B3198" s="59">
        <v>3.0119479999999998</v>
      </c>
      <c r="G3198" s="59">
        <v>3.013836</v>
      </c>
    </row>
    <row r="3199" spans="1:7" x14ac:dyDescent="0.15">
      <c r="A3199" s="59">
        <v>2.3604419999999999</v>
      </c>
      <c r="B3199" s="59">
        <v>4.274489</v>
      </c>
      <c r="G3199" s="59">
        <v>2.3604419999999999</v>
      </c>
    </row>
    <row r="3200" spans="1:7" x14ac:dyDescent="0.15">
      <c r="A3200" s="59">
        <v>3.903349</v>
      </c>
      <c r="B3200" s="59">
        <v>5.0480349999999996</v>
      </c>
      <c r="G3200" s="59">
        <v>3.903349</v>
      </c>
    </row>
    <row r="3201" spans="1:7" x14ac:dyDescent="0.15">
      <c r="A3201" s="59">
        <v>3.88788</v>
      </c>
      <c r="B3201" s="59">
        <v>5.4793640000000003</v>
      </c>
      <c r="G3201" s="59">
        <v>3.88788</v>
      </c>
    </row>
    <row r="3202" spans="1:7" x14ac:dyDescent="0.15">
      <c r="A3202" s="59">
        <v>2.499034</v>
      </c>
      <c r="B3202" s="59">
        <v>2.8057249999999998</v>
      </c>
      <c r="G3202" s="59">
        <v>2.499034</v>
      </c>
    </row>
    <row r="3203" spans="1:7" x14ac:dyDescent="0.15">
      <c r="A3203" s="59">
        <v>4.9518769999999996</v>
      </c>
      <c r="B3203" s="59">
        <v>4.0343090000000004</v>
      </c>
      <c r="G3203" s="59">
        <v>4.9518769999999996</v>
      </c>
    </row>
    <row r="3204" spans="1:7" x14ac:dyDescent="0.15">
      <c r="A3204" s="59">
        <v>0.85271600000000003</v>
      </c>
      <c r="B3204" s="59">
        <v>4.7594089999999998</v>
      </c>
      <c r="G3204" s="59">
        <v>0.85271600000000003</v>
      </c>
    </row>
    <row r="3205" spans="1:7" x14ac:dyDescent="0.15">
      <c r="A3205" s="59">
        <v>1.8391770000000001</v>
      </c>
      <c r="B3205" s="59">
        <v>1.243431</v>
      </c>
      <c r="G3205" s="59">
        <v>1.8391770000000001</v>
      </c>
    </row>
    <row r="3206" spans="1:7" x14ac:dyDescent="0.15">
      <c r="A3206" s="59">
        <v>2.7956699999999999</v>
      </c>
      <c r="B3206" s="59">
        <v>2.558548</v>
      </c>
      <c r="G3206" s="59">
        <v>2.7956699999999999</v>
      </c>
    </row>
    <row r="3207" spans="1:7" x14ac:dyDescent="0.15">
      <c r="A3207" s="59">
        <v>1.5822750000000001</v>
      </c>
      <c r="B3207" s="59">
        <v>1.7937430000000001</v>
      </c>
      <c r="G3207" s="59">
        <v>1.5822750000000001</v>
      </c>
    </row>
    <row r="3208" spans="1:7" x14ac:dyDescent="0.15">
      <c r="A3208" s="59">
        <v>1.5436799999999999</v>
      </c>
      <c r="B3208" s="59">
        <v>1.5380579999999999</v>
      </c>
      <c r="G3208" s="59">
        <v>1.5436799999999999</v>
      </c>
    </row>
    <row r="3209" spans="1:7" x14ac:dyDescent="0.15">
      <c r="A3209" s="59">
        <v>5.4967139999999999</v>
      </c>
      <c r="B3209" s="59">
        <v>8.4243999999999999E-2</v>
      </c>
      <c r="G3209" s="59">
        <v>5.4967139999999999</v>
      </c>
    </row>
    <row r="3210" spans="1:7" x14ac:dyDescent="0.15">
      <c r="A3210" s="59">
        <v>1.6804520000000001</v>
      </c>
      <c r="B3210" s="59">
        <v>6.4522040000000001</v>
      </c>
      <c r="G3210" s="59">
        <v>1.6804520000000001</v>
      </c>
    </row>
    <row r="3211" spans="1:7" x14ac:dyDescent="0.15">
      <c r="A3211" s="59">
        <v>1.2449049999999999</v>
      </c>
      <c r="B3211" s="59">
        <v>3.6650830000000001</v>
      </c>
      <c r="G3211" s="59">
        <v>1.2449049999999999</v>
      </c>
    </row>
    <row r="3212" spans="1:7" x14ac:dyDescent="0.15">
      <c r="A3212" s="59">
        <v>4.070481</v>
      </c>
      <c r="B3212" s="59">
        <v>4.6261349999999997</v>
      </c>
      <c r="G3212" s="59">
        <v>4.070481</v>
      </c>
    </row>
    <row r="3213" spans="1:7" x14ac:dyDescent="0.15">
      <c r="A3213" s="59">
        <v>1.1535569999999999</v>
      </c>
      <c r="B3213" s="59">
        <v>2.716961</v>
      </c>
      <c r="G3213" s="59">
        <v>1.1535569999999999</v>
      </c>
    </row>
    <row r="3214" spans="1:7" x14ac:dyDescent="0.15">
      <c r="A3214" s="59">
        <v>2.535301</v>
      </c>
      <c r="B3214" s="59">
        <v>3.459476</v>
      </c>
      <c r="G3214" s="59">
        <v>2.535301</v>
      </c>
    </row>
    <row r="3215" spans="1:7" x14ac:dyDescent="0.15">
      <c r="A3215" s="59">
        <v>5.6290519999999997</v>
      </c>
      <c r="B3215" s="59">
        <v>3.0687519999999999</v>
      </c>
      <c r="G3215" s="59">
        <v>5.6290519999999997</v>
      </c>
    </row>
    <row r="3216" spans="1:7" x14ac:dyDescent="0.15">
      <c r="A3216" s="59">
        <v>0.20064499999999999</v>
      </c>
      <c r="B3216" s="59">
        <v>4.2158620000000004</v>
      </c>
      <c r="G3216" s="59">
        <v>0.20064499999999999</v>
      </c>
    </row>
    <row r="3217" spans="1:7" x14ac:dyDescent="0.15">
      <c r="A3217" s="59">
        <v>4.8741E-2</v>
      </c>
      <c r="B3217" s="59">
        <v>5.2941010000000004</v>
      </c>
      <c r="G3217" s="59">
        <v>4.8741E-2</v>
      </c>
    </row>
    <row r="3218" spans="1:7" x14ac:dyDescent="0.15">
      <c r="A3218" s="59">
        <v>2.9808330000000001</v>
      </c>
      <c r="B3218" s="59">
        <v>7.9378039999999999</v>
      </c>
      <c r="G3218" s="59">
        <v>2.9808330000000001</v>
      </c>
    </row>
    <row r="3219" spans="1:7" x14ac:dyDescent="0.15">
      <c r="A3219" s="59">
        <v>2.4127360000000002</v>
      </c>
      <c r="B3219" s="59">
        <v>10.71421</v>
      </c>
      <c r="G3219" s="59">
        <v>2.4127360000000002</v>
      </c>
    </row>
    <row r="3220" spans="1:7" x14ac:dyDescent="0.15">
      <c r="A3220" s="59">
        <v>2.9714930000000002</v>
      </c>
      <c r="B3220" s="59">
        <v>2.7951769999999998</v>
      </c>
      <c r="G3220" s="59">
        <v>2.9714930000000002</v>
      </c>
    </row>
    <row r="3221" spans="1:7" x14ac:dyDescent="0.15">
      <c r="A3221" s="59">
        <v>1.6810970000000001</v>
      </c>
      <c r="B3221" s="59">
        <v>0.13499</v>
      </c>
      <c r="G3221" s="59">
        <v>1.6810970000000001</v>
      </c>
    </row>
    <row r="3222" spans="1:7" x14ac:dyDescent="0.15">
      <c r="A3222" s="59">
        <v>2.158604</v>
      </c>
      <c r="B3222" s="59">
        <v>3.8566669999999998</v>
      </c>
      <c r="G3222" s="59">
        <v>2.158604</v>
      </c>
    </row>
    <row r="3223" spans="1:7" x14ac:dyDescent="0.15">
      <c r="A3223" s="59">
        <v>0.97676399999999997</v>
      </c>
      <c r="B3223" s="59">
        <v>6.5053409999999996</v>
      </c>
      <c r="G3223" s="59">
        <v>0.97676399999999997</v>
      </c>
    </row>
    <row r="3224" spans="1:7" x14ac:dyDescent="0.15">
      <c r="A3224" s="59">
        <v>1.844705</v>
      </c>
      <c r="B3224" s="59">
        <v>4.5975479999999997</v>
      </c>
      <c r="G3224" s="59">
        <v>1.844705</v>
      </c>
    </row>
    <row r="3225" spans="1:7" x14ac:dyDescent="0.15">
      <c r="A3225" s="59">
        <v>2.8573979999999999</v>
      </c>
      <c r="B3225" s="59">
        <v>1.7575289999999999</v>
      </c>
      <c r="G3225" s="59">
        <v>2.8573979999999999</v>
      </c>
    </row>
    <row r="3226" spans="1:7" x14ac:dyDescent="0.15">
      <c r="A3226" s="59">
        <v>6.7286279999999996</v>
      </c>
      <c r="B3226" s="59">
        <v>1.4970730000000001</v>
      </c>
      <c r="G3226" s="59">
        <v>6.7286279999999996</v>
      </c>
    </row>
    <row r="3227" spans="1:7" x14ac:dyDescent="0.15">
      <c r="A3227" s="59">
        <v>5.8577680000000001</v>
      </c>
      <c r="B3227" s="59">
        <v>3.4251670000000001</v>
      </c>
      <c r="G3227" s="59">
        <v>5.8577680000000001</v>
      </c>
    </row>
    <row r="3228" spans="1:7" x14ac:dyDescent="0.15">
      <c r="A3228" s="59">
        <v>1.946941</v>
      </c>
      <c r="B3228" s="59">
        <v>4.2811450000000004</v>
      </c>
      <c r="G3228" s="59">
        <v>1.946941</v>
      </c>
    </row>
    <row r="3229" spans="1:7" x14ac:dyDescent="0.15">
      <c r="A3229" s="59">
        <v>4.5432579999999998</v>
      </c>
      <c r="B3229" s="59">
        <v>2.0121090000000001</v>
      </c>
      <c r="G3229" s="59">
        <v>4.5432579999999998</v>
      </c>
    </row>
    <row r="3230" spans="1:7" x14ac:dyDescent="0.15">
      <c r="A3230" s="59">
        <v>2.7886440000000001</v>
      </c>
      <c r="B3230" s="59">
        <v>9.9105519999999991</v>
      </c>
      <c r="G3230" s="59">
        <v>2.7886440000000001</v>
      </c>
    </row>
    <row r="3231" spans="1:7" x14ac:dyDescent="0.15">
      <c r="A3231" s="59">
        <v>2.987873</v>
      </c>
      <c r="B3231" s="59">
        <v>7.2851819999999998</v>
      </c>
      <c r="G3231" s="59">
        <v>2.987873</v>
      </c>
    </row>
    <row r="3232" spans="1:7" x14ac:dyDescent="0.15">
      <c r="A3232" s="59">
        <v>6.2518269999999996</v>
      </c>
      <c r="B3232" s="59">
        <v>0.59268799999999999</v>
      </c>
      <c r="G3232" s="59">
        <v>6.2518269999999996</v>
      </c>
    </row>
    <row r="3233" spans="1:7" x14ac:dyDescent="0.15">
      <c r="A3233" s="59">
        <v>3.8340489999999998</v>
      </c>
      <c r="B3233" s="59">
        <v>6.8957000000000004E-2</v>
      </c>
      <c r="G3233" s="59">
        <v>3.8340489999999998</v>
      </c>
    </row>
    <row r="3234" spans="1:7" x14ac:dyDescent="0.15">
      <c r="A3234" s="59">
        <v>2.3377319999999999</v>
      </c>
      <c r="B3234" s="59">
        <v>0.75702100000000005</v>
      </c>
      <c r="G3234" s="59">
        <v>2.3377319999999999</v>
      </c>
    </row>
    <row r="3235" spans="1:7" x14ac:dyDescent="0.15">
      <c r="A3235" s="59">
        <v>10.73048</v>
      </c>
      <c r="B3235" s="59">
        <v>0.110099</v>
      </c>
      <c r="G3235" s="59">
        <v>10.73048</v>
      </c>
    </row>
    <row r="3236" spans="1:7" x14ac:dyDescent="0.15">
      <c r="A3236" s="59">
        <v>3.5151240000000001</v>
      </c>
      <c r="B3236" s="59">
        <v>3.912245</v>
      </c>
      <c r="G3236" s="59">
        <v>3.5151240000000001</v>
      </c>
    </row>
    <row r="3237" spans="1:7" x14ac:dyDescent="0.15">
      <c r="A3237" s="59">
        <v>5.004435</v>
      </c>
      <c r="B3237" s="59">
        <v>2.7733000000000001E-2</v>
      </c>
      <c r="G3237" s="59">
        <v>5.004435</v>
      </c>
    </row>
    <row r="3238" spans="1:7" x14ac:dyDescent="0.15">
      <c r="A3238" s="59">
        <v>5.566408</v>
      </c>
      <c r="B3238" s="59">
        <v>2.227887</v>
      </c>
      <c r="G3238" s="59">
        <v>5.566408</v>
      </c>
    </row>
    <row r="3239" spans="1:7" x14ac:dyDescent="0.15">
      <c r="A3239" s="59">
        <v>1.3697410000000001</v>
      </c>
      <c r="B3239" s="59">
        <v>2.4474200000000002</v>
      </c>
      <c r="G3239" s="59">
        <v>1.3697410000000001</v>
      </c>
    </row>
    <row r="3240" spans="1:7" x14ac:dyDescent="0.15">
      <c r="A3240" s="59">
        <v>3.4813420000000002</v>
      </c>
      <c r="B3240" s="59">
        <v>0.44368099999999999</v>
      </c>
      <c r="G3240" s="59">
        <v>3.4813420000000002</v>
      </c>
    </row>
    <row r="3241" spans="1:7" x14ac:dyDescent="0.15">
      <c r="A3241" s="59">
        <v>0.16288800000000001</v>
      </c>
      <c r="B3241" s="59">
        <v>1.5935859999999999</v>
      </c>
      <c r="G3241" s="59">
        <v>0.16288800000000001</v>
      </c>
    </row>
    <row r="3242" spans="1:7" x14ac:dyDescent="0.15">
      <c r="A3242" s="59">
        <v>0.69964400000000004</v>
      </c>
      <c r="B3242" s="59">
        <v>2.53125</v>
      </c>
      <c r="G3242" s="59">
        <v>0.69964400000000004</v>
      </c>
    </row>
    <row r="3243" spans="1:7" x14ac:dyDescent="0.15">
      <c r="A3243" s="59">
        <v>8.8369719999999994</v>
      </c>
      <c r="B3243" s="59">
        <v>2.1500309999999998</v>
      </c>
      <c r="G3243" s="59">
        <v>8.8369719999999994</v>
      </c>
    </row>
    <row r="3244" spans="1:7" x14ac:dyDescent="0.15">
      <c r="A3244" s="59">
        <v>6.3218170000000002</v>
      </c>
      <c r="B3244" s="59">
        <v>0.14604800000000001</v>
      </c>
      <c r="G3244" s="59">
        <v>6.3218170000000002</v>
      </c>
    </row>
    <row r="3245" spans="1:7" x14ac:dyDescent="0.15">
      <c r="A3245" s="59">
        <v>3.17822</v>
      </c>
      <c r="B3245" s="59">
        <v>9.7170999999999993E-2</v>
      </c>
      <c r="G3245" s="59">
        <v>3.17822</v>
      </c>
    </row>
    <row r="3246" spans="1:7" x14ac:dyDescent="0.15">
      <c r="A3246" s="59">
        <v>4.8222759999999996</v>
      </c>
      <c r="B3246" s="59">
        <v>1.2298849999999999</v>
      </c>
      <c r="G3246" s="59">
        <v>4.8222759999999996</v>
      </c>
    </row>
    <row r="3247" spans="1:7" x14ac:dyDescent="0.15">
      <c r="A3247" s="59">
        <v>4.6360380000000001</v>
      </c>
      <c r="B3247" s="59">
        <v>3.545185</v>
      </c>
      <c r="G3247" s="59">
        <v>4.6360380000000001</v>
      </c>
    </row>
    <row r="3248" spans="1:7" x14ac:dyDescent="0.15">
      <c r="A3248" s="59">
        <v>1.2677400000000001</v>
      </c>
      <c r="B3248" s="59">
        <v>0.55645</v>
      </c>
      <c r="G3248" s="59">
        <v>1.2677400000000001</v>
      </c>
    </row>
    <row r="3249" spans="1:7" x14ac:dyDescent="0.15">
      <c r="A3249" s="59">
        <v>2.172609</v>
      </c>
      <c r="B3249" s="59">
        <v>0.65368700000000002</v>
      </c>
      <c r="G3249" s="59">
        <v>2.172609</v>
      </c>
    </row>
    <row r="3250" spans="1:7" x14ac:dyDescent="0.15">
      <c r="A3250" s="59">
        <v>3.6907760000000001</v>
      </c>
      <c r="B3250" s="59">
        <v>2.9505819999999998</v>
      </c>
      <c r="G3250" s="59">
        <v>3.6907760000000001</v>
      </c>
    </row>
    <row r="3251" spans="1:7" x14ac:dyDescent="0.15">
      <c r="A3251" s="59">
        <v>1.4642900000000001</v>
      </c>
      <c r="B3251" s="59">
        <v>1.200091</v>
      </c>
      <c r="G3251" s="59">
        <v>1.4642900000000001</v>
      </c>
    </row>
    <row r="3252" spans="1:7" x14ac:dyDescent="0.15">
      <c r="A3252" s="59">
        <v>3.5671240000000002</v>
      </c>
      <c r="B3252" s="59">
        <v>0.157032</v>
      </c>
      <c r="G3252" s="59">
        <v>3.5671240000000002</v>
      </c>
    </row>
    <row r="3253" spans="1:7" x14ac:dyDescent="0.15">
      <c r="A3253" s="59">
        <v>3.4738500000000001</v>
      </c>
      <c r="B3253" s="59">
        <v>1.3930659999999999</v>
      </c>
      <c r="G3253" s="59">
        <v>3.4738500000000001</v>
      </c>
    </row>
    <row r="3254" spans="1:7" x14ac:dyDescent="0.15">
      <c r="A3254" s="59">
        <v>0.19375800000000001</v>
      </c>
      <c r="B3254" s="59">
        <v>0.38000200000000001</v>
      </c>
      <c r="G3254" s="59">
        <v>0.19375800000000001</v>
      </c>
    </row>
    <row r="3255" spans="1:7" x14ac:dyDescent="0.15">
      <c r="A3255" s="59">
        <v>8.5125799999999998</v>
      </c>
      <c r="B3255" s="59">
        <v>0.111538</v>
      </c>
      <c r="G3255" s="59">
        <v>8.5125799999999998</v>
      </c>
    </row>
    <row r="3256" spans="1:7" x14ac:dyDescent="0.15">
      <c r="A3256" s="59">
        <v>1.7877989999999999</v>
      </c>
      <c r="B3256" s="59">
        <v>4.2162870000000003</v>
      </c>
      <c r="G3256" s="59">
        <v>1.7877989999999999</v>
      </c>
    </row>
    <row r="3257" spans="1:7" x14ac:dyDescent="0.15">
      <c r="A3257" s="59">
        <v>0.25651600000000002</v>
      </c>
      <c r="B3257" s="59">
        <v>0.114435</v>
      </c>
      <c r="G3257" s="59">
        <v>0.25651600000000002</v>
      </c>
    </row>
    <row r="3258" spans="1:7" x14ac:dyDescent="0.15">
      <c r="A3258" s="59">
        <v>2.8682820000000002</v>
      </c>
      <c r="B3258" s="59">
        <v>3.134935</v>
      </c>
      <c r="G3258" s="59">
        <v>2.8682820000000002</v>
      </c>
    </row>
    <row r="3259" spans="1:7" x14ac:dyDescent="0.15">
      <c r="A3259" s="59">
        <v>3.6181359999999998</v>
      </c>
      <c r="B3259" s="59">
        <v>1.4417409999999999</v>
      </c>
      <c r="G3259" s="59">
        <v>3.6181359999999998</v>
      </c>
    </row>
    <row r="3260" spans="1:7" x14ac:dyDescent="0.15">
      <c r="A3260" s="59">
        <v>3.9179040000000001</v>
      </c>
      <c r="B3260" s="59">
        <v>5.3970349999999998</v>
      </c>
      <c r="G3260" s="59">
        <v>3.9179040000000001</v>
      </c>
    </row>
    <row r="3261" spans="1:7" x14ac:dyDescent="0.15">
      <c r="A3261" s="59">
        <v>3.9141270000000001</v>
      </c>
      <c r="B3261" s="59">
        <v>1.878711</v>
      </c>
      <c r="G3261" s="59">
        <v>3.9141270000000001</v>
      </c>
    </row>
    <row r="3262" spans="1:7" x14ac:dyDescent="0.15">
      <c r="A3262" s="59">
        <v>0.224464</v>
      </c>
      <c r="B3262" s="59">
        <v>3.4897719999999999</v>
      </c>
      <c r="G3262" s="59">
        <v>0.224464</v>
      </c>
    </row>
    <row r="3263" spans="1:7" x14ac:dyDescent="0.15">
      <c r="A3263" s="59">
        <v>3.1075599999999999</v>
      </c>
      <c r="B3263" s="59">
        <v>1.7109460000000001</v>
      </c>
      <c r="G3263" s="59">
        <v>3.1075599999999999</v>
      </c>
    </row>
    <row r="3264" spans="1:7" x14ac:dyDescent="0.15">
      <c r="A3264" s="59">
        <v>3.1726049999999999</v>
      </c>
      <c r="B3264" s="59">
        <v>0.17801500000000001</v>
      </c>
      <c r="G3264" s="59">
        <v>3.1726049999999999</v>
      </c>
    </row>
    <row r="3265" spans="1:7" x14ac:dyDescent="0.15">
      <c r="A3265" s="59">
        <v>4.09565</v>
      </c>
      <c r="B3265" s="59">
        <v>0.28954299999999999</v>
      </c>
      <c r="G3265" s="59">
        <v>4.09565</v>
      </c>
    </row>
    <row r="3266" spans="1:7" x14ac:dyDescent="0.15">
      <c r="A3266" s="59">
        <v>3.2966570000000002</v>
      </c>
      <c r="B3266" s="59">
        <v>0.79605199999999998</v>
      </c>
      <c r="G3266" s="59">
        <v>3.2966570000000002</v>
      </c>
    </row>
    <row r="3267" spans="1:7" x14ac:dyDescent="0.15">
      <c r="A3267" s="59">
        <v>5.3843209999999999</v>
      </c>
      <c r="B3267" s="59">
        <v>1.5248330000000001</v>
      </c>
      <c r="G3267" s="59">
        <v>5.3843209999999999</v>
      </c>
    </row>
    <row r="3268" spans="1:7" x14ac:dyDescent="0.15">
      <c r="A3268" s="59">
        <v>0.298064</v>
      </c>
      <c r="B3268" s="59">
        <v>3.1315469999999999</v>
      </c>
      <c r="G3268" s="59">
        <v>0.298064</v>
      </c>
    </row>
    <row r="3269" spans="1:7" x14ac:dyDescent="0.15">
      <c r="A3269" s="59">
        <v>7.3385509999999998</v>
      </c>
      <c r="B3269" s="59">
        <v>4.5306680000000004</v>
      </c>
      <c r="G3269" s="59">
        <v>7.3385509999999998</v>
      </c>
    </row>
    <row r="3270" spans="1:7" x14ac:dyDescent="0.15">
      <c r="A3270" s="59">
        <v>4.9176029999999997</v>
      </c>
      <c r="B3270" s="59">
        <v>2.596762</v>
      </c>
      <c r="G3270" s="59">
        <v>4.9176029999999997</v>
      </c>
    </row>
    <row r="3271" spans="1:7" x14ac:dyDescent="0.15">
      <c r="A3271" s="59">
        <v>3.4796580000000001</v>
      </c>
      <c r="B3271" s="59">
        <v>5.5823689999999999</v>
      </c>
      <c r="G3271" s="59">
        <v>3.4796580000000001</v>
      </c>
    </row>
    <row r="3272" spans="1:7" x14ac:dyDescent="0.15">
      <c r="A3272" s="59">
        <v>4.4832910000000004</v>
      </c>
      <c r="B3272" s="59">
        <v>0.16317300000000001</v>
      </c>
      <c r="G3272" s="59">
        <v>4.4832910000000004</v>
      </c>
    </row>
    <row r="3273" spans="1:7" x14ac:dyDescent="0.15">
      <c r="A3273" s="59">
        <v>2.363451</v>
      </c>
      <c r="B3273" s="59">
        <v>5.2841230000000001</v>
      </c>
      <c r="G3273" s="59">
        <v>2.363451</v>
      </c>
    </row>
    <row r="3274" spans="1:7" x14ac:dyDescent="0.15">
      <c r="A3274" s="59">
        <v>6.0237809999999996</v>
      </c>
      <c r="B3274" s="59">
        <v>0.17948600000000001</v>
      </c>
      <c r="G3274" s="59">
        <v>6.0237809999999996</v>
      </c>
    </row>
    <row r="3275" spans="1:7" x14ac:dyDescent="0.15">
      <c r="A3275" s="59">
        <v>3.0322979999999999</v>
      </c>
      <c r="B3275" s="59">
        <v>1.6783779999999999</v>
      </c>
      <c r="G3275" s="59">
        <v>3.0322979999999999</v>
      </c>
    </row>
    <row r="3276" spans="1:7" x14ac:dyDescent="0.15">
      <c r="A3276" s="59">
        <v>3.5728049999999998</v>
      </c>
      <c r="B3276" s="59">
        <v>3.7385250000000001</v>
      </c>
      <c r="G3276" s="59">
        <v>3.5728049999999998</v>
      </c>
    </row>
    <row r="3277" spans="1:7" x14ac:dyDescent="0.15">
      <c r="A3277" s="59">
        <v>1.2533350000000001</v>
      </c>
      <c r="B3277" s="59">
        <v>3.3014250000000001</v>
      </c>
      <c r="G3277" s="59">
        <v>1.2533350000000001</v>
      </c>
    </row>
    <row r="3278" spans="1:7" x14ac:dyDescent="0.15">
      <c r="A3278" s="59">
        <v>2.427101</v>
      </c>
      <c r="B3278" s="59">
        <v>1.5942240000000001</v>
      </c>
      <c r="G3278" s="59">
        <v>2.427101</v>
      </c>
    </row>
    <row r="3279" spans="1:7" x14ac:dyDescent="0.15">
      <c r="A3279" s="59">
        <v>3.4555060000000002</v>
      </c>
      <c r="B3279" s="59">
        <v>2.622493</v>
      </c>
      <c r="G3279" s="59">
        <v>3.4555060000000002</v>
      </c>
    </row>
    <row r="3280" spans="1:7" x14ac:dyDescent="0.15">
      <c r="A3280" s="59">
        <v>4.9484750000000002</v>
      </c>
      <c r="B3280" s="59">
        <v>5.7017499999999997</v>
      </c>
      <c r="G3280" s="59">
        <v>4.9484750000000002</v>
      </c>
    </row>
    <row r="3281" spans="1:7" x14ac:dyDescent="0.15">
      <c r="A3281" s="59">
        <v>2.4872209999999999</v>
      </c>
      <c r="B3281" s="59">
        <v>5.6183519999999998</v>
      </c>
      <c r="G3281" s="59">
        <v>2.4872209999999999</v>
      </c>
    </row>
    <row r="3282" spans="1:7" x14ac:dyDescent="0.15">
      <c r="A3282" s="59">
        <v>4.3578289999999997</v>
      </c>
      <c r="B3282" s="59">
        <v>2.7094290000000001</v>
      </c>
      <c r="G3282" s="59">
        <v>4.3578289999999997</v>
      </c>
    </row>
    <row r="3283" spans="1:7" x14ac:dyDescent="0.15">
      <c r="A3283" s="59">
        <v>3.721695</v>
      </c>
      <c r="B3283" s="59">
        <v>3.175681</v>
      </c>
      <c r="G3283" s="59">
        <v>3.721695</v>
      </c>
    </row>
    <row r="3284" spans="1:7" x14ac:dyDescent="0.15">
      <c r="A3284" s="59">
        <v>1.964844</v>
      </c>
      <c r="B3284" s="59">
        <v>2.632962</v>
      </c>
      <c r="G3284" s="59">
        <v>1.964844</v>
      </c>
    </row>
    <row r="3285" spans="1:7" x14ac:dyDescent="0.15">
      <c r="A3285" s="59">
        <v>1.186167</v>
      </c>
      <c r="B3285" s="59">
        <v>4.5329249999999996</v>
      </c>
      <c r="G3285" s="59">
        <v>1.186167</v>
      </c>
    </row>
    <row r="3286" spans="1:7" x14ac:dyDescent="0.15">
      <c r="A3286" s="59">
        <v>1.094039</v>
      </c>
      <c r="B3286" s="59">
        <v>0.76695000000000002</v>
      </c>
      <c r="G3286" s="59">
        <v>1.094039</v>
      </c>
    </row>
    <row r="3287" spans="1:7" x14ac:dyDescent="0.15">
      <c r="A3287" s="59">
        <v>2.4414189999999998</v>
      </c>
      <c r="B3287" s="59">
        <v>2.845472</v>
      </c>
      <c r="G3287" s="59">
        <v>2.4414189999999998</v>
      </c>
    </row>
    <row r="3288" spans="1:7" x14ac:dyDescent="0.15">
      <c r="A3288" s="59">
        <v>6.9619080000000002</v>
      </c>
      <c r="B3288" s="59">
        <v>3.333307</v>
      </c>
      <c r="G3288" s="59">
        <v>6.9619080000000002</v>
      </c>
    </row>
    <row r="3289" spans="1:7" x14ac:dyDescent="0.15">
      <c r="A3289" s="59">
        <v>0.16745699999999999</v>
      </c>
      <c r="B3289" s="59">
        <v>0.28109200000000001</v>
      </c>
      <c r="G3289" s="59">
        <v>0.16745699999999999</v>
      </c>
    </row>
    <row r="3290" spans="1:7" x14ac:dyDescent="0.15">
      <c r="A3290" s="59">
        <v>1.7469300000000001</v>
      </c>
      <c r="B3290" s="59">
        <v>4.1048689999999999</v>
      </c>
      <c r="G3290" s="59">
        <v>1.7469300000000001</v>
      </c>
    </row>
    <row r="3291" spans="1:7" x14ac:dyDescent="0.15">
      <c r="A3291" s="59">
        <v>3.8805130000000001</v>
      </c>
      <c r="B3291" s="59">
        <v>3.511056</v>
      </c>
      <c r="G3291" s="59">
        <v>3.8805130000000001</v>
      </c>
    </row>
    <row r="3292" spans="1:7" x14ac:dyDescent="0.15">
      <c r="A3292" s="59">
        <v>0.94120499999999996</v>
      </c>
      <c r="B3292" s="59">
        <v>1.7962050000000001</v>
      </c>
      <c r="G3292" s="59">
        <v>0.94120499999999996</v>
      </c>
    </row>
    <row r="3293" spans="1:7" x14ac:dyDescent="0.15">
      <c r="A3293" s="59">
        <v>1.034114</v>
      </c>
      <c r="B3293" s="59">
        <v>2.9168810000000001</v>
      </c>
      <c r="G3293" s="59">
        <v>1.034114</v>
      </c>
    </row>
    <row r="3294" spans="1:7" x14ac:dyDescent="0.15">
      <c r="A3294" s="59">
        <v>0.245894</v>
      </c>
      <c r="B3294" s="59">
        <v>5.1309639999999996</v>
      </c>
      <c r="G3294" s="59">
        <v>0.245894</v>
      </c>
    </row>
    <row r="3295" spans="1:7" x14ac:dyDescent="0.15">
      <c r="A3295" s="59">
        <v>4.5762619999999998</v>
      </c>
      <c r="B3295" s="59">
        <v>4.6143380000000001</v>
      </c>
      <c r="G3295" s="59">
        <v>4.5762619999999998</v>
      </c>
    </row>
    <row r="3296" spans="1:7" x14ac:dyDescent="0.15">
      <c r="A3296" s="59">
        <v>3.9503849999999998</v>
      </c>
      <c r="B3296" s="59">
        <v>1.6484730000000001</v>
      </c>
      <c r="G3296" s="59">
        <v>3.9503849999999998</v>
      </c>
    </row>
    <row r="3297" spans="1:7" x14ac:dyDescent="0.15">
      <c r="A3297" s="59">
        <v>0.12585299999999999</v>
      </c>
      <c r="B3297" s="59">
        <v>4.2369070000000004</v>
      </c>
      <c r="G3297" s="59">
        <v>0.12585299999999999</v>
      </c>
    </row>
    <row r="3298" spans="1:7" x14ac:dyDescent="0.15">
      <c r="A3298" s="59">
        <v>1.546972</v>
      </c>
      <c r="B3298" s="59">
        <v>5.6603219999999999</v>
      </c>
      <c r="G3298" s="59">
        <v>1.546972</v>
      </c>
    </row>
    <row r="3299" spans="1:7" x14ac:dyDescent="0.15">
      <c r="A3299" s="59">
        <v>0.38628200000000001</v>
      </c>
      <c r="B3299" s="59">
        <v>5.5657680000000003</v>
      </c>
      <c r="G3299" s="59">
        <v>0.38628200000000001</v>
      </c>
    </row>
    <row r="3300" spans="1:7" x14ac:dyDescent="0.15">
      <c r="A3300" s="59">
        <v>7.8706930000000002</v>
      </c>
      <c r="B3300" s="59">
        <v>0.21293400000000001</v>
      </c>
      <c r="G3300" s="59">
        <v>7.8706930000000002</v>
      </c>
    </row>
    <row r="3301" spans="1:7" x14ac:dyDescent="0.15">
      <c r="A3301" s="59">
        <v>5.9240779999999997</v>
      </c>
      <c r="B3301" s="59">
        <v>0.39207700000000001</v>
      </c>
      <c r="G3301" s="59">
        <v>5.9240779999999997</v>
      </c>
    </row>
    <row r="3302" spans="1:7" x14ac:dyDescent="0.15">
      <c r="A3302" s="59">
        <v>6.5644869999999997</v>
      </c>
      <c r="B3302" s="59">
        <v>4.4065190000000003</v>
      </c>
      <c r="G3302" s="59">
        <v>6.5644869999999997</v>
      </c>
    </row>
    <row r="3303" spans="1:7" x14ac:dyDescent="0.15">
      <c r="A3303" s="59">
        <v>7.5216649999999996</v>
      </c>
      <c r="B3303" s="59">
        <v>4.7727919999999999</v>
      </c>
      <c r="G3303" s="59">
        <v>7.5216649999999996</v>
      </c>
    </row>
    <row r="3304" spans="1:7" x14ac:dyDescent="0.15">
      <c r="A3304" s="59">
        <v>2.1419489999999999</v>
      </c>
      <c r="B3304" s="59">
        <v>0.76079200000000002</v>
      </c>
      <c r="G3304" s="59">
        <v>2.1419489999999999</v>
      </c>
    </row>
    <row r="3305" spans="1:7" x14ac:dyDescent="0.15">
      <c r="A3305" s="59">
        <v>0.68815700000000002</v>
      </c>
      <c r="B3305" s="59">
        <v>3.4293119999999999</v>
      </c>
      <c r="G3305" s="59">
        <v>0.68815700000000002</v>
      </c>
    </row>
    <row r="3306" spans="1:7" x14ac:dyDescent="0.15">
      <c r="A3306" s="59">
        <v>1.83565</v>
      </c>
      <c r="B3306" s="59">
        <v>2.5658569999999998</v>
      </c>
      <c r="G3306" s="59">
        <v>1.83565</v>
      </c>
    </row>
    <row r="3307" spans="1:7" x14ac:dyDescent="0.15">
      <c r="A3307" s="59">
        <v>1.5590120000000001</v>
      </c>
      <c r="B3307" s="59">
        <v>4.2190899999999996</v>
      </c>
      <c r="G3307" s="59">
        <v>1.5590120000000001</v>
      </c>
    </row>
    <row r="3308" spans="1:7" x14ac:dyDescent="0.15">
      <c r="A3308" s="59">
        <v>0.25591900000000001</v>
      </c>
      <c r="B3308" s="59">
        <v>4.1836260000000003</v>
      </c>
      <c r="G3308" s="59">
        <v>0.25591900000000001</v>
      </c>
    </row>
    <row r="3309" spans="1:7" x14ac:dyDescent="0.15">
      <c r="A3309" s="59">
        <v>4.6901479999999998</v>
      </c>
      <c r="B3309" s="59">
        <v>2.6990479999999999</v>
      </c>
      <c r="G3309" s="59">
        <v>4.6901479999999998</v>
      </c>
    </row>
    <row r="3310" spans="1:7" x14ac:dyDescent="0.15">
      <c r="A3310" s="59">
        <v>6.5603619999999996</v>
      </c>
      <c r="B3310" s="59">
        <v>0.34822900000000001</v>
      </c>
      <c r="G3310" s="59">
        <v>6.5603619999999996</v>
      </c>
    </row>
    <row r="3311" spans="1:7" x14ac:dyDescent="0.15">
      <c r="A3311" s="59">
        <v>0.218</v>
      </c>
      <c r="B3311" s="59">
        <v>3.5041389999999999</v>
      </c>
      <c r="G3311" s="59">
        <v>0.218</v>
      </c>
    </row>
    <row r="3312" spans="1:7" x14ac:dyDescent="0.15">
      <c r="A3312" s="59">
        <v>0.44624999999999998</v>
      </c>
      <c r="B3312" s="59">
        <v>7.6568999999999998E-2</v>
      </c>
      <c r="G3312" s="59">
        <v>0.44624999999999998</v>
      </c>
    </row>
    <row r="3313" spans="1:7" x14ac:dyDescent="0.15">
      <c r="A3313" s="59">
        <v>2.1667779999999999</v>
      </c>
      <c r="B3313" s="59">
        <v>1.216432</v>
      </c>
      <c r="G3313" s="59">
        <v>2.1667779999999999</v>
      </c>
    </row>
    <row r="3314" spans="1:7" x14ac:dyDescent="0.15">
      <c r="A3314" s="59">
        <v>3.5529250000000001</v>
      </c>
      <c r="B3314" s="59">
        <v>3.6108579999999999</v>
      </c>
      <c r="G3314" s="59">
        <v>3.5529250000000001</v>
      </c>
    </row>
    <row r="3315" spans="1:7" x14ac:dyDescent="0.15">
      <c r="A3315" s="59">
        <v>5.0510469999999996</v>
      </c>
      <c r="B3315" s="59">
        <v>0.60969799999999996</v>
      </c>
      <c r="G3315" s="59">
        <v>5.0510469999999996</v>
      </c>
    </row>
    <row r="3316" spans="1:7" x14ac:dyDescent="0.15">
      <c r="A3316" s="59">
        <v>7.6054550000000001</v>
      </c>
      <c r="B3316" s="59">
        <v>2.2721200000000001</v>
      </c>
      <c r="G3316" s="59">
        <v>7.6054550000000001</v>
      </c>
    </row>
    <row r="3317" spans="1:7" x14ac:dyDescent="0.15">
      <c r="A3317" s="59">
        <v>2.3769999999999998</v>
      </c>
      <c r="B3317" s="59">
        <v>3.9271159999999998</v>
      </c>
      <c r="G3317" s="59">
        <v>2.3769999999999998</v>
      </c>
    </row>
    <row r="3318" spans="1:7" x14ac:dyDescent="0.15">
      <c r="A3318" s="59">
        <v>6.1379000000000003E-2</v>
      </c>
      <c r="B3318" s="59">
        <v>3.0765959999999999</v>
      </c>
      <c r="G3318" s="59">
        <v>6.1379000000000003E-2</v>
      </c>
    </row>
    <row r="3319" spans="1:7" x14ac:dyDescent="0.15">
      <c r="A3319" s="59">
        <v>4.9776590000000001</v>
      </c>
      <c r="B3319" s="59">
        <v>5.4648339999999997</v>
      </c>
      <c r="G3319" s="59">
        <v>4.9776590000000001</v>
      </c>
    </row>
    <row r="3320" spans="1:7" x14ac:dyDescent="0.15">
      <c r="A3320" s="59">
        <v>0.279588</v>
      </c>
      <c r="B3320" s="59">
        <v>2.8550930000000001</v>
      </c>
      <c r="G3320" s="59">
        <v>0.279588</v>
      </c>
    </row>
    <row r="3321" spans="1:7" x14ac:dyDescent="0.15">
      <c r="A3321" s="59">
        <v>1.7094180000000001</v>
      </c>
      <c r="B3321" s="59">
        <v>2.8976009999999999</v>
      </c>
      <c r="G3321" s="59">
        <v>1.7094180000000001</v>
      </c>
    </row>
    <row r="3322" spans="1:7" x14ac:dyDescent="0.15">
      <c r="A3322" s="59">
        <v>1.7017119999999999</v>
      </c>
      <c r="B3322" s="59">
        <v>2.4525790000000001</v>
      </c>
      <c r="G3322" s="59">
        <v>1.7017119999999999</v>
      </c>
    </row>
    <row r="3323" spans="1:7" x14ac:dyDescent="0.15">
      <c r="A3323" s="59">
        <v>1.9566239999999999</v>
      </c>
      <c r="B3323" s="59">
        <v>4.9977049999999998</v>
      </c>
      <c r="G3323" s="59">
        <v>1.9566239999999999</v>
      </c>
    </row>
    <row r="3324" spans="1:7" x14ac:dyDescent="0.15">
      <c r="A3324" s="59">
        <v>2.6925000000000001E-2</v>
      </c>
      <c r="B3324" s="59">
        <v>2.993236</v>
      </c>
      <c r="G3324" s="59">
        <v>2.6925000000000001E-2</v>
      </c>
    </row>
    <row r="3325" spans="1:7" x14ac:dyDescent="0.15">
      <c r="A3325" s="59">
        <v>2.3196400000000001</v>
      </c>
      <c r="B3325" s="59">
        <v>2.6193840000000002</v>
      </c>
      <c r="G3325" s="59">
        <v>2.3196400000000001</v>
      </c>
    </row>
    <row r="3326" spans="1:7" x14ac:dyDescent="0.15">
      <c r="A3326" s="59">
        <v>1.0831409999999999</v>
      </c>
      <c r="B3326" s="59">
        <v>0.77722400000000003</v>
      </c>
      <c r="G3326" s="59">
        <v>1.0831409999999999</v>
      </c>
    </row>
    <row r="3327" spans="1:7" x14ac:dyDescent="0.15">
      <c r="A3327" s="59">
        <v>1.1714830000000001</v>
      </c>
      <c r="B3327" s="59">
        <v>0.276584</v>
      </c>
      <c r="G3327" s="59">
        <v>1.1714830000000001</v>
      </c>
    </row>
    <row r="3328" spans="1:7" x14ac:dyDescent="0.15">
      <c r="A3328" s="59">
        <v>1.621999</v>
      </c>
      <c r="B3328" s="59">
        <v>4.7514940000000001</v>
      </c>
      <c r="G3328" s="59">
        <v>1.621999</v>
      </c>
    </row>
    <row r="3329" spans="1:7" x14ac:dyDescent="0.15">
      <c r="A3329" s="59">
        <v>7.7147750000000004</v>
      </c>
      <c r="B3329" s="59">
        <v>3.2438180000000001</v>
      </c>
      <c r="G3329" s="59">
        <v>7.7147750000000004</v>
      </c>
    </row>
    <row r="3330" spans="1:7" x14ac:dyDescent="0.15">
      <c r="A3330" s="59">
        <v>0.91117199999999998</v>
      </c>
      <c r="B3330" s="59">
        <v>4.8182689999999999</v>
      </c>
      <c r="G3330" s="59">
        <v>0.91117199999999998</v>
      </c>
    </row>
    <row r="3331" spans="1:7" x14ac:dyDescent="0.15">
      <c r="A3331" s="59">
        <v>9.3734999999999999E-2</v>
      </c>
      <c r="B3331" s="59">
        <v>0.37637300000000001</v>
      </c>
      <c r="G3331" s="59">
        <v>9.3734999999999999E-2</v>
      </c>
    </row>
    <row r="3332" spans="1:7" x14ac:dyDescent="0.15">
      <c r="A3332" s="59">
        <v>3.9674830000000001</v>
      </c>
      <c r="B3332" s="59">
        <v>3.4914200000000002</v>
      </c>
      <c r="G3332" s="59">
        <v>3.9674830000000001</v>
      </c>
    </row>
    <row r="3333" spans="1:7" x14ac:dyDescent="0.15">
      <c r="A3333" s="59">
        <v>0.48288900000000001</v>
      </c>
      <c r="B3333" s="59">
        <v>1.357111</v>
      </c>
      <c r="G3333" s="59">
        <v>0.48288900000000001</v>
      </c>
    </row>
    <row r="3334" spans="1:7" x14ac:dyDescent="0.15">
      <c r="A3334" s="59">
        <v>0.39993200000000001</v>
      </c>
      <c r="B3334" s="59">
        <v>3.7528049999999999</v>
      </c>
      <c r="G3334" s="59">
        <v>0.39993200000000001</v>
      </c>
    </row>
    <row r="3335" spans="1:7" x14ac:dyDescent="0.15">
      <c r="A3335" s="59">
        <v>3.0021059999999999</v>
      </c>
      <c r="B3335" s="59">
        <v>2.9583379999999999</v>
      </c>
      <c r="G3335" s="59">
        <v>3.0021059999999999</v>
      </c>
    </row>
    <row r="3336" spans="1:7" x14ac:dyDescent="0.15">
      <c r="A3336" s="59">
        <v>1.826865</v>
      </c>
      <c r="B3336" s="59">
        <v>0.269542</v>
      </c>
      <c r="G3336" s="59">
        <v>1.826865</v>
      </c>
    </row>
    <row r="3337" spans="1:7" x14ac:dyDescent="0.15">
      <c r="A3337" s="59">
        <v>0.40348200000000001</v>
      </c>
      <c r="B3337" s="59">
        <v>5.9707939999999997</v>
      </c>
      <c r="G3337" s="59">
        <v>0.40348200000000001</v>
      </c>
    </row>
    <row r="3338" spans="1:7" x14ac:dyDescent="0.15">
      <c r="A3338" s="59">
        <v>4.7978909999999999</v>
      </c>
      <c r="B3338" s="59">
        <v>0.23682900000000001</v>
      </c>
      <c r="G3338" s="59">
        <v>4.7978909999999999</v>
      </c>
    </row>
    <row r="3339" spans="1:7" x14ac:dyDescent="0.15">
      <c r="A3339" s="59">
        <v>5.3995139999999999</v>
      </c>
      <c r="B3339" s="59">
        <v>6.6512359999999999</v>
      </c>
      <c r="G3339" s="59">
        <v>5.3995139999999999</v>
      </c>
    </row>
    <row r="3340" spans="1:7" x14ac:dyDescent="0.15">
      <c r="A3340" s="59">
        <v>1.6076710000000001</v>
      </c>
      <c r="B3340" s="59">
        <v>4.860671</v>
      </c>
      <c r="G3340" s="59">
        <v>1.6076710000000001</v>
      </c>
    </row>
    <row r="3341" spans="1:7" x14ac:dyDescent="0.15">
      <c r="A3341" s="59">
        <v>0.63403399999999999</v>
      </c>
      <c r="B3341" s="59">
        <v>7.6029460000000002</v>
      </c>
      <c r="G3341" s="59">
        <v>0.63403399999999999</v>
      </c>
    </row>
    <row r="3342" spans="1:7" x14ac:dyDescent="0.15">
      <c r="A3342" s="59">
        <v>1.872619</v>
      </c>
      <c r="B3342" s="59">
        <v>0.149226</v>
      </c>
      <c r="G3342" s="59">
        <v>1.872619</v>
      </c>
    </row>
    <row r="3343" spans="1:7" x14ac:dyDescent="0.15">
      <c r="A3343" s="59">
        <v>2.065652</v>
      </c>
      <c r="B3343" s="59">
        <v>3.730947</v>
      </c>
      <c r="G3343" s="59">
        <v>2.065652</v>
      </c>
    </row>
    <row r="3344" spans="1:7" x14ac:dyDescent="0.15">
      <c r="A3344" s="59">
        <v>0.682894</v>
      </c>
      <c r="B3344" s="59">
        <v>5.1786560000000001</v>
      </c>
      <c r="G3344" s="59">
        <v>0.682894</v>
      </c>
    </row>
    <row r="3345" spans="1:7" x14ac:dyDescent="0.15">
      <c r="A3345" s="59">
        <v>3.2954059999999998</v>
      </c>
      <c r="B3345" s="59">
        <v>0.91828299999999996</v>
      </c>
      <c r="G3345" s="59">
        <v>3.2954059999999998</v>
      </c>
    </row>
    <row r="3346" spans="1:7" x14ac:dyDescent="0.15">
      <c r="A3346" s="59">
        <v>4.3976300000000004</v>
      </c>
      <c r="B3346" s="59">
        <v>10.916449999999999</v>
      </c>
      <c r="G3346" s="59">
        <v>4.3976300000000004</v>
      </c>
    </row>
    <row r="3347" spans="1:7" x14ac:dyDescent="0.15">
      <c r="A3347" s="59">
        <v>3.328732</v>
      </c>
      <c r="B3347" s="59">
        <v>3.3339059999999998</v>
      </c>
      <c r="G3347" s="59">
        <v>3.328732</v>
      </c>
    </row>
    <row r="3348" spans="1:7" x14ac:dyDescent="0.15">
      <c r="A3348" s="59">
        <v>1.7693730000000001</v>
      </c>
      <c r="B3348" s="59">
        <v>5.0537450000000002</v>
      </c>
      <c r="G3348" s="59">
        <v>1.7693730000000001</v>
      </c>
    </row>
    <row r="3349" spans="1:7" x14ac:dyDescent="0.15">
      <c r="A3349" s="59">
        <v>2.610271</v>
      </c>
      <c r="B3349" s="59">
        <v>1.790662</v>
      </c>
      <c r="G3349" s="59">
        <v>2.610271</v>
      </c>
    </row>
    <row r="3350" spans="1:7" x14ac:dyDescent="0.15">
      <c r="A3350" s="59">
        <v>1.2969059999999999</v>
      </c>
      <c r="B3350" s="59">
        <v>1.4445209999999999</v>
      </c>
      <c r="G3350" s="59">
        <v>1.2969059999999999</v>
      </c>
    </row>
    <row r="3351" spans="1:7" x14ac:dyDescent="0.15">
      <c r="A3351" s="59">
        <v>0.60090200000000005</v>
      </c>
      <c r="B3351" s="59">
        <v>2.8106749999999998</v>
      </c>
      <c r="G3351" s="59">
        <v>0.60090200000000005</v>
      </c>
    </row>
    <row r="3352" spans="1:7" x14ac:dyDescent="0.15">
      <c r="A3352" s="59">
        <v>2.1495320000000002</v>
      </c>
      <c r="B3352" s="59">
        <v>10.45166</v>
      </c>
      <c r="G3352" s="59">
        <v>2.1495320000000002</v>
      </c>
    </row>
    <row r="3353" spans="1:7" x14ac:dyDescent="0.15">
      <c r="A3353" s="59">
        <v>0.90570099999999998</v>
      </c>
      <c r="B3353" s="59">
        <v>4.9918999999999998E-2</v>
      </c>
      <c r="G3353" s="59">
        <v>0.90570099999999998</v>
      </c>
    </row>
    <row r="3354" spans="1:7" x14ac:dyDescent="0.15">
      <c r="A3354" s="59">
        <v>1.3162290000000001</v>
      </c>
      <c r="B3354" s="59">
        <v>2.7276400000000001</v>
      </c>
      <c r="G3354" s="59">
        <v>1.3162290000000001</v>
      </c>
    </row>
    <row r="3355" spans="1:7" x14ac:dyDescent="0.15">
      <c r="A3355" s="59">
        <v>3.5516860000000001</v>
      </c>
      <c r="B3355" s="59">
        <v>0.34007500000000002</v>
      </c>
      <c r="G3355" s="59">
        <v>3.5516860000000001</v>
      </c>
    </row>
    <row r="3356" spans="1:7" x14ac:dyDescent="0.15">
      <c r="A3356" s="59">
        <v>5.3398000000000001E-2</v>
      </c>
      <c r="B3356" s="59">
        <v>1.8513930000000001</v>
      </c>
      <c r="G3356" s="59">
        <v>5.3398000000000001E-2</v>
      </c>
    </row>
    <row r="3357" spans="1:7" x14ac:dyDescent="0.15">
      <c r="A3357" s="59">
        <v>5.0522499999999999</v>
      </c>
      <c r="B3357" s="59">
        <v>3.3360059999999998</v>
      </c>
      <c r="G3357" s="59">
        <v>5.0522499999999999</v>
      </c>
    </row>
    <row r="3358" spans="1:7" x14ac:dyDescent="0.15">
      <c r="A3358" s="59">
        <v>2.5627870000000001</v>
      </c>
      <c r="B3358" s="59">
        <v>2.6102E-2</v>
      </c>
      <c r="G3358" s="59">
        <v>2.5627870000000001</v>
      </c>
    </row>
    <row r="3359" spans="1:7" x14ac:dyDescent="0.15">
      <c r="A3359" s="59">
        <v>0.14293900000000001</v>
      </c>
      <c r="B3359" s="59">
        <v>4.5947639999999996</v>
      </c>
      <c r="G3359" s="59">
        <v>0.14293900000000001</v>
      </c>
    </row>
    <row r="3360" spans="1:7" x14ac:dyDescent="0.15">
      <c r="A3360" s="59">
        <v>2.6959230000000001</v>
      </c>
      <c r="B3360" s="59">
        <v>4.056781</v>
      </c>
      <c r="G3360" s="59">
        <v>2.6959230000000001</v>
      </c>
    </row>
    <row r="3361" spans="1:7" x14ac:dyDescent="0.15">
      <c r="A3361" s="59">
        <v>2.2002480000000002</v>
      </c>
      <c r="B3361" s="59">
        <v>0.12708900000000001</v>
      </c>
      <c r="G3361" s="59">
        <v>2.2002480000000002</v>
      </c>
    </row>
    <row r="3362" spans="1:7" x14ac:dyDescent="0.15">
      <c r="A3362" s="59">
        <v>1.266249</v>
      </c>
      <c r="B3362" s="59">
        <v>4.1550469999999997</v>
      </c>
      <c r="G3362" s="59">
        <v>1.266249</v>
      </c>
    </row>
    <row r="3363" spans="1:7" x14ac:dyDescent="0.15">
      <c r="A3363" s="59">
        <v>7.7379230000000003</v>
      </c>
      <c r="B3363" s="59">
        <v>5.25204</v>
      </c>
      <c r="G3363" s="59">
        <v>7.7379230000000003</v>
      </c>
    </row>
    <row r="3364" spans="1:7" x14ac:dyDescent="0.15">
      <c r="A3364" s="59">
        <v>2.2915749999999999</v>
      </c>
      <c r="B3364" s="59">
        <v>4.468477</v>
      </c>
      <c r="G3364" s="59">
        <v>2.2915749999999999</v>
      </c>
    </row>
    <row r="3365" spans="1:7" x14ac:dyDescent="0.15">
      <c r="A3365" s="59">
        <v>2.7515809999999998</v>
      </c>
      <c r="B3365" s="59">
        <v>2.1152129999999998</v>
      </c>
      <c r="G3365" s="59">
        <v>2.7515809999999998</v>
      </c>
    </row>
    <row r="3366" spans="1:7" x14ac:dyDescent="0.15">
      <c r="A3366" s="59">
        <v>4.285774</v>
      </c>
      <c r="B3366" s="59">
        <v>4.9398669999999996</v>
      </c>
      <c r="G3366" s="59">
        <v>4.285774</v>
      </c>
    </row>
    <row r="3367" spans="1:7" x14ac:dyDescent="0.15">
      <c r="A3367" s="59">
        <v>4.1433289999999996</v>
      </c>
      <c r="B3367" s="59">
        <v>0.77790199999999998</v>
      </c>
      <c r="G3367" s="59">
        <v>4.1433289999999996</v>
      </c>
    </row>
    <row r="3368" spans="1:7" x14ac:dyDescent="0.15">
      <c r="A3368" s="59">
        <v>0.12593399999999999</v>
      </c>
      <c r="B3368" s="59">
        <v>5.6290120000000003</v>
      </c>
      <c r="G3368" s="59">
        <v>0.12593399999999999</v>
      </c>
    </row>
    <row r="3369" spans="1:7" x14ac:dyDescent="0.15">
      <c r="A3369" s="59">
        <v>0.47669499999999998</v>
      </c>
      <c r="B3369" s="59">
        <v>1.427778</v>
      </c>
      <c r="G3369" s="59">
        <v>0.47669499999999998</v>
      </c>
    </row>
    <row r="3370" spans="1:7" x14ac:dyDescent="0.15">
      <c r="A3370" s="59">
        <v>3.2600699999999998</v>
      </c>
      <c r="B3370" s="59">
        <v>10.34581</v>
      </c>
      <c r="G3370" s="59">
        <v>3.2600699999999998</v>
      </c>
    </row>
    <row r="3371" spans="1:7" x14ac:dyDescent="0.15">
      <c r="A3371" s="59">
        <v>2.5435340000000002</v>
      </c>
      <c r="B3371" s="59">
        <v>3.147106</v>
      </c>
      <c r="G3371" s="59">
        <v>2.5435340000000002</v>
      </c>
    </row>
    <row r="3372" spans="1:7" x14ac:dyDescent="0.15">
      <c r="A3372" s="59">
        <v>3.6452979999999999</v>
      </c>
      <c r="B3372" s="59">
        <v>4.9471590000000001</v>
      </c>
      <c r="G3372" s="59">
        <v>3.6452979999999999</v>
      </c>
    </row>
    <row r="3373" spans="1:7" x14ac:dyDescent="0.15">
      <c r="A3373" s="59">
        <v>1.683344</v>
      </c>
      <c r="B3373" s="59">
        <v>5.6169999999999996E-3</v>
      </c>
      <c r="G3373" s="59">
        <v>1.683344</v>
      </c>
    </row>
    <row r="3374" spans="1:7" x14ac:dyDescent="0.15">
      <c r="A3374" s="59">
        <v>2.9428550000000002</v>
      </c>
      <c r="B3374" s="59">
        <v>0.91455900000000001</v>
      </c>
      <c r="G3374" s="59">
        <v>2.9428550000000002</v>
      </c>
    </row>
    <row r="3375" spans="1:7" x14ac:dyDescent="0.15">
      <c r="A3375" s="59">
        <v>5.3950389999999997</v>
      </c>
      <c r="B3375" s="59">
        <v>5.8134639999999997</v>
      </c>
      <c r="G3375" s="59">
        <v>5.3950389999999997</v>
      </c>
    </row>
    <row r="3376" spans="1:7" x14ac:dyDescent="0.15">
      <c r="A3376" s="59">
        <v>2.7097120000000001</v>
      </c>
      <c r="B3376" s="59">
        <v>3.1296629999999999</v>
      </c>
      <c r="G3376" s="59">
        <v>2.7097120000000001</v>
      </c>
    </row>
    <row r="3377" spans="1:7" x14ac:dyDescent="0.15">
      <c r="A3377" s="59">
        <v>2.1374620000000002</v>
      </c>
      <c r="B3377" s="59">
        <v>1.4103300000000001</v>
      </c>
      <c r="G3377" s="59">
        <v>2.1374620000000002</v>
      </c>
    </row>
    <row r="3378" spans="1:7" x14ac:dyDescent="0.15">
      <c r="A3378" s="59">
        <v>3.4797690000000001</v>
      </c>
      <c r="B3378" s="59">
        <v>3.9253</v>
      </c>
      <c r="G3378" s="59">
        <v>3.4797690000000001</v>
      </c>
    </row>
    <row r="3379" spans="1:7" x14ac:dyDescent="0.15">
      <c r="A3379" s="59">
        <v>0.50276299999999996</v>
      </c>
      <c r="B3379" s="59">
        <v>2.170328</v>
      </c>
      <c r="G3379" s="59">
        <v>0.50276299999999996</v>
      </c>
    </row>
    <row r="3380" spans="1:7" x14ac:dyDescent="0.15">
      <c r="A3380" s="59">
        <v>2.8496959999999998</v>
      </c>
      <c r="B3380" s="59">
        <v>3.7998430000000001</v>
      </c>
      <c r="G3380" s="59">
        <v>2.8496959999999998</v>
      </c>
    </row>
    <row r="3381" spans="1:7" x14ac:dyDescent="0.15">
      <c r="A3381" s="59">
        <v>1.0050410000000001</v>
      </c>
      <c r="B3381" s="59">
        <v>2.3180160000000001</v>
      </c>
      <c r="G3381" s="59">
        <v>1.0050410000000001</v>
      </c>
    </row>
    <row r="3382" spans="1:7" x14ac:dyDescent="0.15">
      <c r="A3382" s="59">
        <v>3.3302839999999998</v>
      </c>
      <c r="B3382" s="59">
        <v>3.5627710000000001</v>
      </c>
      <c r="G3382" s="59">
        <v>3.3302839999999998</v>
      </c>
    </row>
    <row r="3383" spans="1:7" x14ac:dyDescent="0.15">
      <c r="A3383" s="59">
        <v>0.44053300000000001</v>
      </c>
      <c r="B3383" s="59">
        <v>6.0199910000000001</v>
      </c>
      <c r="G3383" s="59">
        <v>0.44053300000000001</v>
      </c>
    </row>
    <row r="3384" spans="1:7" x14ac:dyDescent="0.15">
      <c r="A3384" s="59">
        <v>1.6880250000000001</v>
      </c>
      <c r="B3384" s="59">
        <v>2.1099969999999999</v>
      </c>
      <c r="G3384" s="59">
        <v>1.6880250000000001</v>
      </c>
    </row>
    <row r="3385" spans="1:7" x14ac:dyDescent="0.15">
      <c r="A3385" s="59">
        <v>0.24148</v>
      </c>
      <c r="B3385" s="59">
        <v>2.391251</v>
      </c>
      <c r="G3385" s="59">
        <v>0.24148</v>
      </c>
    </row>
    <row r="3386" spans="1:7" x14ac:dyDescent="0.15">
      <c r="A3386" s="59">
        <v>4.1342720000000002</v>
      </c>
      <c r="B3386" s="59">
        <v>5.4047900000000002</v>
      </c>
      <c r="G3386" s="59">
        <v>4.1342720000000002</v>
      </c>
    </row>
    <row r="3387" spans="1:7" x14ac:dyDescent="0.15">
      <c r="A3387" s="59">
        <v>1.110444</v>
      </c>
      <c r="B3387" s="59">
        <v>1.466998</v>
      </c>
      <c r="G3387" s="59">
        <v>1.110444</v>
      </c>
    </row>
    <row r="3388" spans="1:7" x14ac:dyDescent="0.15">
      <c r="A3388" s="59">
        <v>5.7806439999999997</v>
      </c>
      <c r="B3388" s="59">
        <v>0.53288000000000002</v>
      </c>
      <c r="G3388" s="59">
        <v>5.7806439999999997</v>
      </c>
    </row>
    <row r="3389" spans="1:7" x14ac:dyDescent="0.15">
      <c r="A3389" s="59">
        <v>2.0272489999999999</v>
      </c>
      <c r="B3389" s="59">
        <v>2.4115639999999998</v>
      </c>
      <c r="G3389" s="59">
        <v>2.0272489999999999</v>
      </c>
    </row>
    <row r="3390" spans="1:7" x14ac:dyDescent="0.15">
      <c r="A3390" s="59">
        <v>0.58318099999999995</v>
      </c>
      <c r="B3390" s="59">
        <v>1.782322</v>
      </c>
      <c r="G3390" s="59">
        <v>0.58318099999999995</v>
      </c>
    </row>
    <row r="3391" spans="1:7" x14ac:dyDescent="0.15">
      <c r="A3391" s="59">
        <v>4.3175470000000002</v>
      </c>
      <c r="B3391" s="59">
        <v>0.74412800000000001</v>
      </c>
      <c r="G3391" s="59">
        <v>4.3175470000000002</v>
      </c>
    </row>
    <row r="3392" spans="1:7" x14ac:dyDescent="0.15">
      <c r="A3392" s="59">
        <v>1.254194</v>
      </c>
      <c r="B3392" s="59">
        <v>0.10907799999999999</v>
      </c>
      <c r="G3392" s="59">
        <v>1.254194</v>
      </c>
    </row>
    <row r="3393" spans="1:7" x14ac:dyDescent="0.15">
      <c r="A3393" s="59">
        <v>3.290889</v>
      </c>
      <c r="B3393" s="59">
        <v>4.0889660000000001</v>
      </c>
      <c r="G3393" s="59">
        <v>3.290889</v>
      </c>
    </row>
    <row r="3394" spans="1:7" x14ac:dyDescent="0.15">
      <c r="A3394" s="59">
        <v>1.3350930000000001</v>
      </c>
      <c r="B3394" s="59">
        <v>0.19536400000000001</v>
      </c>
      <c r="G3394" s="59">
        <v>1.3350930000000001</v>
      </c>
    </row>
    <row r="3395" spans="1:7" x14ac:dyDescent="0.15">
      <c r="A3395" s="59">
        <v>0.89694799999999997</v>
      </c>
      <c r="B3395" s="59">
        <v>3.3445070000000001</v>
      </c>
      <c r="G3395" s="59">
        <v>0.89694799999999997</v>
      </c>
    </row>
    <row r="3396" spans="1:7" x14ac:dyDescent="0.15">
      <c r="A3396" s="59">
        <v>4.4974049999999997</v>
      </c>
      <c r="B3396" s="59">
        <v>0.29663899999999999</v>
      </c>
      <c r="G3396" s="59">
        <v>4.4974049999999997</v>
      </c>
    </row>
    <row r="3397" spans="1:7" x14ac:dyDescent="0.15">
      <c r="A3397" s="59">
        <v>2.0618400000000001</v>
      </c>
      <c r="B3397" s="59">
        <v>2.3902800000000002</v>
      </c>
      <c r="G3397" s="59">
        <v>2.0618400000000001</v>
      </c>
    </row>
    <row r="3398" spans="1:7" x14ac:dyDescent="0.15">
      <c r="A3398" s="59">
        <v>1.437317</v>
      </c>
      <c r="B3398" s="59">
        <v>4.9745720000000002</v>
      </c>
      <c r="G3398" s="59">
        <v>1.437317</v>
      </c>
    </row>
    <row r="3399" spans="1:7" x14ac:dyDescent="0.15">
      <c r="A3399" s="59">
        <v>4.9882759999999999</v>
      </c>
      <c r="B3399" s="59">
        <v>4.8030039999999996</v>
      </c>
      <c r="G3399" s="59">
        <v>4.9882759999999999</v>
      </c>
    </row>
    <row r="3400" spans="1:7" x14ac:dyDescent="0.15">
      <c r="A3400" s="59">
        <v>0.49257200000000001</v>
      </c>
      <c r="B3400" s="59">
        <v>1.8532200000000001</v>
      </c>
      <c r="G3400" s="59">
        <v>0.49257200000000001</v>
      </c>
    </row>
    <row r="3401" spans="1:7" x14ac:dyDescent="0.15">
      <c r="A3401" s="59">
        <v>0.47373500000000002</v>
      </c>
      <c r="B3401" s="59">
        <v>5.0852870000000001</v>
      </c>
      <c r="G3401" s="59">
        <v>0.47373500000000002</v>
      </c>
    </row>
    <row r="3402" spans="1:7" x14ac:dyDescent="0.15">
      <c r="A3402" s="59">
        <v>2.9142139999999999</v>
      </c>
      <c r="B3402" s="59">
        <v>0.55652999999999997</v>
      </c>
      <c r="G3402" s="59">
        <v>2.9142139999999999</v>
      </c>
    </row>
    <row r="3403" spans="1:7" x14ac:dyDescent="0.15">
      <c r="A3403" s="59">
        <v>0.99843300000000001</v>
      </c>
      <c r="B3403" s="59">
        <v>6.9601480000000002</v>
      </c>
      <c r="G3403" s="59">
        <v>0.99843300000000001</v>
      </c>
    </row>
    <row r="3404" spans="1:7" x14ac:dyDescent="0.15">
      <c r="A3404" s="59">
        <v>0.60139600000000004</v>
      </c>
      <c r="B3404" s="59">
        <v>4.6991849999999999</v>
      </c>
      <c r="G3404" s="59">
        <v>0.60139600000000004</v>
      </c>
    </row>
    <row r="3405" spans="1:7" x14ac:dyDescent="0.15">
      <c r="A3405" s="59">
        <v>4.291309</v>
      </c>
      <c r="B3405" s="59">
        <v>0.17067199999999999</v>
      </c>
      <c r="G3405" s="59">
        <v>4.291309</v>
      </c>
    </row>
    <row r="3406" spans="1:7" x14ac:dyDescent="0.15">
      <c r="A3406" s="59">
        <v>0.100937</v>
      </c>
      <c r="B3406" s="59">
        <v>2.025636</v>
      </c>
      <c r="G3406" s="59">
        <v>0.100937</v>
      </c>
    </row>
    <row r="3407" spans="1:7" x14ac:dyDescent="0.15">
      <c r="A3407" s="59">
        <v>3.5531039999999998</v>
      </c>
      <c r="B3407" s="59">
        <v>3.1103299999999998</v>
      </c>
      <c r="G3407" s="59">
        <v>3.5531039999999998</v>
      </c>
    </row>
    <row r="3408" spans="1:7" x14ac:dyDescent="0.15">
      <c r="A3408" s="59">
        <v>1.0084120000000001</v>
      </c>
      <c r="B3408" s="59">
        <v>3.3739460000000001</v>
      </c>
      <c r="G3408" s="59">
        <v>1.0084120000000001</v>
      </c>
    </row>
    <row r="3409" spans="1:7" x14ac:dyDescent="0.15">
      <c r="A3409" s="59">
        <v>2.9765079999999999</v>
      </c>
      <c r="B3409" s="59">
        <v>2.508432</v>
      </c>
      <c r="G3409" s="59">
        <v>2.9765079999999999</v>
      </c>
    </row>
    <row r="3410" spans="1:7" x14ac:dyDescent="0.15">
      <c r="A3410" s="59">
        <v>0.107832</v>
      </c>
      <c r="B3410" s="59">
        <v>2.0799409999999998</v>
      </c>
      <c r="G3410" s="59">
        <v>0.107832</v>
      </c>
    </row>
    <row r="3411" spans="1:7" x14ac:dyDescent="0.15">
      <c r="A3411" s="59">
        <v>3.7977439999999998</v>
      </c>
      <c r="B3411" s="59">
        <v>0.73708399999999996</v>
      </c>
      <c r="G3411" s="59">
        <v>3.7977439999999998</v>
      </c>
    </row>
    <row r="3412" spans="1:7" x14ac:dyDescent="0.15">
      <c r="A3412" s="59">
        <v>0.40234900000000001</v>
      </c>
      <c r="B3412" s="59">
        <v>3.3093349999999999</v>
      </c>
      <c r="G3412" s="59">
        <v>0.40234900000000001</v>
      </c>
    </row>
    <row r="3413" spans="1:7" x14ac:dyDescent="0.15">
      <c r="A3413" s="59">
        <v>3.9589880000000002</v>
      </c>
      <c r="B3413" s="59">
        <v>5.1002599999999996</v>
      </c>
      <c r="G3413" s="59">
        <v>3.9589880000000002</v>
      </c>
    </row>
    <row r="3414" spans="1:7" x14ac:dyDescent="0.15">
      <c r="A3414" s="59">
        <v>2.2279640000000001</v>
      </c>
      <c r="B3414" s="59">
        <v>2.5372520000000001</v>
      </c>
      <c r="G3414" s="59">
        <v>2.2279640000000001</v>
      </c>
    </row>
    <row r="3415" spans="1:7" x14ac:dyDescent="0.15">
      <c r="A3415" s="59">
        <v>2.6859999999999998E-2</v>
      </c>
      <c r="B3415" s="59">
        <v>1.0723990000000001</v>
      </c>
      <c r="G3415" s="59">
        <v>2.6859999999999998E-2</v>
      </c>
    </row>
    <row r="3416" spans="1:7" x14ac:dyDescent="0.15">
      <c r="A3416" s="59">
        <v>3.8602280000000002</v>
      </c>
      <c r="B3416" s="59">
        <v>2.0353759999999999</v>
      </c>
      <c r="G3416" s="59">
        <v>3.8602280000000002</v>
      </c>
    </row>
    <row r="3417" spans="1:7" x14ac:dyDescent="0.15">
      <c r="A3417" s="59">
        <v>0.99163900000000005</v>
      </c>
      <c r="B3417" s="59">
        <v>3.0035729999999998</v>
      </c>
      <c r="G3417" s="59">
        <v>0.99163900000000005</v>
      </c>
    </row>
    <row r="3418" spans="1:7" x14ac:dyDescent="0.15">
      <c r="A3418" s="59">
        <v>3.5153970000000001</v>
      </c>
      <c r="B3418" s="59">
        <v>0.91157999999999995</v>
      </c>
      <c r="G3418" s="59">
        <v>3.5153970000000001</v>
      </c>
    </row>
    <row r="3419" spans="1:7" x14ac:dyDescent="0.15">
      <c r="A3419" s="59">
        <v>1.0592000000000001E-2</v>
      </c>
      <c r="B3419" s="59">
        <v>6.5998000000000001E-2</v>
      </c>
      <c r="G3419" s="59">
        <v>1.0592000000000001E-2</v>
      </c>
    </row>
    <row r="3420" spans="1:7" x14ac:dyDescent="0.15">
      <c r="A3420" s="59">
        <v>3.6276950000000001</v>
      </c>
      <c r="B3420" s="59">
        <v>3.4125640000000002</v>
      </c>
      <c r="G3420" s="59">
        <v>3.6276950000000001</v>
      </c>
    </row>
    <row r="3421" spans="1:7" x14ac:dyDescent="0.15">
      <c r="A3421" s="59">
        <v>6.1314609999999998</v>
      </c>
      <c r="B3421" s="59">
        <v>6.9294880000000001</v>
      </c>
      <c r="G3421" s="59">
        <v>6.1314609999999998</v>
      </c>
    </row>
    <row r="3422" spans="1:7" x14ac:dyDescent="0.15">
      <c r="A3422" s="59">
        <v>4.438008</v>
      </c>
      <c r="B3422" s="59">
        <v>3.867426</v>
      </c>
      <c r="G3422" s="59">
        <v>4.438008</v>
      </c>
    </row>
    <row r="3423" spans="1:7" x14ac:dyDescent="0.15">
      <c r="A3423" s="59">
        <v>3.1614000000000003E-2</v>
      </c>
      <c r="B3423" s="59">
        <v>4.7914240000000001</v>
      </c>
      <c r="G3423" s="59">
        <v>3.1614000000000003E-2</v>
      </c>
    </row>
    <row r="3424" spans="1:7" x14ac:dyDescent="0.15">
      <c r="A3424" s="59">
        <v>2.9885630000000001</v>
      </c>
      <c r="B3424" s="59">
        <v>6.1801079999999997</v>
      </c>
      <c r="G3424" s="59">
        <v>2.9885630000000001</v>
      </c>
    </row>
    <row r="3425" spans="1:7" x14ac:dyDescent="0.15">
      <c r="A3425" s="59">
        <v>3.919473</v>
      </c>
      <c r="B3425" s="59">
        <v>0.41131899999999999</v>
      </c>
      <c r="G3425" s="59">
        <v>3.919473</v>
      </c>
    </row>
    <row r="3426" spans="1:7" x14ac:dyDescent="0.15">
      <c r="A3426" s="59">
        <v>3.0829439999999999</v>
      </c>
      <c r="B3426" s="59">
        <v>1.320228</v>
      </c>
      <c r="G3426" s="59">
        <v>3.0829439999999999</v>
      </c>
    </row>
    <row r="3427" spans="1:7" x14ac:dyDescent="0.15">
      <c r="A3427" s="59">
        <v>4.4066679999999998</v>
      </c>
      <c r="B3427" s="59">
        <v>0.77910699999999999</v>
      </c>
      <c r="G3427" s="59">
        <v>4.4066679999999998</v>
      </c>
    </row>
    <row r="3428" spans="1:7" x14ac:dyDescent="0.15">
      <c r="A3428" s="59">
        <v>4.012035</v>
      </c>
      <c r="B3428" s="59">
        <v>1.755271</v>
      </c>
      <c r="G3428" s="59">
        <v>4.012035</v>
      </c>
    </row>
    <row r="3429" spans="1:7" x14ac:dyDescent="0.15">
      <c r="A3429" s="59">
        <v>3.1567810000000001</v>
      </c>
      <c r="B3429" s="59">
        <v>2.4470160000000001</v>
      </c>
      <c r="G3429" s="59">
        <v>3.1567810000000001</v>
      </c>
    </row>
    <row r="3430" spans="1:7" x14ac:dyDescent="0.15">
      <c r="A3430" s="59">
        <v>3.2608670000000002</v>
      </c>
      <c r="B3430" s="59">
        <v>3.7638579999999999</v>
      </c>
      <c r="G3430" s="59">
        <v>3.2608670000000002</v>
      </c>
    </row>
    <row r="3431" spans="1:7" x14ac:dyDescent="0.15">
      <c r="A3431" s="59">
        <v>1.428488</v>
      </c>
      <c r="B3431" s="59">
        <v>2.6449159999999998</v>
      </c>
      <c r="G3431" s="59">
        <v>1.428488</v>
      </c>
    </row>
    <row r="3432" spans="1:7" x14ac:dyDescent="0.15">
      <c r="A3432" s="59">
        <v>0.13508200000000001</v>
      </c>
      <c r="B3432" s="59">
        <v>0.64910699999999999</v>
      </c>
      <c r="G3432" s="59">
        <v>0.13508200000000001</v>
      </c>
    </row>
    <row r="3433" spans="1:7" x14ac:dyDescent="0.15">
      <c r="A3433" s="59">
        <v>0.40225100000000003</v>
      </c>
      <c r="B3433" s="59">
        <v>0.20965400000000001</v>
      </c>
      <c r="G3433" s="59">
        <v>0.40225100000000003</v>
      </c>
    </row>
    <row r="3434" spans="1:7" x14ac:dyDescent="0.15">
      <c r="A3434" s="59">
        <v>4.8440399999999997</v>
      </c>
      <c r="B3434" s="59">
        <v>3.4104239999999999</v>
      </c>
      <c r="G3434" s="59">
        <v>4.8440399999999997</v>
      </c>
    </row>
    <row r="3435" spans="1:7" x14ac:dyDescent="0.15">
      <c r="A3435" s="59">
        <v>4.0652010000000001</v>
      </c>
      <c r="B3435" s="59">
        <v>4.9760660000000003</v>
      </c>
      <c r="G3435" s="59">
        <v>4.0652010000000001</v>
      </c>
    </row>
    <row r="3436" spans="1:7" x14ac:dyDescent="0.15">
      <c r="A3436" s="59">
        <v>0.17184199999999999</v>
      </c>
      <c r="B3436" s="59">
        <v>3.4641820000000001</v>
      </c>
      <c r="G3436" s="59">
        <v>0.17184199999999999</v>
      </c>
    </row>
    <row r="3437" spans="1:7" x14ac:dyDescent="0.15">
      <c r="A3437" s="59">
        <v>4.6843779999999997</v>
      </c>
      <c r="B3437" s="59">
        <v>0.86111099999999996</v>
      </c>
      <c r="G3437" s="59">
        <v>4.6843779999999997</v>
      </c>
    </row>
    <row r="3438" spans="1:7" x14ac:dyDescent="0.15">
      <c r="A3438" s="59">
        <v>6.1331100000000003</v>
      </c>
      <c r="B3438" s="59">
        <v>0.35559400000000002</v>
      </c>
      <c r="G3438" s="59">
        <v>6.1331100000000003</v>
      </c>
    </row>
    <row r="3439" spans="1:7" x14ac:dyDescent="0.15">
      <c r="A3439" s="59">
        <v>3.6711070000000001</v>
      </c>
      <c r="B3439" s="59">
        <v>9.5144999999999993E-2</v>
      </c>
      <c r="G3439" s="59">
        <v>3.6711070000000001</v>
      </c>
    </row>
    <row r="3440" spans="1:7" x14ac:dyDescent="0.15">
      <c r="A3440" s="59">
        <v>0.64470000000000005</v>
      </c>
      <c r="B3440" s="59">
        <v>2.7065229999999998</v>
      </c>
      <c r="G3440" s="59">
        <v>0.64470000000000005</v>
      </c>
    </row>
    <row r="3441" spans="1:7" x14ac:dyDescent="0.15">
      <c r="A3441" s="59">
        <v>0.65656700000000001</v>
      </c>
      <c r="B3441" s="59">
        <v>0.23343700000000001</v>
      </c>
      <c r="G3441" s="59">
        <v>0.65656700000000001</v>
      </c>
    </row>
    <row r="3442" spans="1:7" x14ac:dyDescent="0.15">
      <c r="A3442" s="59">
        <v>2.7619289999999999</v>
      </c>
      <c r="B3442" s="59">
        <v>0.221941</v>
      </c>
      <c r="G3442" s="59">
        <v>2.7619289999999999</v>
      </c>
    </row>
    <row r="3443" spans="1:7" x14ac:dyDescent="0.15">
      <c r="A3443" s="59">
        <v>4.4516790000000004</v>
      </c>
      <c r="B3443" s="59">
        <v>5.0189999999999999E-2</v>
      </c>
      <c r="G3443" s="59">
        <v>4.4516790000000004</v>
      </c>
    </row>
    <row r="3444" spans="1:7" x14ac:dyDescent="0.15">
      <c r="A3444" s="59">
        <v>3.0825680000000002</v>
      </c>
      <c r="B3444" s="59">
        <v>9.4113000000000002E-2</v>
      </c>
      <c r="G3444" s="59">
        <v>3.0825680000000002</v>
      </c>
    </row>
    <row r="3445" spans="1:7" x14ac:dyDescent="0.15">
      <c r="A3445" s="59">
        <v>9.6005129999999994</v>
      </c>
      <c r="B3445" s="59">
        <v>7.8400999999999998E-2</v>
      </c>
      <c r="G3445" s="59">
        <v>9.6005129999999994</v>
      </c>
    </row>
    <row r="3446" spans="1:7" x14ac:dyDescent="0.15">
      <c r="A3446" s="59">
        <v>3.094992</v>
      </c>
      <c r="B3446" s="59">
        <v>0.17341300000000001</v>
      </c>
      <c r="G3446" s="59">
        <v>3.094992</v>
      </c>
    </row>
    <row r="3447" spans="1:7" x14ac:dyDescent="0.15">
      <c r="A3447" s="59">
        <v>5.0514999999999999</v>
      </c>
      <c r="B3447" s="59">
        <v>0.45246399999999998</v>
      </c>
      <c r="G3447" s="59">
        <v>5.0514999999999999</v>
      </c>
    </row>
    <row r="3448" spans="1:7" x14ac:dyDescent="0.15">
      <c r="A3448" s="59">
        <v>2.7094459999999998</v>
      </c>
      <c r="B3448" s="59">
        <v>8.3117999999999997E-2</v>
      </c>
      <c r="G3448" s="59">
        <v>2.7094459999999998</v>
      </c>
    </row>
    <row r="3449" spans="1:7" x14ac:dyDescent="0.15">
      <c r="A3449" s="59">
        <v>4.8985019999999997</v>
      </c>
      <c r="B3449" s="59">
        <v>4.8762999999999996</v>
      </c>
      <c r="G3449" s="59">
        <v>4.8985019999999997</v>
      </c>
    </row>
    <row r="3450" spans="1:7" x14ac:dyDescent="0.15">
      <c r="A3450" s="59">
        <v>3.175964</v>
      </c>
      <c r="G3450" s="59">
        <v>3.175964</v>
      </c>
    </row>
    <row r="3451" spans="1:7" x14ac:dyDescent="0.15">
      <c r="A3451" s="59">
        <v>2.6355219999999999</v>
      </c>
      <c r="G3451" s="59">
        <v>2.6355219999999999</v>
      </c>
    </row>
    <row r="3452" spans="1:7" x14ac:dyDescent="0.15">
      <c r="A3452" s="59">
        <v>5.2633349999999997</v>
      </c>
      <c r="G3452" s="59">
        <v>5.2633349999999997</v>
      </c>
    </row>
    <row r="3453" spans="1:7" x14ac:dyDescent="0.15">
      <c r="A3453" s="59">
        <v>0.95375100000000002</v>
      </c>
      <c r="G3453" s="59">
        <v>0.95375100000000002</v>
      </c>
    </row>
    <row r="3454" spans="1:7" x14ac:dyDescent="0.15">
      <c r="A3454" s="59">
        <v>3.3101910000000001</v>
      </c>
      <c r="G3454" s="59">
        <v>3.3101910000000001</v>
      </c>
    </row>
    <row r="3455" spans="1:7" x14ac:dyDescent="0.15">
      <c r="A3455" s="59">
        <v>1.341046</v>
      </c>
      <c r="G3455" s="59">
        <v>1.341046</v>
      </c>
    </row>
    <row r="3456" spans="1:7" x14ac:dyDescent="0.15">
      <c r="A3456" s="59">
        <v>3.553312</v>
      </c>
      <c r="G3456" s="59">
        <v>3.553312</v>
      </c>
    </row>
    <row r="3457" spans="1:7" x14ac:dyDescent="0.15">
      <c r="A3457" s="59">
        <v>1.3459650000000001</v>
      </c>
      <c r="G3457" s="59">
        <v>1.3459650000000001</v>
      </c>
    </row>
    <row r="3458" spans="1:7" x14ac:dyDescent="0.15">
      <c r="A3458" s="59">
        <v>4.7402E-2</v>
      </c>
      <c r="G3458" s="59">
        <v>4.7402E-2</v>
      </c>
    </row>
    <row r="3459" spans="1:7" x14ac:dyDescent="0.15">
      <c r="A3459" s="59">
        <v>0.21440600000000001</v>
      </c>
      <c r="G3459" s="59">
        <v>0.21440600000000001</v>
      </c>
    </row>
    <row r="3460" spans="1:7" x14ac:dyDescent="0.15">
      <c r="A3460" s="59">
        <v>4.4228709999999998</v>
      </c>
      <c r="G3460" s="59">
        <v>4.4228709999999998</v>
      </c>
    </row>
    <row r="3461" spans="1:7" x14ac:dyDescent="0.15">
      <c r="A3461" s="59">
        <v>1.487465</v>
      </c>
      <c r="G3461" s="59">
        <v>1.487465</v>
      </c>
    </row>
    <row r="3462" spans="1:7" x14ac:dyDescent="0.15">
      <c r="A3462" s="59">
        <v>0.413995</v>
      </c>
      <c r="G3462" s="59">
        <v>0.413995</v>
      </c>
    </row>
    <row r="3463" spans="1:7" x14ac:dyDescent="0.15">
      <c r="A3463" s="59">
        <v>4.0213739999999998</v>
      </c>
      <c r="G3463" s="59">
        <v>4.0213739999999998</v>
      </c>
    </row>
    <row r="3464" spans="1:7" x14ac:dyDescent="0.15">
      <c r="A3464" s="59">
        <v>9.0407200000000003</v>
      </c>
      <c r="G3464" s="59">
        <v>9.0407200000000003</v>
      </c>
    </row>
    <row r="3465" spans="1:7" x14ac:dyDescent="0.15">
      <c r="A3465" s="59">
        <v>5.3600859999999999</v>
      </c>
      <c r="G3465" s="59">
        <v>5.3600859999999999</v>
      </c>
    </row>
    <row r="3466" spans="1:7" x14ac:dyDescent="0.15">
      <c r="A3466" s="59">
        <v>2.143624</v>
      </c>
      <c r="G3466" s="59">
        <v>2.143624</v>
      </c>
    </row>
    <row r="3467" spans="1:7" x14ac:dyDescent="0.15">
      <c r="A3467" s="59">
        <v>0.13621</v>
      </c>
      <c r="G3467" s="59">
        <v>0.13621</v>
      </c>
    </row>
    <row r="3468" spans="1:7" x14ac:dyDescent="0.15">
      <c r="A3468" s="59">
        <v>3.0998139999999998</v>
      </c>
      <c r="G3468" s="59">
        <v>3.0998139999999998</v>
      </c>
    </row>
    <row r="3469" spans="1:7" x14ac:dyDescent="0.15">
      <c r="A3469" s="59">
        <v>3.1102650000000001</v>
      </c>
      <c r="G3469" s="59">
        <v>3.1102650000000001</v>
      </c>
    </row>
    <row r="3470" spans="1:7" x14ac:dyDescent="0.15">
      <c r="A3470" s="59">
        <v>1.2671950000000001</v>
      </c>
      <c r="G3470" s="59">
        <v>1.2671950000000001</v>
      </c>
    </row>
    <row r="3471" spans="1:7" x14ac:dyDescent="0.15">
      <c r="A3471" s="59">
        <v>2.5678260000000002</v>
      </c>
      <c r="G3471" s="59">
        <v>2.5678260000000002</v>
      </c>
    </row>
    <row r="3472" spans="1:7" x14ac:dyDescent="0.15">
      <c r="A3472" s="59">
        <v>4.3394719999999998</v>
      </c>
      <c r="G3472" s="59">
        <v>4.3394719999999998</v>
      </c>
    </row>
    <row r="3473" spans="1:7" x14ac:dyDescent="0.15">
      <c r="A3473" s="59">
        <v>2.0880130000000001</v>
      </c>
      <c r="G3473" s="59">
        <v>2.0880130000000001</v>
      </c>
    </row>
    <row r="3474" spans="1:7" x14ac:dyDescent="0.15">
      <c r="A3474" s="59">
        <v>0.63438399999999995</v>
      </c>
      <c r="G3474" s="59">
        <v>0.63438399999999995</v>
      </c>
    </row>
    <row r="3475" spans="1:7" x14ac:dyDescent="0.15">
      <c r="A3475" s="59">
        <v>4.856268</v>
      </c>
      <c r="G3475" s="59">
        <v>4.856268</v>
      </c>
    </row>
    <row r="3476" spans="1:7" x14ac:dyDescent="0.15">
      <c r="A3476" s="59">
        <v>2.8563649999999998</v>
      </c>
      <c r="G3476" s="59">
        <v>2.8563649999999998</v>
      </c>
    </row>
    <row r="3477" spans="1:7" x14ac:dyDescent="0.15">
      <c r="A3477" s="59">
        <v>9.6364000000000005E-2</v>
      </c>
      <c r="G3477" s="59">
        <v>9.6364000000000005E-2</v>
      </c>
    </row>
    <row r="3478" spans="1:7" x14ac:dyDescent="0.15">
      <c r="A3478" s="59">
        <v>0.62223499999999998</v>
      </c>
      <c r="G3478" s="59">
        <v>0.62223499999999998</v>
      </c>
    </row>
    <row r="3479" spans="1:7" x14ac:dyDescent="0.15">
      <c r="A3479" s="59">
        <v>5.2183279999999996</v>
      </c>
      <c r="G3479" s="59">
        <v>5.2183279999999996</v>
      </c>
    </row>
    <row r="3480" spans="1:7" x14ac:dyDescent="0.15">
      <c r="A3480" s="59">
        <v>1.1135029999999999</v>
      </c>
      <c r="G3480" s="59">
        <v>1.1135029999999999</v>
      </c>
    </row>
    <row r="3481" spans="1:7" x14ac:dyDescent="0.15">
      <c r="A3481" s="59">
        <v>2.8233239999999999</v>
      </c>
      <c r="G3481" s="59">
        <v>2.8233239999999999</v>
      </c>
    </row>
    <row r="3482" spans="1:7" x14ac:dyDescent="0.15">
      <c r="A3482" s="59">
        <v>0.41154299999999999</v>
      </c>
      <c r="G3482" s="59">
        <v>0.41154299999999999</v>
      </c>
    </row>
    <row r="3483" spans="1:7" x14ac:dyDescent="0.15">
      <c r="A3483" s="59">
        <v>2.0596589999999999</v>
      </c>
      <c r="G3483" s="59">
        <v>2.0596589999999999</v>
      </c>
    </row>
    <row r="3484" spans="1:7" x14ac:dyDescent="0.15">
      <c r="A3484" s="59">
        <v>9.8366999999999996E-2</v>
      </c>
      <c r="G3484" s="59">
        <v>9.8366999999999996E-2</v>
      </c>
    </row>
    <row r="3485" spans="1:7" x14ac:dyDescent="0.15">
      <c r="A3485" s="59">
        <v>4.3824310000000004</v>
      </c>
      <c r="G3485" s="59">
        <v>4.3824310000000004</v>
      </c>
    </row>
    <row r="3486" spans="1:7" x14ac:dyDescent="0.15">
      <c r="A3486" s="59">
        <v>2.6075910000000002</v>
      </c>
      <c r="G3486" s="59">
        <v>2.6075910000000002</v>
      </c>
    </row>
    <row r="3487" spans="1:7" x14ac:dyDescent="0.15">
      <c r="A3487" s="59">
        <v>3.8047810000000002</v>
      </c>
      <c r="G3487" s="59">
        <v>3.8047810000000002</v>
      </c>
    </row>
    <row r="3488" spans="1:7" x14ac:dyDescent="0.15">
      <c r="A3488" s="59">
        <v>3.9226779999999999</v>
      </c>
      <c r="G3488" s="59">
        <v>3.9226779999999999</v>
      </c>
    </row>
    <row r="3489" spans="1:7" x14ac:dyDescent="0.15">
      <c r="A3489" s="59">
        <v>3.862854</v>
      </c>
      <c r="G3489" s="59">
        <v>3.862854</v>
      </c>
    </row>
    <row r="3490" spans="1:7" x14ac:dyDescent="0.15">
      <c r="A3490" s="59">
        <v>3.7912910000000002</v>
      </c>
      <c r="G3490" s="59">
        <v>3.7912910000000002</v>
      </c>
    </row>
    <row r="3491" spans="1:7" x14ac:dyDescent="0.15">
      <c r="A3491" s="59">
        <v>2.5020359999999999</v>
      </c>
      <c r="G3491" s="59">
        <v>2.5020359999999999</v>
      </c>
    </row>
    <row r="3492" spans="1:7" x14ac:dyDescent="0.15">
      <c r="A3492" s="59">
        <v>4.8541270000000001</v>
      </c>
      <c r="G3492" s="59">
        <v>4.8541270000000001</v>
      </c>
    </row>
    <row r="3493" spans="1:7" x14ac:dyDescent="0.15">
      <c r="A3493" s="59">
        <v>0.90588199999999997</v>
      </c>
      <c r="G3493" s="59">
        <v>0.90588199999999997</v>
      </c>
    </row>
    <row r="3494" spans="1:7" x14ac:dyDescent="0.15">
      <c r="A3494" s="59">
        <v>4.1056480000000004</v>
      </c>
      <c r="G3494" s="59">
        <v>4.1056480000000004</v>
      </c>
    </row>
    <row r="3495" spans="1:7" x14ac:dyDescent="0.15">
      <c r="A3495" s="59">
        <v>0.60436299999999998</v>
      </c>
      <c r="G3495" s="59">
        <v>0.60436299999999998</v>
      </c>
    </row>
    <row r="3496" spans="1:7" x14ac:dyDescent="0.15">
      <c r="A3496" s="59">
        <v>2.2513709999999998</v>
      </c>
      <c r="G3496" s="59">
        <v>2.2513709999999998</v>
      </c>
    </row>
    <row r="3497" spans="1:7" x14ac:dyDescent="0.15">
      <c r="A3497" s="59">
        <v>3.044505</v>
      </c>
      <c r="G3497" s="59">
        <v>3.044505</v>
      </c>
    </row>
    <row r="3498" spans="1:7" x14ac:dyDescent="0.15">
      <c r="A3498" s="59">
        <v>0.32049699999999998</v>
      </c>
      <c r="G3498" s="59">
        <v>0.32049699999999998</v>
      </c>
    </row>
    <row r="3499" spans="1:7" x14ac:dyDescent="0.15">
      <c r="A3499" s="59">
        <v>5.8092819999999996</v>
      </c>
      <c r="G3499" s="59">
        <v>5.8092819999999996</v>
      </c>
    </row>
    <row r="3500" spans="1:7" x14ac:dyDescent="0.15">
      <c r="A3500" s="59">
        <v>4.1303599999999996</v>
      </c>
      <c r="G3500" s="59">
        <v>4.1303599999999996</v>
      </c>
    </row>
    <row r="3501" spans="1:7" x14ac:dyDescent="0.15">
      <c r="A3501" s="59">
        <v>1.9610730000000001</v>
      </c>
      <c r="G3501" s="59">
        <v>1.9610730000000001</v>
      </c>
    </row>
    <row r="3502" spans="1:7" x14ac:dyDescent="0.15">
      <c r="A3502" s="59">
        <v>1.6785220000000001</v>
      </c>
      <c r="G3502" s="59">
        <v>1.6785220000000001</v>
      </c>
    </row>
    <row r="3503" spans="1:7" x14ac:dyDescent="0.15">
      <c r="A3503" s="59">
        <v>2.6905640000000002</v>
      </c>
      <c r="G3503" s="59">
        <v>2.6905640000000002</v>
      </c>
    </row>
    <row r="3504" spans="1:7" x14ac:dyDescent="0.15">
      <c r="A3504" s="59">
        <v>2.6957970000000002</v>
      </c>
      <c r="G3504" s="59">
        <v>2.6957970000000002</v>
      </c>
    </row>
    <row r="3505" spans="1:7" x14ac:dyDescent="0.15">
      <c r="A3505" s="59">
        <v>1.4520550000000001</v>
      </c>
      <c r="G3505" s="59">
        <v>1.4520550000000001</v>
      </c>
    </row>
    <row r="3506" spans="1:7" x14ac:dyDescent="0.15">
      <c r="A3506" s="59">
        <v>3.8047390000000001</v>
      </c>
      <c r="G3506" s="59">
        <v>3.8047390000000001</v>
      </c>
    </row>
    <row r="3507" spans="1:7" x14ac:dyDescent="0.15">
      <c r="A3507" s="59">
        <v>6.2211470000000002</v>
      </c>
      <c r="G3507" s="59">
        <v>6.2211470000000002</v>
      </c>
    </row>
    <row r="3508" spans="1:7" x14ac:dyDescent="0.15">
      <c r="A3508" s="59">
        <v>6.4789120000000002</v>
      </c>
      <c r="G3508" s="59">
        <v>6.4789120000000002</v>
      </c>
    </row>
    <row r="3509" spans="1:7" x14ac:dyDescent="0.15">
      <c r="A3509" s="59">
        <v>1.6687339999999999</v>
      </c>
      <c r="G3509" s="59">
        <v>1.6687339999999999</v>
      </c>
    </row>
    <row r="3510" spans="1:7" x14ac:dyDescent="0.15">
      <c r="A3510" s="59">
        <v>2.8254030000000001</v>
      </c>
      <c r="G3510" s="59">
        <v>2.8254030000000001</v>
      </c>
    </row>
    <row r="3511" spans="1:7" x14ac:dyDescent="0.15">
      <c r="A3511" s="59">
        <v>7.4950979999999996</v>
      </c>
      <c r="G3511" s="59">
        <v>7.4950979999999996</v>
      </c>
    </row>
    <row r="3512" spans="1:7" x14ac:dyDescent="0.15">
      <c r="A3512" s="59">
        <v>1.531676</v>
      </c>
      <c r="G3512" s="59">
        <v>1.531676</v>
      </c>
    </row>
    <row r="3513" spans="1:7" x14ac:dyDescent="0.15">
      <c r="A3513" s="59">
        <v>1.1393709999999999</v>
      </c>
      <c r="G3513" s="59">
        <v>1.1393709999999999</v>
      </c>
    </row>
    <row r="3514" spans="1:7" x14ac:dyDescent="0.15">
      <c r="A3514" s="59">
        <v>5.9430319999999996</v>
      </c>
      <c r="G3514" s="59">
        <v>5.9430319999999996</v>
      </c>
    </row>
    <row r="3515" spans="1:7" x14ac:dyDescent="0.15">
      <c r="A3515" s="59">
        <v>0.27751199999999998</v>
      </c>
      <c r="G3515" s="59">
        <v>0.27751199999999998</v>
      </c>
    </row>
    <row r="3516" spans="1:7" x14ac:dyDescent="0.15">
      <c r="A3516" s="59">
        <v>2.3474309999999998</v>
      </c>
      <c r="G3516" s="59">
        <v>2.3474309999999998</v>
      </c>
    </row>
    <row r="3517" spans="1:7" x14ac:dyDescent="0.15">
      <c r="A3517" s="59">
        <v>1.9636499999999999</v>
      </c>
      <c r="G3517" s="59">
        <v>1.9636499999999999</v>
      </c>
    </row>
    <row r="3518" spans="1:7" x14ac:dyDescent="0.15">
      <c r="A3518" s="59">
        <v>4.3430039999999996</v>
      </c>
      <c r="G3518" s="59">
        <v>4.3430039999999996</v>
      </c>
    </row>
    <row r="3519" spans="1:7" x14ac:dyDescent="0.15">
      <c r="A3519" s="59">
        <v>2.2469299999999999</v>
      </c>
      <c r="G3519" s="59">
        <v>2.2469299999999999</v>
      </c>
    </row>
    <row r="3520" spans="1:7" x14ac:dyDescent="0.15">
      <c r="A3520" s="59">
        <v>1.0796330000000001</v>
      </c>
      <c r="G3520" s="59">
        <v>1.0796330000000001</v>
      </c>
    </row>
    <row r="3521" spans="1:7" x14ac:dyDescent="0.15">
      <c r="A3521" s="59">
        <v>2.1560769999999998</v>
      </c>
      <c r="G3521" s="59">
        <v>2.1560769999999998</v>
      </c>
    </row>
    <row r="3522" spans="1:7" x14ac:dyDescent="0.15">
      <c r="A3522" s="59">
        <v>4.7540969999999998</v>
      </c>
      <c r="G3522" s="59">
        <v>4.7540969999999998</v>
      </c>
    </row>
    <row r="3523" spans="1:7" x14ac:dyDescent="0.15">
      <c r="A3523" s="59">
        <v>1.1908179999999999</v>
      </c>
      <c r="G3523" s="59">
        <v>1.1908179999999999</v>
      </c>
    </row>
    <row r="3524" spans="1:7" x14ac:dyDescent="0.15">
      <c r="A3524" s="59">
        <v>3.880376</v>
      </c>
      <c r="G3524" s="59">
        <v>3.880376</v>
      </c>
    </row>
    <row r="3525" spans="1:7" x14ac:dyDescent="0.15">
      <c r="A3525" s="59">
        <v>6.4718070000000001</v>
      </c>
      <c r="G3525" s="59">
        <v>6.4718070000000001</v>
      </c>
    </row>
    <row r="3526" spans="1:7" x14ac:dyDescent="0.15">
      <c r="A3526" s="59">
        <v>3.9403730000000001</v>
      </c>
      <c r="G3526" s="59">
        <v>3.9403730000000001</v>
      </c>
    </row>
    <row r="3527" spans="1:7" x14ac:dyDescent="0.15">
      <c r="A3527" s="59">
        <v>0.17441499999999999</v>
      </c>
      <c r="G3527" s="59">
        <v>0.17441499999999999</v>
      </c>
    </row>
    <row r="3528" spans="1:7" x14ac:dyDescent="0.15">
      <c r="A3528" s="59">
        <v>1.015404</v>
      </c>
      <c r="G3528" s="59">
        <v>1.015404</v>
      </c>
    </row>
    <row r="3529" spans="1:7" x14ac:dyDescent="0.15">
      <c r="A3529" s="59">
        <v>0.71549600000000002</v>
      </c>
      <c r="G3529" s="59">
        <v>0.71549600000000002</v>
      </c>
    </row>
    <row r="3530" spans="1:7" x14ac:dyDescent="0.15">
      <c r="A3530" s="59">
        <v>4.4395040000000003</v>
      </c>
      <c r="G3530" s="59">
        <v>4.4395040000000003</v>
      </c>
    </row>
    <row r="3531" spans="1:7" x14ac:dyDescent="0.15">
      <c r="A3531" s="59">
        <v>5.6472879999999996</v>
      </c>
      <c r="G3531" s="59">
        <v>5.6472879999999996</v>
      </c>
    </row>
    <row r="3532" spans="1:7" x14ac:dyDescent="0.15">
      <c r="A3532" s="59">
        <v>2.549153</v>
      </c>
      <c r="G3532" s="59">
        <v>2.549153</v>
      </c>
    </row>
    <row r="3533" spans="1:7" x14ac:dyDescent="0.15">
      <c r="A3533" s="59">
        <v>0.144152</v>
      </c>
      <c r="G3533" s="59">
        <v>0.144152</v>
      </c>
    </row>
    <row r="3534" spans="1:7" x14ac:dyDescent="0.15">
      <c r="A3534" s="59">
        <v>0.76252200000000003</v>
      </c>
      <c r="G3534" s="59">
        <v>0.76252200000000003</v>
      </c>
    </row>
    <row r="3535" spans="1:7" x14ac:dyDescent="0.15">
      <c r="A3535" s="59">
        <v>1.47401</v>
      </c>
      <c r="G3535" s="59">
        <v>1.47401</v>
      </c>
    </row>
    <row r="3536" spans="1:7" x14ac:dyDescent="0.15">
      <c r="A3536" s="59">
        <v>2.4442919999999999</v>
      </c>
      <c r="G3536" s="59">
        <v>2.4442919999999999</v>
      </c>
    </row>
    <row r="3537" spans="1:7" x14ac:dyDescent="0.15">
      <c r="A3537" s="59">
        <v>0.79214200000000001</v>
      </c>
      <c r="G3537" s="59">
        <v>0.79214200000000001</v>
      </c>
    </row>
    <row r="3538" spans="1:7" x14ac:dyDescent="0.15">
      <c r="A3538" s="59">
        <v>1.611985</v>
      </c>
      <c r="G3538" s="59">
        <v>1.611985</v>
      </c>
    </row>
    <row r="3539" spans="1:7" x14ac:dyDescent="0.15">
      <c r="A3539" s="59">
        <v>2.886695</v>
      </c>
      <c r="G3539" s="59">
        <v>2.886695</v>
      </c>
    </row>
    <row r="3540" spans="1:7" x14ac:dyDescent="0.15">
      <c r="A3540" s="59">
        <v>3.2194E-2</v>
      </c>
      <c r="G3540" s="59">
        <v>3.2194E-2</v>
      </c>
    </row>
    <row r="3541" spans="1:7" x14ac:dyDescent="0.15">
      <c r="A3541" s="59">
        <v>0.54442400000000002</v>
      </c>
      <c r="G3541" s="59">
        <v>0.54442400000000002</v>
      </c>
    </row>
    <row r="3542" spans="1:7" x14ac:dyDescent="0.15">
      <c r="A3542" s="59">
        <v>8.6592000000000002E-2</v>
      </c>
      <c r="G3542" s="59">
        <v>8.6592000000000002E-2</v>
      </c>
    </row>
    <row r="3543" spans="1:7" x14ac:dyDescent="0.15">
      <c r="A3543" s="59">
        <v>8.3009749999999993</v>
      </c>
      <c r="G3543" s="59">
        <v>8.3009749999999993</v>
      </c>
    </row>
    <row r="3544" spans="1:7" x14ac:dyDescent="0.15">
      <c r="A3544" s="59">
        <v>2.067367</v>
      </c>
      <c r="G3544" s="59">
        <v>2.067367</v>
      </c>
    </row>
    <row r="3545" spans="1:7" x14ac:dyDescent="0.15">
      <c r="A3545" s="59">
        <v>5.260167</v>
      </c>
      <c r="G3545" s="59">
        <v>5.260167</v>
      </c>
    </row>
    <row r="3546" spans="1:7" x14ac:dyDescent="0.15">
      <c r="A3546" s="59">
        <v>0.72369300000000003</v>
      </c>
      <c r="G3546" s="59">
        <v>0.72369300000000003</v>
      </c>
    </row>
    <row r="3547" spans="1:7" x14ac:dyDescent="0.15">
      <c r="A3547" s="59">
        <v>4.7547139999999999</v>
      </c>
      <c r="G3547" s="59">
        <v>4.7547139999999999</v>
      </c>
    </row>
    <row r="3548" spans="1:7" x14ac:dyDescent="0.15">
      <c r="A3548" s="59">
        <v>5.8716340000000002</v>
      </c>
      <c r="G3548" s="59">
        <v>5.8716340000000002</v>
      </c>
    </row>
    <row r="3549" spans="1:7" x14ac:dyDescent="0.15">
      <c r="A3549" s="59">
        <v>4.8535300000000001</v>
      </c>
      <c r="G3549" s="59">
        <v>4.8535300000000001</v>
      </c>
    </row>
    <row r="3550" spans="1:7" x14ac:dyDescent="0.15">
      <c r="A3550" s="59">
        <v>3.107618</v>
      </c>
      <c r="G3550" s="59">
        <v>3.107618</v>
      </c>
    </row>
    <row r="3551" spans="1:7" x14ac:dyDescent="0.15">
      <c r="A3551" s="59">
        <v>3.7063000000000001</v>
      </c>
      <c r="G3551" s="59">
        <v>3.7063000000000001</v>
      </c>
    </row>
    <row r="3552" spans="1:7" x14ac:dyDescent="0.15">
      <c r="A3552" s="59">
        <v>5.5858359999999996</v>
      </c>
      <c r="G3552" s="59">
        <v>5.5858359999999996</v>
      </c>
    </row>
    <row r="3553" spans="1:7" x14ac:dyDescent="0.15">
      <c r="A3553" s="59">
        <v>0.85078200000000004</v>
      </c>
      <c r="G3553" s="59">
        <v>0.85078200000000004</v>
      </c>
    </row>
    <row r="3554" spans="1:7" x14ac:dyDescent="0.15">
      <c r="A3554" s="59">
        <v>4.5571650000000004</v>
      </c>
      <c r="G3554" s="59">
        <v>4.5571650000000004</v>
      </c>
    </row>
    <row r="3555" spans="1:7" x14ac:dyDescent="0.15">
      <c r="A3555" s="59">
        <v>3.2584200000000001</v>
      </c>
      <c r="G3555" s="59">
        <v>3.2584200000000001</v>
      </c>
    </row>
    <row r="3556" spans="1:7" x14ac:dyDescent="0.15">
      <c r="A3556" s="59">
        <v>1.9565429999999999</v>
      </c>
      <c r="G3556" s="59">
        <v>1.9565429999999999</v>
      </c>
    </row>
    <row r="3557" spans="1:7" x14ac:dyDescent="0.15">
      <c r="A3557" s="59">
        <v>5.6464429999999997</v>
      </c>
      <c r="G3557" s="59">
        <v>5.6464429999999997</v>
      </c>
    </row>
    <row r="3558" spans="1:7" x14ac:dyDescent="0.15">
      <c r="A3558" s="59">
        <v>2.9271219999999998</v>
      </c>
      <c r="G3558" s="59">
        <v>2.9271219999999998</v>
      </c>
    </row>
    <row r="3559" spans="1:7" x14ac:dyDescent="0.15">
      <c r="A3559" s="59">
        <v>4.4904989999999998</v>
      </c>
      <c r="G3559" s="59">
        <v>4.4904989999999998</v>
      </c>
    </row>
    <row r="3560" spans="1:7" x14ac:dyDescent="0.15">
      <c r="A3560" s="59">
        <v>4.4330579999999999</v>
      </c>
      <c r="G3560" s="59">
        <v>4.4330579999999999</v>
      </c>
    </row>
    <row r="3561" spans="1:7" x14ac:dyDescent="0.15">
      <c r="A3561" s="59">
        <v>2.195392</v>
      </c>
      <c r="G3561" s="59">
        <v>2.195392</v>
      </c>
    </row>
    <row r="3562" spans="1:7" x14ac:dyDescent="0.15">
      <c r="A3562" s="59">
        <v>0.17296700000000001</v>
      </c>
      <c r="G3562" s="59">
        <v>0.17296700000000001</v>
      </c>
    </row>
    <row r="3563" spans="1:7" x14ac:dyDescent="0.15">
      <c r="A3563" s="59">
        <v>2.1960280000000001</v>
      </c>
      <c r="G3563" s="59">
        <v>2.1960280000000001</v>
      </c>
    </row>
    <row r="3564" spans="1:7" x14ac:dyDescent="0.15">
      <c r="A3564" s="59">
        <v>3.2350919999999999</v>
      </c>
      <c r="G3564" s="59">
        <v>3.2350919999999999</v>
      </c>
    </row>
    <row r="3565" spans="1:7" x14ac:dyDescent="0.15">
      <c r="A3565" s="59">
        <v>3.8915160000000002</v>
      </c>
      <c r="G3565" s="59">
        <v>3.8915160000000002</v>
      </c>
    </row>
    <row r="3566" spans="1:7" x14ac:dyDescent="0.15">
      <c r="A3566" s="59">
        <v>3.939613</v>
      </c>
      <c r="G3566" s="59">
        <v>3.939613</v>
      </c>
    </row>
    <row r="3567" spans="1:7" x14ac:dyDescent="0.15">
      <c r="A3567" s="59">
        <v>0.104114</v>
      </c>
      <c r="G3567" s="59">
        <v>0.104114</v>
      </c>
    </row>
    <row r="3568" spans="1:7" x14ac:dyDescent="0.15">
      <c r="A3568" s="59">
        <v>1.627435</v>
      </c>
      <c r="G3568" s="59">
        <v>1.627435</v>
      </c>
    </row>
    <row r="3569" spans="1:7" x14ac:dyDescent="0.15">
      <c r="A3569" s="59">
        <v>1.8998870000000001</v>
      </c>
      <c r="G3569" s="59">
        <v>1.8998870000000001</v>
      </c>
    </row>
    <row r="3570" spans="1:7" x14ac:dyDescent="0.15">
      <c r="A3570" s="59">
        <v>2.0011329999999998</v>
      </c>
      <c r="G3570" s="59">
        <v>2.0011329999999998</v>
      </c>
    </row>
    <row r="3571" spans="1:7" x14ac:dyDescent="0.15">
      <c r="A3571" s="59">
        <v>3.5842839999999998</v>
      </c>
      <c r="G3571" s="59">
        <v>3.5842839999999998</v>
      </c>
    </row>
    <row r="3572" spans="1:7" x14ac:dyDescent="0.15">
      <c r="A3572" s="59">
        <v>0.297209</v>
      </c>
      <c r="G3572" s="59">
        <v>0.297209</v>
      </c>
    </row>
    <row r="3573" spans="1:7" x14ac:dyDescent="0.15">
      <c r="A3573" s="59">
        <v>2.549423</v>
      </c>
      <c r="G3573" s="59">
        <v>2.549423</v>
      </c>
    </row>
    <row r="3574" spans="1:7" x14ac:dyDescent="0.15">
      <c r="A3574" s="59">
        <v>0.99220799999999998</v>
      </c>
      <c r="G3574" s="59">
        <v>0.99220799999999998</v>
      </c>
    </row>
    <row r="3575" spans="1:7" x14ac:dyDescent="0.15">
      <c r="A3575" s="59">
        <v>0.24476500000000001</v>
      </c>
      <c r="G3575" s="59">
        <v>0.24476500000000001</v>
      </c>
    </row>
    <row r="3576" spans="1:7" x14ac:dyDescent="0.15">
      <c r="A3576" s="59">
        <v>3.2176960000000001</v>
      </c>
      <c r="G3576" s="59">
        <v>3.2176960000000001</v>
      </c>
    </row>
    <row r="3577" spans="1:7" x14ac:dyDescent="0.15">
      <c r="A3577" s="59">
        <v>0.99052799999999996</v>
      </c>
      <c r="G3577" s="59">
        <v>0.99052799999999996</v>
      </c>
    </row>
    <row r="3578" spans="1:7" x14ac:dyDescent="0.15">
      <c r="A3578" s="59">
        <v>4.1117330000000001</v>
      </c>
      <c r="G3578" s="59">
        <v>4.1117330000000001</v>
      </c>
    </row>
    <row r="3579" spans="1:7" x14ac:dyDescent="0.15">
      <c r="A3579" s="59">
        <v>3.1160399999999999</v>
      </c>
      <c r="G3579" s="59">
        <v>3.1160399999999999</v>
      </c>
    </row>
    <row r="3580" spans="1:7" x14ac:dyDescent="0.15">
      <c r="A3580" s="59">
        <v>4.1204229999999997</v>
      </c>
      <c r="G3580" s="59">
        <v>4.1204229999999997</v>
      </c>
    </row>
    <row r="3581" spans="1:7" x14ac:dyDescent="0.15">
      <c r="A3581" s="59">
        <v>6.8180360000000002</v>
      </c>
      <c r="G3581" s="59">
        <v>6.8180360000000002</v>
      </c>
    </row>
    <row r="3582" spans="1:7" x14ac:dyDescent="0.15">
      <c r="A3582" s="59">
        <v>2.3884650000000001</v>
      </c>
      <c r="G3582" s="59">
        <v>2.3884650000000001</v>
      </c>
    </row>
    <row r="3583" spans="1:7" x14ac:dyDescent="0.15">
      <c r="A3583" s="59">
        <v>1.2148650000000001</v>
      </c>
      <c r="G3583" s="59">
        <v>1.2148650000000001</v>
      </c>
    </row>
    <row r="3584" spans="1:7" x14ac:dyDescent="0.15">
      <c r="A3584" s="59">
        <v>1.455193</v>
      </c>
      <c r="G3584" s="59">
        <v>1.455193</v>
      </c>
    </row>
    <row r="3585" spans="1:7" x14ac:dyDescent="0.15">
      <c r="A3585" s="59">
        <v>3.4667659999999998</v>
      </c>
      <c r="G3585" s="59">
        <v>3.4667659999999998</v>
      </c>
    </row>
    <row r="3586" spans="1:7" x14ac:dyDescent="0.15">
      <c r="A3586" s="59">
        <v>4.2409220000000003</v>
      </c>
      <c r="G3586" s="59">
        <v>4.2409220000000003</v>
      </c>
    </row>
    <row r="3587" spans="1:7" x14ac:dyDescent="0.15">
      <c r="A3587" s="59">
        <v>0.59237700000000004</v>
      </c>
      <c r="G3587" s="59">
        <v>0.59237700000000004</v>
      </c>
    </row>
    <row r="3588" spans="1:7" x14ac:dyDescent="0.15">
      <c r="A3588" s="59">
        <v>0.99354900000000002</v>
      </c>
      <c r="G3588" s="59">
        <v>0.99354900000000002</v>
      </c>
    </row>
    <row r="3589" spans="1:7" x14ac:dyDescent="0.15">
      <c r="A3589" s="59">
        <v>1.57683</v>
      </c>
      <c r="G3589" s="59">
        <v>1.57683</v>
      </c>
    </row>
    <row r="3590" spans="1:7" x14ac:dyDescent="0.15">
      <c r="A3590" s="59">
        <v>2.5850749999999998</v>
      </c>
      <c r="G3590" s="59">
        <v>2.5850749999999998</v>
      </c>
    </row>
    <row r="3591" spans="1:7" x14ac:dyDescent="0.15">
      <c r="A3591" s="59">
        <v>4.4799579999999999</v>
      </c>
      <c r="G3591" s="59">
        <v>4.4799579999999999</v>
      </c>
    </row>
    <row r="3592" spans="1:7" x14ac:dyDescent="0.15">
      <c r="A3592" s="59">
        <v>1.359273</v>
      </c>
      <c r="G3592" s="59">
        <v>1.359273</v>
      </c>
    </row>
    <row r="3593" spans="1:7" x14ac:dyDescent="0.15">
      <c r="A3593" s="59">
        <v>2.6723659999999998</v>
      </c>
      <c r="G3593" s="59">
        <v>2.6723659999999998</v>
      </c>
    </row>
    <row r="3594" spans="1:7" x14ac:dyDescent="0.15">
      <c r="A3594" s="59">
        <v>3.8348909999999998</v>
      </c>
      <c r="G3594" s="59">
        <v>3.8348909999999998</v>
      </c>
    </row>
    <row r="3595" spans="1:7" x14ac:dyDescent="0.15">
      <c r="A3595" s="59">
        <v>8.1415000000000001E-2</v>
      </c>
      <c r="G3595" s="59">
        <v>8.1415000000000001E-2</v>
      </c>
    </row>
    <row r="3596" spans="1:7" x14ac:dyDescent="0.15">
      <c r="A3596" s="59">
        <v>4.7838859999999999</v>
      </c>
      <c r="G3596" s="59">
        <v>4.7838859999999999</v>
      </c>
    </row>
    <row r="3597" spans="1:7" x14ac:dyDescent="0.15">
      <c r="A3597" s="59">
        <v>5.5136609999999999</v>
      </c>
      <c r="G3597" s="59">
        <v>5.5136609999999999</v>
      </c>
    </row>
    <row r="3598" spans="1:7" x14ac:dyDescent="0.15">
      <c r="A3598" s="59">
        <v>5.7118000000000002E-2</v>
      </c>
      <c r="G3598" s="59">
        <v>5.7118000000000002E-2</v>
      </c>
    </row>
    <row r="3599" spans="1:7" x14ac:dyDescent="0.15">
      <c r="A3599" s="59">
        <v>3.499206</v>
      </c>
      <c r="G3599" s="59">
        <v>3.499206</v>
      </c>
    </row>
    <row r="3600" spans="1:7" x14ac:dyDescent="0.15">
      <c r="A3600" s="59">
        <v>2.3754390000000001</v>
      </c>
      <c r="G3600" s="59">
        <v>2.3754390000000001</v>
      </c>
    </row>
    <row r="3601" spans="1:7" x14ac:dyDescent="0.15">
      <c r="A3601" s="59">
        <v>1.364136</v>
      </c>
      <c r="G3601" s="59">
        <v>1.364136</v>
      </c>
    </row>
    <row r="3602" spans="1:7" x14ac:dyDescent="0.15">
      <c r="A3602" s="59">
        <v>4.2553419999999997</v>
      </c>
      <c r="G3602" s="59">
        <v>4.2553419999999997</v>
      </c>
    </row>
    <row r="3603" spans="1:7" x14ac:dyDescent="0.15">
      <c r="A3603" s="59">
        <v>3.9407009999999998</v>
      </c>
      <c r="G3603" s="59">
        <v>3.9407009999999998</v>
      </c>
    </row>
    <row r="3604" spans="1:7" x14ac:dyDescent="0.15">
      <c r="A3604" s="59">
        <v>0.22361700000000001</v>
      </c>
      <c r="G3604" s="59">
        <v>0.22361700000000001</v>
      </c>
    </row>
    <row r="3605" spans="1:7" x14ac:dyDescent="0.15">
      <c r="A3605" s="59">
        <v>4.7715709999999998</v>
      </c>
      <c r="G3605" s="59">
        <v>4.7715709999999998</v>
      </c>
    </row>
    <row r="3606" spans="1:7" x14ac:dyDescent="0.15">
      <c r="A3606" s="59">
        <v>3.0446490000000002</v>
      </c>
      <c r="G3606" s="59">
        <v>3.0446490000000002</v>
      </c>
    </row>
    <row r="3607" spans="1:7" x14ac:dyDescent="0.15">
      <c r="A3607" s="59">
        <v>5.6687430000000001</v>
      </c>
      <c r="G3607" s="59">
        <v>5.6687430000000001</v>
      </c>
    </row>
    <row r="3608" spans="1:7" x14ac:dyDescent="0.15">
      <c r="A3608" s="59">
        <v>2.1299570000000001</v>
      </c>
      <c r="G3608" s="59">
        <v>2.1299570000000001</v>
      </c>
    </row>
    <row r="3609" spans="1:7" x14ac:dyDescent="0.15">
      <c r="A3609" s="59">
        <v>1.128295</v>
      </c>
      <c r="G3609" s="59">
        <v>1.128295</v>
      </c>
    </row>
    <row r="3610" spans="1:7" x14ac:dyDescent="0.15">
      <c r="A3610" s="59">
        <v>2.8512019999999998</v>
      </c>
      <c r="G3610" s="59">
        <v>2.8512019999999998</v>
      </c>
    </row>
    <row r="3611" spans="1:7" x14ac:dyDescent="0.15">
      <c r="A3611" s="59">
        <v>5.8962789999999998</v>
      </c>
      <c r="G3611" s="59">
        <v>5.8962789999999998</v>
      </c>
    </row>
    <row r="3612" spans="1:7" x14ac:dyDescent="0.15">
      <c r="A3612" s="59">
        <v>2.2531110000000001</v>
      </c>
      <c r="G3612" s="59">
        <v>2.2531110000000001</v>
      </c>
    </row>
    <row r="3613" spans="1:7" x14ac:dyDescent="0.15">
      <c r="A3613" s="59">
        <v>1.9188449999999999</v>
      </c>
      <c r="G3613" s="59">
        <v>1.9188449999999999</v>
      </c>
    </row>
    <row r="3614" spans="1:7" x14ac:dyDescent="0.15">
      <c r="A3614" s="59">
        <v>0.37762899999999999</v>
      </c>
      <c r="G3614" s="59">
        <v>0.37762899999999999</v>
      </c>
    </row>
    <row r="3615" spans="1:7" x14ac:dyDescent="0.15">
      <c r="A3615" s="59">
        <v>1.5149520000000001</v>
      </c>
      <c r="G3615" s="59">
        <v>1.5149520000000001</v>
      </c>
    </row>
    <row r="3616" spans="1:7" x14ac:dyDescent="0.15">
      <c r="A3616" s="59">
        <v>4.7777890000000003</v>
      </c>
      <c r="G3616" s="59">
        <v>4.7777890000000003</v>
      </c>
    </row>
    <row r="3617" spans="1:7" x14ac:dyDescent="0.15">
      <c r="A3617" s="59">
        <v>3.1540780000000002</v>
      </c>
      <c r="G3617" s="59">
        <v>3.1540780000000002</v>
      </c>
    </row>
    <row r="3618" spans="1:7" x14ac:dyDescent="0.15">
      <c r="A3618" s="59">
        <v>2.1201919999999999</v>
      </c>
      <c r="G3618" s="59">
        <v>2.1201919999999999</v>
      </c>
    </row>
    <row r="3619" spans="1:7" x14ac:dyDescent="0.15">
      <c r="A3619" s="59">
        <v>2.4541249999999999</v>
      </c>
      <c r="G3619" s="59">
        <v>2.4541249999999999</v>
      </c>
    </row>
    <row r="3620" spans="1:7" x14ac:dyDescent="0.15">
      <c r="A3620" s="59">
        <v>5.4282899999999996</v>
      </c>
      <c r="G3620" s="59">
        <v>5.4282899999999996</v>
      </c>
    </row>
    <row r="3621" spans="1:7" x14ac:dyDescent="0.15">
      <c r="A3621" s="59">
        <v>1.815968</v>
      </c>
      <c r="G3621" s="59">
        <v>1.815968</v>
      </c>
    </row>
    <row r="3622" spans="1:7" x14ac:dyDescent="0.15">
      <c r="A3622" s="59">
        <v>3.8560829999999999</v>
      </c>
      <c r="G3622" s="59">
        <v>3.8560829999999999</v>
      </c>
    </row>
    <row r="3623" spans="1:7" x14ac:dyDescent="0.15">
      <c r="A3623" s="59">
        <v>1.71882</v>
      </c>
      <c r="G3623" s="59">
        <v>1.71882</v>
      </c>
    </row>
    <row r="3624" spans="1:7" x14ac:dyDescent="0.15">
      <c r="A3624" s="59">
        <v>2.7577159999999998</v>
      </c>
      <c r="G3624" s="59">
        <v>2.7577159999999998</v>
      </c>
    </row>
    <row r="3625" spans="1:7" x14ac:dyDescent="0.15">
      <c r="A3625" s="59">
        <v>0.62939800000000001</v>
      </c>
      <c r="G3625" s="59">
        <v>0.62939800000000001</v>
      </c>
    </row>
    <row r="3626" spans="1:7" x14ac:dyDescent="0.15">
      <c r="A3626" s="59">
        <v>1.83931</v>
      </c>
      <c r="G3626" s="59">
        <v>1.83931</v>
      </c>
    </row>
    <row r="3627" spans="1:7" x14ac:dyDescent="0.15">
      <c r="A3627" s="59">
        <v>3.046065</v>
      </c>
      <c r="G3627" s="59">
        <v>3.046065</v>
      </c>
    </row>
    <row r="3628" spans="1:7" x14ac:dyDescent="0.15">
      <c r="A3628" s="59">
        <v>2.3769459999999998</v>
      </c>
      <c r="G3628" s="59">
        <v>2.3769459999999998</v>
      </c>
    </row>
    <row r="3629" spans="1:7" x14ac:dyDescent="0.15">
      <c r="A3629" s="59">
        <v>3.2833489999999999</v>
      </c>
      <c r="G3629" s="59">
        <v>3.2833489999999999</v>
      </c>
    </row>
    <row r="3630" spans="1:7" x14ac:dyDescent="0.15">
      <c r="A3630" s="59">
        <v>0.35405700000000001</v>
      </c>
      <c r="G3630" s="59">
        <v>0.35405700000000001</v>
      </c>
    </row>
    <row r="3631" spans="1:7" x14ac:dyDescent="0.15">
      <c r="A3631" s="59">
        <v>4.9575670000000001</v>
      </c>
      <c r="G3631" s="59">
        <v>4.9575670000000001</v>
      </c>
    </row>
    <row r="3632" spans="1:7" x14ac:dyDescent="0.15">
      <c r="A3632" s="59">
        <v>4.9986000000000003E-2</v>
      </c>
      <c r="G3632" s="59">
        <v>4.9986000000000003E-2</v>
      </c>
    </row>
    <row r="3633" spans="1:7" x14ac:dyDescent="0.15">
      <c r="A3633" s="59">
        <v>0.15926199999999999</v>
      </c>
      <c r="G3633" s="59">
        <v>0.15926199999999999</v>
      </c>
    </row>
    <row r="3634" spans="1:7" x14ac:dyDescent="0.15">
      <c r="A3634" s="59">
        <v>3.6618879999999998</v>
      </c>
      <c r="G3634" s="59">
        <v>3.6618879999999998</v>
      </c>
    </row>
    <row r="3635" spans="1:7" x14ac:dyDescent="0.15">
      <c r="A3635" s="59">
        <v>4.3060020000000003</v>
      </c>
      <c r="G3635" s="59">
        <v>4.3060020000000003</v>
      </c>
    </row>
    <row r="3636" spans="1:7" x14ac:dyDescent="0.15">
      <c r="A3636" s="59">
        <v>0.57482200000000006</v>
      </c>
      <c r="G3636" s="59">
        <v>0.57482200000000006</v>
      </c>
    </row>
    <row r="3637" spans="1:7" x14ac:dyDescent="0.15">
      <c r="A3637" s="59">
        <v>0.78121099999999999</v>
      </c>
      <c r="G3637" s="59">
        <v>0.78121099999999999</v>
      </c>
    </row>
    <row r="3638" spans="1:7" x14ac:dyDescent="0.15">
      <c r="A3638" s="59">
        <v>0.14783499999999999</v>
      </c>
      <c r="G3638" s="59">
        <v>0.14783499999999999</v>
      </c>
    </row>
    <row r="3639" spans="1:7" x14ac:dyDescent="0.15">
      <c r="A3639" s="59">
        <v>3.5928529999999999</v>
      </c>
      <c r="G3639" s="59">
        <v>3.5928529999999999</v>
      </c>
    </row>
    <row r="3640" spans="1:7" x14ac:dyDescent="0.15">
      <c r="A3640" s="59">
        <v>0.110681</v>
      </c>
      <c r="G3640" s="59">
        <v>0.110681</v>
      </c>
    </row>
    <row r="3641" spans="1:7" x14ac:dyDescent="0.15">
      <c r="A3641" s="59">
        <v>0.59764200000000001</v>
      </c>
      <c r="G3641" s="59">
        <v>0.59764200000000001</v>
      </c>
    </row>
    <row r="3642" spans="1:7" x14ac:dyDescent="0.15">
      <c r="A3642" s="59">
        <v>5.1659170000000003</v>
      </c>
      <c r="G3642" s="59">
        <v>5.1659170000000003</v>
      </c>
    </row>
    <row r="3643" spans="1:7" x14ac:dyDescent="0.15">
      <c r="A3643" s="59">
        <v>2.676285</v>
      </c>
      <c r="G3643" s="59">
        <v>2.676285</v>
      </c>
    </row>
    <row r="3644" spans="1:7" x14ac:dyDescent="0.15">
      <c r="A3644" s="59">
        <v>4.1933470000000002</v>
      </c>
      <c r="G3644" s="59">
        <v>4.1933470000000002</v>
      </c>
    </row>
    <row r="3645" spans="1:7" x14ac:dyDescent="0.15">
      <c r="A3645" s="59">
        <v>5.5106789999999997</v>
      </c>
      <c r="G3645" s="59">
        <v>5.5106789999999997</v>
      </c>
    </row>
    <row r="3646" spans="1:7" x14ac:dyDescent="0.15">
      <c r="A3646" s="59">
        <v>5.007002</v>
      </c>
      <c r="G3646" s="59">
        <v>5.007002</v>
      </c>
    </row>
    <row r="3647" spans="1:7" x14ac:dyDescent="0.15">
      <c r="A3647" s="59">
        <v>1.7285410000000001</v>
      </c>
      <c r="G3647" s="59">
        <v>1.7285410000000001</v>
      </c>
    </row>
    <row r="3648" spans="1:7" x14ac:dyDescent="0.15">
      <c r="A3648" s="59">
        <v>2.5528749999999998</v>
      </c>
      <c r="G3648" s="59">
        <v>2.5528749999999998</v>
      </c>
    </row>
    <row r="3649" spans="1:7" x14ac:dyDescent="0.15">
      <c r="A3649" s="59">
        <v>0.24495</v>
      </c>
      <c r="G3649" s="59">
        <v>0.24495</v>
      </c>
    </row>
    <row r="3650" spans="1:7" x14ac:dyDescent="0.15">
      <c r="A3650" s="59">
        <v>4.0866E-2</v>
      </c>
      <c r="G3650" s="59">
        <v>4.0866E-2</v>
      </c>
    </row>
    <row r="3651" spans="1:7" x14ac:dyDescent="0.15">
      <c r="A3651" s="59">
        <v>2.1625510000000001</v>
      </c>
      <c r="G3651" s="59">
        <v>2.1625510000000001</v>
      </c>
    </row>
    <row r="3652" spans="1:7" x14ac:dyDescent="0.15">
      <c r="A3652" s="59">
        <v>3.1267640000000001</v>
      </c>
      <c r="G3652" s="59">
        <v>3.1267640000000001</v>
      </c>
    </row>
    <row r="3653" spans="1:7" x14ac:dyDescent="0.15">
      <c r="A3653" s="59">
        <v>4.6684130000000001</v>
      </c>
      <c r="G3653" s="59">
        <v>4.6684130000000001</v>
      </c>
    </row>
    <row r="3654" spans="1:7" x14ac:dyDescent="0.15">
      <c r="A3654" s="59">
        <v>2.0008430000000001</v>
      </c>
      <c r="G3654" s="59">
        <v>2.0008430000000001</v>
      </c>
    </row>
    <row r="3655" spans="1:7" x14ac:dyDescent="0.15">
      <c r="A3655" s="59">
        <v>5.8827999999999998E-2</v>
      </c>
      <c r="G3655" s="59">
        <v>5.8827999999999998E-2</v>
      </c>
    </row>
    <row r="3656" spans="1:7" x14ac:dyDescent="0.15">
      <c r="A3656" s="59">
        <v>2.4766780000000002</v>
      </c>
      <c r="G3656" s="59">
        <v>2.4766780000000002</v>
      </c>
    </row>
    <row r="3657" spans="1:7" x14ac:dyDescent="0.15">
      <c r="A3657" s="59">
        <v>3.6106240000000001</v>
      </c>
      <c r="G3657" s="59">
        <v>3.6106240000000001</v>
      </c>
    </row>
    <row r="3658" spans="1:7" x14ac:dyDescent="0.15">
      <c r="A3658" s="59">
        <v>4.781326</v>
      </c>
      <c r="G3658" s="59">
        <v>4.781326</v>
      </c>
    </row>
    <row r="3659" spans="1:7" x14ac:dyDescent="0.15">
      <c r="A3659" s="59">
        <v>0.51892300000000002</v>
      </c>
      <c r="G3659" s="59">
        <v>0.51892300000000002</v>
      </c>
    </row>
    <row r="3660" spans="1:7" x14ac:dyDescent="0.15">
      <c r="A3660" s="59">
        <v>8.1071089999999995</v>
      </c>
      <c r="G3660" s="59">
        <v>8.1071089999999995</v>
      </c>
    </row>
    <row r="3661" spans="1:7" x14ac:dyDescent="0.15">
      <c r="A3661" s="59">
        <v>3.0748350000000002</v>
      </c>
      <c r="G3661" s="59">
        <v>3.0748350000000002</v>
      </c>
    </row>
    <row r="3662" spans="1:7" x14ac:dyDescent="0.15">
      <c r="A3662" s="59">
        <v>0.58005399999999996</v>
      </c>
      <c r="G3662" s="59">
        <v>0.58005399999999996</v>
      </c>
    </row>
    <row r="3663" spans="1:7" x14ac:dyDescent="0.15">
      <c r="A3663" s="59">
        <v>8.1127000000000005E-2</v>
      </c>
      <c r="G3663" s="59">
        <v>8.1127000000000005E-2</v>
      </c>
    </row>
    <row r="3664" spans="1:7" x14ac:dyDescent="0.15">
      <c r="A3664" s="59">
        <v>1.3757630000000001</v>
      </c>
      <c r="G3664" s="59">
        <v>1.3757630000000001</v>
      </c>
    </row>
    <row r="3665" spans="1:7" x14ac:dyDescent="0.15">
      <c r="A3665" s="59">
        <v>6.0851559999999996</v>
      </c>
      <c r="G3665" s="59">
        <v>6.0851559999999996</v>
      </c>
    </row>
    <row r="3666" spans="1:7" x14ac:dyDescent="0.15">
      <c r="A3666" s="59">
        <v>3.9829979999999998</v>
      </c>
      <c r="G3666" s="59">
        <v>3.9829979999999998</v>
      </c>
    </row>
    <row r="3667" spans="1:7" x14ac:dyDescent="0.15">
      <c r="A3667" s="59">
        <v>3.7427450000000002</v>
      </c>
      <c r="G3667" s="59">
        <v>3.7427450000000002</v>
      </c>
    </row>
    <row r="3668" spans="1:7" x14ac:dyDescent="0.15">
      <c r="A3668" s="59">
        <v>1.78772</v>
      </c>
      <c r="G3668" s="59">
        <v>1.78772</v>
      </c>
    </row>
    <row r="3669" spans="1:7" x14ac:dyDescent="0.15">
      <c r="A3669" s="59">
        <v>0.71515399999999996</v>
      </c>
      <c r="G3669" s="59">
        <v>0.71515399999999996</v>
      </c>
    </row>
    <row r="3670" spans="1:7" x14ac:dyDescent="0.15">
      <c r="A3670" s="59">
        <v>4.1613410000000002</v>
      </c>
      <c r="G3670" s="59">
        <v>4.1613410000000002</v>
      </c>
    </row>
    <row r="3671" spans="1:7" x14ac:dyDescent="0.15">
      <c r="A3671" s="59">
        <v>7.1411000000000002E-2</v>
      </c>
      <c r="G3671" s="59">
        <v>7.1411000000000002E-2</v>
      </c>
    </row>
    <row r="3672" spans="1:7" x14ac:dyDescent="0.15">
      <c r="A3672" s="59">
        <v>5.7325590000000002</v>
      </c>
      <c r="G3672" s="59">
        <v>5.7325590000000002</v>
      </c>
    </row>
    <row r="3673" spans="1:7" x14ac:dyDescent="0.15">
      <c r="A3673" s="59">
        <v>5.5944799999999999</v>
      </c>
      <c r="G3673" s="59">
        <v>5.5944799999999999</v>
      </c>
    </row>
    <row r="3674" spans="1:7" x14ac:dyDescent="0.15">
      <c r="A3674" s="59">
        <v>1.6139570000000001</v>
      </c>
      <c r="G3674" s="59">
        <v>1.6139570000000001</v>
      </c>
    </row>
    <row r="3675" spans="1:7" x14ac:dyDescent="0.15">
      <c r="A3675" s="59">
        <v>0.15950300000000001</v>
      </c>
      <c r="G3675" s="59">
        <v>0.15950300000000001</v>
      </c>
    </row>
    <row r="3676" spans="1:7" x14ac:dyDescent="0.15">
      <c r="A3676" s="59">
        <v>1.0050429999999999</v>
      </c>
      <c r="G3676" s="59">
        <v>1.0050429999999999</v>
      </c>
    </row>
    <row r="3677" spans="1:7" x14ac:dyDescent="0.15">
      <c r="A3677" s="59">
        <v>4.8232910000000002</v>
      </c>
      <c r="G3677" s="59">
        <v>4.8232910000000002</v>
      </c>
    </row>
    <row r="3678" spans="1:7" x14ac:dyDescent="0.15">
      <c r="A3678" s="59">
        <v>6.047193</v>
      </c>
      <c r="G3678" s="59">
        <v>6.047193</v>
      </c>
    </row>
    <row r="3679" spans="1:7" x14ac:dyDescent="0.15">
      <c r="A3679" s="59">
        <v>2.984998</v>
      </c>
      <c r="G3679" s="59">
        <v>2.984998</v>
      </c>
    </row>
    <row r="3680" spans="1:7" x14ac:dyDescent="0.15">
      <c r="A3680" s="59">
        <v>4.6501809999999999</v>
      </c>
      <c r="G3680" s="59">
        <v>4.6501809999999999</v>
      </c>
    </row>
    <row r="3681" spans="1:7" x14ac:dyDescent="0.15">
      <c r="A3681" s="59">
        <v>1.4282429999999999</v>
      </c>
      <c r="G3681" s="59">
        <v>1.4282429999999999</v>
      </c>
    </row>
    <row r="3682" spans="1:7" x14ac:dyDescent="0.15">
      <c r="A3682" s="59">
        <v>4.0306800000000003</v>
      </c>
      <c r="G3682" s="59">
        <v>4.0306800000000003</v>
      </c>
    </row>
    <row r="3683" spans="1:7" x14ac:dyDescent="0.15">
      <c r="A3683" s="59">
        <v>0.20308499999999999</v>
      </c>
      <c r="G3683" s="59">
        <v>0.20308499999999999</v>
      </c>
    </row>
    <row r="3684" spans="1:7" x14ac:dyDescent="0.15">
      <c r="A3684" s="59">
        <v>5.772697</v>
      </c>
      <c r="G3684" s="59">
        <v>5.772697</v>
      </c>
    </row>
    <row r="3685" spans="1:7" x14ac:dyDescent="0.15">
      <c r="A3685" s="59">
        <v>3.358962</v>
      </c>
      <c r="G3685" s="59">
        <v>3.358962</v>
      </c>
    </row>
    <row r="3686" spans="1:7" x14ac:dyDescent="0.15">
      <c r="A3686" s="59">
        <v>2.2037960000000001</v>
      </c>
      <c r="G3686" s="59">
        <v>2.2037960000000001</v>
      </c>
    </row>
    <row r="3687" spans="1:7" x14ac:dyDescent="0.15">
      <c r="A3687" s="59">
        <v>2.0952999999999999</v>
      </c>
      <c r="G3687" s="59">
        <v>2.0952999999999999</v>
      </c>
    </row>
    <row r="3688" spans="1:7" x14ac:dyDescent="0.15">
      <c r="A3688" s="59">
        <v>1.537355</v>
      </c>
      <c r="G3688" s="59">
        <v>1.537355</v>
      </c>
    </row>
    <row r="3689" spans="1:7" x14ac:dyDescent="0.15">
      <c r="A3689" s="59">
        <v>2.8750019999999998</v>
      </c>
      <c r="G3689" s="59">
        <v>2.8750019999999998</v>
      </c>
    </row>
    <row r="3690" spans="1:7" x14ac:dyDescent="0.15">
      <c r="A3690" s="59">
        <v>2.6641849999999998</v>
      </c>
      <c r="G3690" s="59">
        <v>2.6641849999999998</v>
      </c>
    </row>
    <row r="3691" spans="1:7" x14ac:dyDescent="0.15">
      <c r="A3691" s="59">
        <v>3.9350339999999999</v>
      </c>
      <c r="G3691" s="59">
        <v>3.9350339999999999</v>
      </c>
    </row>
    <row r="3692" spans="1:7" x14ac:dyDescent="0.15">
      <c r="A3692" s="59">
        <v>1.868725</v>
      </c>
      <c r="G3692" s="59">
        <v>1.868725</v>
      </c>
    </row>
    <row r="3693" spans="1:7" x14ac:dyDescent="0.15">
      <c r="A3693" s="59">
        <v>2.420417</v>
      </c>
      <c r="G3693" s="59">
        <v>2.420417</v>
      </c>
    </row>
    <row r="3694" spans="1:7" x14ac:dyDescent="0.15">
      <c r="A3694" s="59">
        <v>5.2374890000000001</v>
      </c>
      <c r="G3694" s="59">
        <v>5.2374890000000001</v>
      </c>
    </row>
    <row r="3695" spans="1:7" x14ac:dyDescent="0.15">
      <c r="A3695" s="59">
        <v>3.8468330000000002</v>
      </c>
      <c r="G3695" s="59">
        <v>3.8468330000000002</v>
      </c>
    </row>
    <row r="3696" spans="1:7" x14ac:dyDescent="0.15">
      <c r="A3696" s="59">
        <v>2.9196029999999999</v>
      </c>
      <c r="G3696" s="59">
        <v>2.9196029999999999</v>
      </c>
    </row>
    <row r="3697" spans="1:7" x14ac:dyDescent="0.15">
      <c r="A3697" s="59">
        <v>1.0137</v>
      </c>
      <c r="G3697" s="59">
        <v>1.0137</v>
      </c>
    </row>
    <row r="3698" spans="1:7" x14ac:dyDescent="0.15">
      <c r="A3698" s="59">
        <v>2.9644499999999998</v>
      </c>
      <c r="G3698" s="59">
        <v>2.9644499999999998</v>
      </c>
    </row>
    <row r="3699" spans="1:7" x14ac:dyDescent="0.15">
      <c r="A3699" s="59">
        <v>4.8425209999999996</v>
      </c>
      <c r="G3699" s="59">
        <v>4.8425209999999996</v>
      </c>
    </row>
    <row r="3700" spans="1:7" x14ac:dyDescent="0.15">
      <c r="A3700" s="59">
        <v>0.12803200000000001</v>
      </c>
      <c r="G3700" s="59">
        <v>0.12803200000000001</v>
      </c>
    </row>
    <row r="3701" spans="1:7" x14ac:dyDescent="0.15">
      <c r="A3701" s="59">
        <v>3.6267489999999998</v>
      </c>
      <c r="G3701" s="59">
        <v>3.6267489999999998</v>
      </c>
    </row>
    <row r="3702" spans="1:7" x14ac:dyDescent="0.15">
      <c r="A3702" s="59">
        <v>0.88825100000000001</v>
      </c>
      <c r="G3702" s="59">
        <v>0.88825100000000001</v>
      </c>
    </row>
    <row r="3703" spans="1:7" x14ac:dyDescent="0.15">
      <c r="A3703" s="59">
        <v>2.0675599999999998</v>
      </c>
      <c r="G3703" s="59">
        <v>2.0675599999999998</v>
      </c>
    </row>
    <row r="3704" spans="1:7" x14ac:dyDescent="0.15">
      <c r="A3704" s="59">
        <v>1.964896</v>
      </c>
      <c r="G3704" s="59">
        <v>1.964896</v>
      </c>
    </row>
    <row r="3705" spans="1:7" x14ac:dyDescent="0.15">
      <c r="A3705" s="59">
        <v>1.0751919999999999</v>
      </c>
      <c r="G3705" s="59">
        <v>1.0751919999999999</v>
      </c>
    </row>
    <row r="3706" spans="1:7" x14ac:dyDescent="0.15">
      <c r="A3706" s="59">
        <v>0.33727499999999999</v>
      </c>
      <c r="G3706" s="59">
        <v>0.33727499999999999</v>
      </c>
    </row>
    <row r="3707" spans="1:7" x14ac:dyDescent="0.15">
      <c r="A3707" s="59">
        <v>0.65016200000000002</v>
      </c>
      <c r="G3707" s="59">
        <v>0.65016200000000002</v>
      </c>
    </row>
    <row r="3708" spans="1:7" x14ac:dyDescent="0.15">
      <c r="A3708" s="59">
        <v>3.282651</v>
      </c>
      <c r="G3708" s="59">
        <v>3.282651</v>
      </c>
    </row>
    <row r="3709" spans="1:7" x14ac:dyDescent="0.15">
      <c r="A3709" s="59">
        <v>1.2659659999999999</v>
      </c>
      <c r="G3709" s="59">
        <v>1.2659659999999999</v>
      </c>
    </row>
    <row r="3710" spans="1:7" x14ac:dyDescent="0.15">
      <c r="A3710" s="59">
        <v>4.9369249999999996</v>
      </c>
      <c r="G3710" s="59">
        <v>4.9369249999999996</v>
      </c>
    </row>
    <row r="3711" spans="1:7" x14ac:dyDescent="0.15">
      <c r="A3711" s="59">
        <v>3.763236</v>
      </c>
      <c r="G3711" s="59">
        <v>3.763236</v>
      </c>
    </row>
    <row r="3712" spans="1:7" x14ac:dyDescent="0.15">
      <c r="A3712" s="59">
        <v>0.367616</v>
      </c>
      <c r="G3712" s="59">
        <v>0.367616</v>
      </c>
    </row>
    <row r="3713" spans="1:7" x14ac:dyDescent="0.15">
      <c r="A3713" s="59">
        <v>0.137876</v>
      </c>
      <c r="G3713" s="59">
        <v>0.137876</v>
      </c>
    </row>
    <row r="3714" spans="1:7" x14ac:dyDescent="0.15">
      <c r="A3714" s="59">
        <v>1.786432</v>
      </c>
      <c r="G3714" s="59">
        <v>1.786432</v>
      </c>
    </row>
    <row r="3715" spans="1:7" x14ac:dyDescent="0.15">
      <c r="A3715" s="59">
        <v>0.20821400000000001</v>
      </c>
      <c r="G3715" s="59">
        <v>0.20821400000000001</v>
      </c>
    </row>
    <row r="3716" spans="1:7" x14ac:dyDescent="0.15">
      <c r="A3716" s="59">
        <v>2.6906919999999999</v>
      </c>
      <c r="G3716" s="59">
        <v>2.6906919999999999</v>
      </c>
    </row>
    <row r="3717" spans="1:7" x14ac:dyDescent="0.15">
      <c r="A3717" s="59">
        <v>3.5007079999999999</v>
      </c>
      <c r="G3717" s="59">
        <v>3.5007079999999999</v>
      </c>
    </row>
    <row r="3718" spans="1:7" x14ac:dyDescent="0.15">
      <c r="A3718" s="59">
        <v>1.0505089999999999</v>
      </c>
      <c r="G3718" s="59">
        <v>1.0505089999999999</v>
      </c>
    </row>
    <row r="3719" spans="1:7" x14ac:dyDescent="0.15">
      <c r="A3719" s="59">
        <v>1.0708869999999999</v>
      </c>
      <c r="G3719" s="59">
        <v>1.0708869999999999</v>
      </c>
    </row>
    <row r="3720" spans="1:7" x14ac:dyDescent="0.15">
      <c r="A3720" s="59">
        <v>0.90761099999999995</v>
      </c>
      <c r="G3720" s="59">
        <v>0.90761099999999995</v>
      </c>
    </row>
    <row r="3721" spans="1:7" x14ac:dyDescent="0.15">
      <c r="A3721" s="59">
        <v>4.0175109999999998</v>
      </c>
      <c r="G3721" s="59">
        <v>4.0175109999999998</v>
      </c>
    </row>
    <row r="3722" spans="1:7" x14ac:dyDescent="0.15">
      <c r="A3722" s="59">
        <v>0.37735800000000003</v>
      </c>
      <c r="G3722" s="59">
        <v>0.37735800000000003</v>
      </c>
    </row>
    <row r="3723" spans="1:7" x14ac:dyDescent="0.15">
      <c r="A3723" s="59">
        <v>1.9650810000000001</v>
      </c>
      <c r="G3723" s="59">
        <v>1.9650810000000001</v>
      </c>
    </row>
    <row r="3724" spans="1:7" x14ac:dyDescent="0.15">
      <c r="A3724" s="59">
        <v>2.5410339999999998</v>
      </c>
      <c r="G3724" s="59">
        <v>2.5410339999999998</v>
      </c>
    </row>
    <row r="3725" spans="1:7" x14ac:dyDescent="0.15">
      <c r="A3725" s="59">
        <v>1.687511</v>
      </c>
      <c r="G3725" s="59">
        <v>1.687511</v>
      </c>
    </row>
    <row r="3726" spans="1:7" x14ac:dyDescent="0.15">
      <c r="A3726" s="59">
        <v>0.58124500000000001</v>
      </c>
      <c r="G3726" s="59">
        <v>0.58124500000000001</v>
      </c>
    </row>
    <row r="3727" spans="1:7" x14ac:dyDescent="0.15">
      <c r="A3727" s="59">
        <v>3.7492350000000001</v>
      </c>
      <c r="G3727" s="59">
        <v>3.7492350000000001</v>
      </c>
    </row>
    <row r="3728" spans="1:7" x14ac:dyDescent="0.15">
      <c r="A3728" s="59">
        <v>0.27472200000000002</v>
      </c>
      <c r="G3728" s="59">
        <v>0.27472200000000002</v>
      </c>
    </row>
    <row r="3729" spans="1:7" x14ac:dyDescent="0.15">
      <c r="A3729" s="59">
        <v>0.131804</v>
      </c>
      <c r="G3729" s="59">
        <v>0.131804</v>
      </c>
    </row>
    <row r="3730" spans="1:7" x14ac:dyDescent="0.15">
      <c r="A3730" s="59">
        <v>0.48639399999999999</v>
      </c>
      <c r="G3730" s="59">
        <v>0.48639399999999999</v>
      </c>
    </row>
    <row r="3731" spans="1:7" x14ac:dyDescent="0.15">
      <c r="A3731" s="59">
        <v>3.1727159999999999</v>
      </c>
      <c r="G3731" s="59">
        <v>3.1727159999999999</v>
      </c>
    </row>
    <row r="3732" spans="1:7" x14ac:dyDescent="0.15">
      <c r="A3732" s="59">
        <v>0.72141599999999995</v>
      </c>
      <c r="G3732" s="59">
        <v>0.72141599999999995</v>
      </c>
    </row>
    <row r="3733" spans="1:7" x14ac:dyDescent="0.15">
      <c r="A3733" s="59">
        <v>3.8757069999999998</v>
      </c>
      <c r="G3733" s="59">
        <v>3.8757069999999998</v>
      </c>
    </row>
    <row r="3734" spans="1:7" x14ac:dyDescent="0.15">
      <c r="A3734" s="59">
        <v>6.1239309999999998</v>
      </c>
      <c r="G3734" s="59">
        <v>6.1239309999999998</v>
      </c>
    </row>
    <row r="3735" spans="1:7" x14ac:dyDescent="0.15">
      <c r="A3735" s="59">
        <v>5.940423</v>
      </c>
      <c r="G3735" s="59">
        <v>5.940423</v>
      </c>
    </row>
    <row r="3736" spans="1:7" x14ac:dyDescent="0.15">
      <c r="A3736" s="59">
        <v>4.6090010000000001</v>
      </c>
      <c r="G3736" s="59">
        <v>4.6090010000000001</v>
      </c>
    </row>
    <row r="3737" spans="1:7" x14ac:dyDescent="0.15">
      <c r="A3737" s="59">
        <v>2.7895340000000002</v>
      </c>
      <c r="G3737" s="59">
        <v>2.7895340000000002</v>
      </c>
    </row>
    <row r="3738" spans="1:7" x14ac:dyDescent="0.15">
      <c r="A3738" s="59">
        <v>2.0757850000000002</v>
      </c>
      <c r="G3738" s="59">
        <v>2.0757850000000002</v>
      </c>
    </row>
    <row r="3739" spans="1:7" x14ac:dyDescent="0.15">
      <c r="A3739" s="59">
        <v>3.9860790000000001</v>
      </c>
      <c r="G3739" s="59">
        <v>3.9860790000000001</v>
      </c>
    </row>
    <row r="3740" spans="1:7" x14ac:dyDescent="0.15">
      <c r="A3740" s="59">
        <v>1.142606</v>
      </c>
      <c r="G3740" s="59">
        <v>1.142606</v>
      </c>
    </row>
    <row r="3741" spans="1:7" x14ac:dyDescent="0.15">
      <c r="A3741" s="59">
        <v>0.13151399999999999</v>
      </c>
      <c r="G3741" s="59">
        <v>0.13151399999999999</v>
      </c>
    </row>
    <row r="3742" spans="1:7" x14ac:dyDescent="0.15">
      <c r="A3742" s="59">
        <v>3.5189999999999999E-2</v>
      </c>
      <c r="G3742" s="59">
        <v>3.5189999999999999E-2</v>
      </c>
    </row>
    <row r="3743" spans="1:7" x14ac:dyDescent="0.15">
      <c r="A3743" s="59">
        <v>0.61227200000000004</v>
      </c>
      <c r="G3743" s="59">
        <v>0.61227200000000004</v>
      </c>
    </row>
    <row r="3744" spans="1:7" x14ac:dyDescent="0.15">
      <c r="A3744" s="59">
        <v>4.6082400000000003</v>
      </c>
      <c r="G3744" s="59">
        <v>4.6082400000000003</v>
      </c>
    </row>
    <row r="3745" spans="1:7" x14ac:dyDescent="0.15">
      <c r="A3745" s="59">
        <v>4.9305209999999997</v>
      </c>
      <c r="G3745" s="59">
        <v>4.9305209999999997</v>
      </c>
    </row>
    <row r="3746" spans="1:7" x14ac:dyDescent="0.15">
      <c r="A3746" s="59">
        <v>2.2367710000000001</v>
      </c>
      <c r="G3746" s="59">
        <v>2.2367710000000001</v>
      </c>
    </row>
    <row r="3747" spans="1:7" x14ac:dyDescent="0.15">
      <c r="A3747" s="59">
        <v>4.2898170000000002</v>
      </c>
      <c r="G3747" s="59">
        <v>4.2898170000000002</v>
      </c>
    </row>
    <row r="3748" spans="1:7" x14ac:dyDescent="0.15">
      <c r="A3748" s="59">
        <v>3.4941680000000002</v>
      </c>
      <c r="G3748" s="59">
        <v>3.4941680000000002</v>
      </c>
    </row>
    <row r="3749" spans="1:7" x14ac:dyDescent="0.15">
      <c r="A3749" s="59">
        <v>1.5968530000000001</v>
      </c>
      <c r="G3749" s="59">
        <v>1.5968530000000001</v>
      </c>
    </row>
    <row r="3750" spans="1:7" x14ac:dyDescent="0.15">
      <c r="A3750" s="59">
        <v>0.39702599999999999</v>
      </c>
      <c r="G3750" s="59">
        <v>0.39702599999999999</v>
      </c>
    </row>
    <row r="3751" spans="1:7" x14ac:dyDescent="0.15">
      <c r="A3751" s="59">
        <v>7.4859299999999998</v>
      </c>
      <c r="G3751" s="59">
        <v>7.4859299999999998</v>
      </c>
    </row>
    <row r="3752" spans="1:7" x14ac:dyDescent="0.15">
      <c r="A3752" s="59">
        <v>4.5719339999999997</v>
      </c>
      <c r="G3752" s="59">
        <v>4.5719339999999997</v>
      </c>
    </row>
    <row r="3753" spans="1:7" x14ac:dyDescent="0.15">
      <c r="A3753" s="59">
        <v>7.9392000000000004E-2</v>
      </c>
      <c r="G3753" s="59">
        <v>7.9392000000000004E-2</v>
      </c>
    </row>
    <row r="3754" spans="1:7" x14ac:dyDescent="0.15">
      <c r="A3754" s="59">
        <v>0.50047799999999998</v>
      </c>
      <c r="G3754" s="59">
        <v>0.50047799999999998</v>
      </c>
    </row>
    <row r="3755" spans="1:7" x14ac:dyDescent="0.15">
      <c r="A3755" s="59">
        <v>1.440903</v>
      </c>
      <c r="G3755" s="59">
        <v>1.440903</v>
      </c>
    </row>
    <row r="3756" spans="1:7" x14ac:dyDescent="0.15">
      <c r="A3756" s="59">
        <v>3.907492</v>
      </c>
      <c r="G3756" s="59">
        <v>3.907492</v>
      </c>
    </row>
    <row r="3757" spans="1:7" x14ac:dyDescent="0.15">
      <c r="A3757" s="59">
        <v>4.8460159999999997</v>
      </c>
      <c r="G3757" s="59">
        <v>4.8460159999999997</v>
      </c>
    </row>
    <row r="3758" spans="1:7" x14ac:dyDescent="0.15">
      <c r="A3758" s="59">
        <v>6.1723790000000003</v>
      </c>
      <c r="G3758" s="59">
        <v>6.1723790000000003</v>
      </c>
    </row>
    <row r="3759" spans="1:7" x14ac:dyDescent="0.15">
      <c r="A3759" s="59">
        <v>4.803045</v>
      </c>
      <c r="G3759" s="59">
        <v>4.803045</v>
      </c>
    </row>
    <row r="3760" spans="1:7" x14ac:dyDescent="0.15">
      <c r="A3760" s="59">
        <v>2.7129859999999999</v>
      </c>
      <c r="G3760" s="59">
        <v>2.7129859999999999</v>
      </c>
    </row>
    <row r="3761" spans="1:7" x14ac:dyDescent="0.15">
      <c r="A3761" s="59">
        <v>3.1448719999999999</v>
      </c>
      <c r="G3761" s="59">
        <v>3.1448719999999999</v>
      </c>
    </row>
    <row r="3762" spans="1:7" x14ac:dyDescent="0.15">
      <c r="A3762" s="59">
        <v>2.8589720000000001</v>
      </c>
      <c r="G3762" s="59">
        <v>2.8589720000000001</v>
      </c>
    </row>
    <row r="3763" spans="1:7" x14ac:dyDescent="0.15">
      <c r="A3763" s="59">
        <v>2.1298750000000002</v>
      </c>
      <c r="G3763" s="59">
        <v>2.1298750000000002</v>
      </c>
    </row>
    <row r="3764" spans="1:7" x14ac:dyDescent="0.15">
      <c r="A3764" s="59">
        <v>3.1628569999999998</v>
      </c>
      <c r="G3764" s="59">
        <v>3.1628569999999998</v>
      </c>
    </row>
    <row r="3765" spans="1:7" x14ac:dyDescent="0.15">
      <c r="A3765" s="59">
        <v>4.1587170000000002</v>
      </c>
      <c r="G3765" s="59">
        <v>4.1587170000000002</v>
      </c>
    </row>
    <row r="3766" spans="1:7" x14ac:dyDescent="0.15">
      <c r="A3766" s="59">
        <v>2.7414170000000002</v>
      </c>
      <c r="G3766" s="59">
        <v>2.7414170000000002</v>
      </c>
    </row>
    <row r="3767" spans="1:7" x14ac:dyDescent="0.15">
      <c r="A3767" s="59">
        <v>3.8395869999999999</v>
      </c>
      <c r="G3767" s="59">
        <v>3.8395869999999999</v>
      </c>
    </row>
    <row r="3768" spans="1:7" x14ac:dyDescent="0.15">
      <c r="A3768" s="59">
        <v>4.8669339999999996</v>
      </c>
      <c r="G3768" s="59">
        <v>4.8669339999999996</v>
      </c>
    </row>
    <row r="3769" spans="1:7" x14ac:dyDescent="0.15">
      <c r="A3769" s="59">
        <v>6.3830400000000003</v>
      </c>
      <c r="G3769" s="59">
        <v>6.3830400000000003</v>
      </c>
    </row>
    <row r="3770" spans="1:7" x14ac:dyDescent="0.15">
      <c r="A3770" s="59">
        <v>3.1732589999999998</v>
      </c>
      <c r="G3770" s="59">
        <v>3.1732589999999998</v>
      </c>
    </row>
    <row r="3771" spans="1:7" x14ac:dyDescent="0.15">
      <c r="A3771" s="59">
        <v>0.39288899999999999</v>
      </c>
      <c r="G3771" s="59">
        <v>0.39288899999999999</v>
      </c>
    </row>
    <row r="3772" spans="1:7" x14ac:dyDescent="0.15">
      <c r="A3772" s="59">
        <v>4.3510949999999999</v>
      </c>
      <c r="G3772" s="59">
        <v>4.3510949999999999</v>
      </c>
    </row>
    <row r="3773" spans="1:7" x14ac:dyDescent="0.15">
      <c r="A3773" s="59">
        <v>4.5034830000000001</v>
      </c>
      <c r="G3773" s="59">
        <v>4.5034830000000001</v>
      </c>
    </row>
    <row r="3774" spans="1:7" x14ac:dyDescent="0.15">
      <c r="A3774" s="59">
        <v>3.4417170000000001</v>
      </c>
      <c r="G3774" s="59">
        <v>3.4417170000000001</v>
      </c>
    </row>
    <row r="3775" spans="1:7" x14ac:dyDescent="0.15">
      <c r="A3775" s="59">
        <v>0.62893399999999999</v>
      </c>
      <c r="G3775" s="59">
        <v>0.62893399999999999</v>
      </c>
    </row>
    <row r="3776" spans="1:7" x14ac:dyDescent="0.15">
      <c r="A3776" s="59">
        <v>6.1029030000000004</v>
      </c>
      <c r="G3776" s="59">
        <v>6.1029030000000004</v>
      </c>
    </row>
    <row r="3777" spans="1:7" x14ac:dyDescent="0.15">
      <c r="A3777" s="59">
        <v>7.0760000000000003E-2</v>
      </c>
      <c r="G3777" s="59">
        <v>7.0760000000000003E-2</v>
      </c>
    </row>
    <row r="3778" spans="1:7" x14ac:dyDescent="0.15">
      <c r="A3778" s="59">
        <v>3.2088009999999998</v>
      </c>
      <c r="G3778" s="59">
        <v>3.2088009999999998</v>
      </c>
    </row>
    <row r="3779" spans="1:7" x14ac:dyDescent="0.15">
      <c r="A3779" s="59">
        <v>3.091758</v>
      </c>
      <c r="G3779" s="59">
        <v>3.091758</v>
      </c>
    </row>
    <row r="3780" spans="1:7" x14ac:dyDescent="0.15">
      <c r="A3780" s="59">
        <v>5.9765090000000001</v>
      </c>
      <c r="G3780" s="59">
        <v>5.9765090000000001</v>
      </c>
    </row>
    <row r="3781" spans="1:7" x14ac:dyDescent="0.15">
      <c r="A3781" s="59">
        <v>3.9986739999999998</v>
      </c>
      <c r="G3781" s="59">
        <v>3.9986739999999998</v>
      </c>
    </row>
    <row r="3782" spans="1:7" x14ac:dyDescent="0.15">
      <c r="A3782" s="59">
        <v>2.4039600000000001</v>
      </c>
      <c r="G3782" s="59">
        <v>2.4039600000000001</v>
      </c>
    </row>
    <row r="3783" spans="1:7" x14ac:dyDescent="0.15">
      <c r="A3783" s="59">
        <v>0.16892799999999999</v>
      </c>
      <c r="G3783" s="59">
        <v>0.16892799999999999</v>
      </c>
    </row>
    <row r="3784" spans="1:7" x14ac:dyDescent="0.15">
      <c r="A3784" s="59">
        <v>4.56691</v>
      </c>
      <c r="G3784" s="59">
        <v>4.56691</v>
      </c>
    </row>
    <row r="3785" spans="1:7" x14ac:dyDescent="0.15">
      <c r="A3785" s="59">
        <v>2.9734669999999999</v>
      </c>
      <c r="G3785" s="59">
        <v>2.9734669999999999</v>
      </c>
    </row>
    <row r="3786" spans="1:7" x14ac:dyDescent="0.15">
      <c r="A3786" s="59">
        <v>0.71505200000000002</v>
      </c>
      <c r="G3786" s="59">
        <v>0.71505200000000002</v>
      </c>
    </row>
    <row r="3787" spans="1:7" x14ac:dyDescent="0.15">
      <c r="A3787" s="59">
        <v>2.6708789999999998</v>
      </c>
      <c r="G3787" s="59">
        <v>2.6708789999999998</v>
      </c>
    </row>
    <row r="3788" spans="1:7" x14ac:dyDescent="0.15">
      <c r="A3788" s="59">
        <v>4.853084</v>
      </c>
      <c r="G3788" s="59">
        <v>4.853084</v>
      </c>
    </row>
    <row r="3789" spans="1:7" x14ac:dyDescent="0.15">
      <c r="A3789" s="59">
        <v>0.67766899999999997</v>
      </c>
      <c r="G3789" s="59">
        <v>0.67766899999999997</v>
      </c>
    </row>
    <row r="3790" spans="1:7" x14ac:dyDescent="0.15">
      <c r="A3790" s="59">
        <v>1.3232029999999999</v>
      </c>
      <c r="G3790" s="59">
        <v>1.3232029999999999</v>
      </c>
    </row>
    <row r="3791" spans="1:7" x14ac:dyDescent="0.15">
      <c r="A3791" s="59">
        <v>3.4042560000000002</v>
      </c>
      <c r="G3791" s="59">
        <v>3.4042560000000002</v>
      </c>
    </row>
    <row r="3792" spans="1:7" x14ac:dyDescent="0.15">
      <c r="A3792" s="59">
        <v>0.30906800000000001</v>
      </c>
      <c r="G3792" s="59">
        <v>0.30906800000000001</v>
      </c>
    </row>
    <row r="3793" spans="1:7" x14ac:dyDescent="0.15">
      <c r="A3793" s="59">
        <v>2.0970849999999999</v>
      </c>
      <c r="G3793" s="59">
        <v>2.0970849999999999</v>
      </c>
    </row>
    <row r="3794" spans="1:7" x14ac:dyDescent="0.15">
      <c r="A3794" s="59">
        <v>1.427773</v>
      </c>
      <c r="G3794" s="59">
        <v>1.427773</v>
      </c>
    </row>
    <row r="3795" spans="1:7" x14ac:dyDescent="0.15">
      <c r="A3795" s="59">
        <v>4.973598</v>
      </c>
      <c r="G3795" s="59">
        <v>4.973598</v>
      </c>
    </row>
    <row r="3796" spans="1:7" x14ac:dyDescent="0.15">
      <c r="A3796" s="59">
        <v>1.646547</v>
      </c>
      <c r="G3796" s="59">
        <v>1.646547</v>
      </c>
    </row>
    <row r="3797" spans="1:7" x14ac:dyDescent="0.15">
      <c r="A3797" s="59">
        <v>2.1292930000000001</v>
      </c>
      <c r="G3797" s="59">
        <v>2.1292930000000001</v>
      </c>
    </row>
    <row r="3798" spans="1:7" x14ac:dyDescent="0.15">
      <c r="A3798" s="59">
        <v>3.4764360000000001</v>
      </c>
      <c r="G3798" s="59">
        <v>3.4764360000000001</v>
      </c>
    </row>
    <row r="3799" spans="1:7" x14ac:dyDescent="0.15">
      <c r="A3799" s="59">
        <v>0.30248599999999998</v>
      </c>
      <c r="G3799" s="59">
        <v>0.30248599999999998</v>
      </c>
    </row>
    <row r="3800" spans="1:7" x14ac:dyDescent="0.15">
      <c r="A3800" s="59">
        <v>2.3907660000000002</v>
      </c>
      <c r="G3800" s="59">
        <v>2.3907660000000002</v>
      </c>
    </row>
    <row r="3801" spans="1:7" x14ac:dyDescent="0.15">
      <c r="A3801" s="59">
        <v>8.5512029999999992</v>
      </c>
      <c r="G3801" s="59">
        <v>8.5512029999999992</v>
      </c>
    </row>
    <row r="3802" spans="1:7" x14ac:dyDescent="0.15">
      <c r="A3802" s="59">
        <v>2.0880049999999999</v>
      </c>
      <c r="G3802" s="59">
        <v>2.0880049999999999</v>
      </c>
    </row>
    <row r="3803" spans="1:7" x14ac:dyDescent="0.15">
      <c r="A3803" s="59">
        <v>1.1669</v>
      </c>
      <c r="G3803" s="59">
        <v>1.1669</v>
      </c>
    </row>
    <row r="3804" spans="1:7" x14ac:dyDescent="0.15">
      <c r="A3804" s="59">
        <v>0.48073399999999999</v>
      </c>
      <c r="G3804" s="59">
        <v>0.48073399999999999</v>
      </c>
    </row>
    <row r="3805" spans="1:7" x14ac:dyDescent="0.15">
      <c r="A3805" s="59">
        <v>3.4894569999999998</v>
      </c>
      <c r="G3805" s="59">
        <v>3.4894569999999998</v>
      </c>
    </row>
    <row r="3806" spans="1:7" x14ac:dyDescent="0.15">
      <c r="A3806" s="59">
        <v>6.5892999999999993E-2</v>
      </c>
      <c r="G3806" s="59">
        <v>6.5892999999999993E-2</v>
      </c>
    </row>
    <row r="3807" spans="1:7" x14ac:dyDescent="0.15">
      <c r="A3807" s="59">
        <v>0.60360999999999998</v>
      </c>
      <c r="G3807" s="59">
        <v>0.60360999999999998</v>
      </c>
    </row>
    <row r="3808" spans="1:7" x14ac:dyDescent="0.15">
      <c r="A3808" s="59">
        <v>3.9071579999999999</v>
      </c>
      <c r="G3808" s="59">
        <v>3.9071579999999999</v>
      </c>
    </row>
    <row r="3809" spans="1:7" x14ac:dyDescent="0.15">
      <c r="A3809" s="59">
        <v>3.5919789999999998</v>
      </c>
      <c r="G3809" s="59">
        <v>3.5919789999999998</v>
      </c>
    </row>
    <row r="3810" spans="1:7" x14ac:dyDescent="0.15">
      <c r="A3810" s="59">
        <v>3.46529</v>
      </c>
      <c r="G3810" s="59">
        <v>3.46529</v>
      </c>
    </row>
    <row r="3811" spans="1:7" x14ac:dyDescent="0.15">
      <c r="A3811" s="59">
        <v>8.8346999999999995E-2</v>
      </c>
      <c r="G3811" s="59">
        <v>8.8346999999999995E-2</v>
      </c>
    </row>
    <row r="3812" spans="1:7" x14ac:dyDescent="0.15">
      <c r="A3812" s="59">
        <v>2.467279</v>
      </c>
      <c r="G3812" s="59">
        <v>2.467279</v>
      </c>
    </row>
    <row r="3813" spans="1:7" x14ac:dyDescent="0.15">
      <c r="A3813" s="59">
        <v>1.948261</v>
      </c>
      <c r="G3813" s="59">
        <v>1.948261</v>
      </c>
    </row>
    <row r="3814" spans="1:7" x14ac:dyDescent="0.15">
      <c r="A3814" s="59">
        <v>3.6425450000000001</v>
      </c>
      <c r="G3814" s="59">
        <v>3.6425450000000001</v>
      </c>
    </row>
    <row r="3815" spans="1:7" x14ac:dyDescent="0.15">
      <c r="A3815" s="59">
        <v>3.1048610000000001</v>
      </c>
      <c r="G3815" s="59">
        <v>3.1048610000000001</v>
      </c>
    </row>
    <row r="3816" spans="1:7" x14ac:dyDescent="0.15">
      <c r="A3816" s="59">
        <v>0.26426500000000003</v>
      </c>
      <c r="G3816" s="59">
        <v>0.26426500000000003</v>
      </c>
    </row>
    <row r="3817" spans="1:7" x14ac:dyDescent="0.15">
      <c r="A3817" s="59">
        <v>0.26768399999999998</v>
      </c>
      <c r="G3817" s="59">
        <v>0.26768399999999998</v>
      </c>
    </row>
    <row r="3818" spans="1:7" x14ac:dyDescent="0.15">
      <c r="A3818" s="59">
        <v>3.738156</v>
      </c>
      <c r="G3818" s="59">
        <v>3.738156</v>
      </c>
    </row>
    <row r="3819" spans="1:7" x14ac:dyDescent="0.15">
      <c r="A3819" s="59">
        <v>4.9721970000000004</v>
      </c>
      <c r="G3819" s="59">
        <v>4.9721970000000004</v>
      </c>
    </row>
    <row r="3820" spans="1:7" x14ac:dyDescent="0.15">
      <c r="A3820" s="59">
        <v>5.3147460000000004</v>
      </c>
      <c r="G3820" s="59">
        <v>5.3147460000000004</v>
      </c>
    </row>
    <row r="3821" spans="1:7" x14ac:dyDescent="0.15">
      <c r="A3821" s="59">
        <v>5.042834</v>
      </c>
      <c r="G3821" s="59">
        <v>5.042834</v>
      </c>
    </row>
    <row r="3822" spans="1:7" x14ac:dyDescent="0.15">
      <c r="A3822" s="59">
        <v>2.9313359999999999</v>
      </c>
      <c r="G3822" s="59">
        <v>2.9313359999999999</v>
      </c>
    </row>
    <row r="3823" spans="1:7" x14ac:dyDescent="0.15">
      <c r="A3823" s="59">
        <v>1.8041499999999999</v>
      </c>
      <c r="G3823" s="59">
        <v>1.8041499999999999</v>
      </c>
    </row>
    <row r="3824" spans="1:7" x14ac:dyDescent="0.15">
      <c r="A3824" s="59">
        <v>0.56327199999999999</v>
      </c>
      <c r="G3824" s="59">
        <v>0.56327199999999999</v>
      </c>
    </row>
    <row r="3825" spans="1:7" x14ac:dyDescent="0.15">
      <c r="A3825" s="59">
        <v>3.8507210000000001</v>
      </c>
      <c r="G3825" s="59">
        <v>3.8507210000000001</v>
      </c>
    </row>
    <row r="3826" spans="1:7" x14ac:dyDescent="0.15">
      <c r="A3826" s="59">
        <v>4.5592920000000001</v>
      </c>
      <c r="G3826" s="59">
        <v>4.5592920000000001</v>
      </c>
    </row>
    <row r="3827" spans="1:7" x14ac:dyDescent="0.15">
      <c r="A3827" s="59">
        <v>5.8829859999999998</v>
      </c>
      <c r="G3827" s="59">
        <v>5.8829859999999998</v>
      </c>
    </row>
    <row r="3828" spans="1:7" x14ac:dyDescent="0.15">
      <c r="A3828" s="59">
        <v>0.70066700000000004</v>
      </c>
      <c r="G3828" s="59">
        <v>0.70066700000000004</v>
      </c>
    </row>
    <row r="3829" spans="1:7" x14ac:dyDescent="0.15">
      <c r="A3829" s="59">
        <v>6.9596070000000001</v>
      </c>
      <c r="G3829" s="59">
        <v>6.9596070000000001</v>
      </c>
    </row>
    <row r="3830" spans="1:7" x14ac:dyDescent="0.15">
      <c r="A3830" s="59">
        <v>2.2467090000000001</v>
      </c>
      <c r="G3830" s="59">
        <v>2.2467090000000001</v>
      </c>
    </row>
    <row r="3831" spans="1:7" x14ac:dyDescent="0.15">
      <c r="A3831" s="59">
        <v>1.094627</v>
      </c>
      <c r="G3831" s="59">
        <v>1.094627</v>
      </c>
    </row>
    <row r="3832" spans="1:7" x14ac:dyDescent="0.15">
      <c r="A3832" s="59">
        <v>2.5727720000000001</v>
      </c>
      <c r="G3832" s="59">
        <v>2.5727720000000001</v>
      </c>
    </row>
    <row r="3833" spans="1:7" x14ac:dyDescent="0.15">
      <c r="A3833" s="59">
        <v>1.1436299999999999</v>
      </c>
      <c r="G3833" s="59">
        <v>1.1436299999999999</v>
      </c>
    </row>
    <row r="3834" spans="1:7" x14ac:dyDescent="0.15">
      <c r="A3834" s="59">
        <v>4.0303870000000002</v>
      </c>
      <c r="G3834" s="59">
        <v>4.0303870000000002</v>
      </c>
    </row>
    <row r="3835" spans="1:7" x14ac:dyDescent="0.15">
      <c r="A3835" s="59">
        <v>2.8119339999999999</v>
      </c>
      <c r="G3835" s="59">
        <v>2.8119339999999999</v>
      </c>
    </row>
    <row r="3836" spans="1:7" x14ac:dyDescent="0.15">
      <c r="A3836" s="59">
        <v>2.37269</v>
      </c>
      <c r="G3836" s="59">
        <v>2.37269</v>
      </c>
    </row>
    <row r="3837" spans="1:7" x14ac:dyDescent="0.15">
      <c r="A3837" s="59">
        <v>1.3903620000000001</v>
      </c>
      <c r="G3837" s="59">
        <v>1.3903620000000001</v>
      </c>
    </row>
    <row r="3838" spans="1:7" x14ac:dyDescent="0.15">
      <c r="A3838" s="59">
        <v>3.0591599999999999</v>
      </c>
      <c r="G3838" s="59">
        <v>3.0591599999999999</v>
      </c>
    </row>
    <row r="3839" spans="1:7" x14ac:dyDescent="0.15">
      <c r="A3839" s="59">
        <v>3.2368190000000001</v>
      </c>
      <c r="G3839" s="59">
        <v>3.2368190000000001</v>
      </c>
    </row>
    <row r="3840" spans="1:7" x14ac:dyDescent="0.15">
      <c r="A3840" s="59">
        <v>2.799248</v>
      </c>
      <c r="G3840" s="59">
        <v>2.799248</v>
      </c>
    </row>
    <row r="3841" spans="1:7" x14ac:dyDescent="0.15">
      <c r="A3841" s="59">
        <v>2.8864550000000002</v>
      </c>
      <c r="G3841" s="59">
        <v>2.8864550000000002</v>
      </c>
    </row>
    <row r="3842" spans="1:7" x14ac:dyDescent="0.15">
      <c r="A3842" s="59">
        <v>5.4332209999999996</v>
      </c>
      <c r="G3842" s="59">
        <v>5.4332209999999996</v>
      </c>
    </row>
    <row r="3843" spans="1:7" x14ac:dyDescent="0.15">
      <c r="A3843" s="59">
        <v>0.49373099999999998</v>
      </c>
      <c r="G3843" s="59">
        <v>0.49373099999999998</v>
      </c>
    </row>
    <row r="3844" spans="1:7" x14ac:dyDescent="0.15">
      <c r="A3844" s="59">
        <v>1.7844059999999999</v>
      </c>
      <c r="G3844" s="59">
        <v>1.7844059999999999</v>
      </c>
    </row>
    <row r="3845" spans="1:7" x14ac:dyDescent="0.15">
      <c r="A3845" s="59">
        <v>5.6915940000000003</v>
      </c>
      <c r="G3845" s="59">
        <v>5.6915940000000003</v>
      </c>
    </row>
    <row r="3846" spans="1:7" x14ac:dyDescent="0.15">
      <c r="A3846" s="59">
        <v>0.34988200000000003</v>
      </c>
      <c r="G3846" s="59">
        <v>0.34988200000000003</v>
      </c>
    </row>
    <row r="3847" spans="1:7" x14ac:dyDescent="0.15">
      <c r="A3847" s="59">
        <v>0.69269800000000004</v>
      </c>
      <c r="G3847" s="59">
        <v>0.69269800000000004</v>
      </c>
    </row>
    <row r="3848" spans="1:7" x14ac:dyDescent="0.15">
      <c r="A3848" s="59">
        <v>4.0904920000000002</v>
      </c>
      <c r="G3848" s="59">
        <v>4.0904920000000002</v>
      </c>
    </row>
    <row r="3849" spans="1:7" x14ac:dyDescent="0.15">
      <c r="A3849" s="59">
        <v>3.2739790000000002</v>
      </c>
      <c r="G3849" s="59">
        <v>3.2739790000000002</v>
      </c>
    </row>
    <row r="3850" spans="1:7" x14ac:dyDescent="0.15">
      <c r="A3850" s="59">
        <v>3.165721</v>
      </c>
      <c r="G3850" s="59">
        <v>3.165721</v>
      </c>
    </row>
    <row r="3851" spans="1:7" x14ac:dyDescent="0.15">
      <c r="A3851" s="59">
        <v>7.9339000000000007E-2</v>
      </c>
      <c r="G3851" s="59">
        <v>7.9339000000000007E-2</v>
      </c>
    </row>
    <row r="3852" spans="1:7" x14ac:dyDescent="0.15">
      <c r="A3852" s="59">
        <v>4.5970909999999998</v>
      </c>
      <c r="G3852" s="59">
        <v>4.5970909999999998</v>
      </c>
    </row>
    <row r="3853" spans="1:7" x14ac:dyDescent="0.15">
      <c r="A3853" s="59">
        <v>1.2133229999999999</v>
      </c>
      <c r="G3853" s="59">
        <v>1.2133229999999999</v>
      </c>
    </row>
    <row r="3854" spans="1:7" x14ac:dyDescent="0.15">
      <c r="A3854" s="59">
        <v>4.3878729999999999</v>
      </c>
      <c r="G3854" s="59">
        <v>4.3878729999999999</v>
      </c>
    </row>
    <row r="3855" spans="1:7" x14ac:dyDescent="0.15">
      <c r="A3855" s="59">
        <v>0.44407200000000002</v>
      </c>
      <c r="G3855" s="59">
        <v>0.44407200000000002</v>
      </c>
    </row>
    <row r="3856" spans="1:7" x14ac:dyDescent="0.15">
      <c r="A3856" s="59">
        <v>2.8626879999999999</v>
      </c>
      <c r="G3856" s="59">
        <v>2.8626879999999999</v>
      </c>
    </row>
    <row r="3857" spans="1:7" x14ac:dyDescent="0.15">
      <c r="A3857" s="59">
        <v>3.0280269999999998</v>
      </c>
      <c r="G3857" s="59">
        <v>3.0280269999999998</v>
      </c>
    </row>
    <row r="3858" spans="1:7" x14ac:dyDescent="0.15">
      <c r="A3858" s="59">
        <v>1.708653</v>
      </c>
      <c r="G3858" s="59">
        <v>1.708653</v>
      </c>
    </row>
    <row r="3859" spans="1:7" x14ac:dyDescent="0.15">
      <c r="A3859" s="59">
        <v>1.1662330000000001</v>
      </c>
      <c r="G3859" s="59">
        <v>1.1662330000000001</v>
      </c>
    </row>
    <row r="3860" spans="1:7" x14ac:dyDescent="0.15">
      <c r="A3860" s="59">
        <v>0.312693</v>
      </c>
      <c r="G3860" s="59">
        <v>0.312693</v>
      </c>
    </row>
    <row r="3861" spans="1:7" x14ac:dyDescent="0.15">
      <c r="A3861" s="59">
        <v>2.7066330000000001</v>
      </c>
      <c r="G3861" s="59">
        <v>2.7066330000000001</v>
      </c>
    </row>
    <row r="3862" spans="1:7" x14ac:dyDescent="0.15">
      <c r="A3862" s="59">
        <v>0.84227300000000005</v>
      </c>
      <c r="G3862" s="59">
        <v>0.84227300000000005</v>
      </c>
    </row>
    <row r="3863" spans="1:7" x14ac:dyDescent="0.15">
      <c r="A3863" s="59">
        <v>4.0664809999999996</v>
      </c>
      <c r="G3863" s="59">
        <v>4.0664809999999996</v>
      </c>
    </row>
    <row r="3864" spans="1:7" x14ac:dyDescent="0.15">
      <c r="A3864" s="59">
        <v>3.3121689999999999</v>
      </c>
      <c r="G3864" s="59">
        <v>3.3121689999999999</v>
      </c>
    </row>
    <row r="3865" spans="1:7" x14ac:dyDescent="0.15">
      <c r="A3865" s="59">
        <v>0.194025</v>
      </c>
      <c r="G3865" s="59">
        <v>0.194025</v>
      </c>
    </row>
    <row r="3866" spans="1:7" x14ac:dyDescent="0.15">
      <c r="A3866" s="59">
        <v>3.7307969999999999</v>
      </c>
      <c r="G3866" s="59">
        <v>3.7307969999999999</v>
      </c>
    </row>
    <row r="3867" spans="1:7" x14ac:dyDescent="0.15">
      <c r="A3867" s="59">
        <v>2.9913159999999999</v>
      </c>
      <c r="G3867" s="59">
        <v>2.9913159999999999</v>
      </c>
    </row>
    <row r="3868" spans="1:7" x14ac:dyDescent="0.15">
      <c r="A3868" s="59">
        <v>4.9098309999999996</v>
      </c>
      <c r="G3868" s="59">
        <v>4.9098309999999996</v>
      </c>
    </row>
    <row r="3869" spans="1:7" x14ac:dyDescent="0.15">
      <c r="A3869" s="59">
        <v>4.0634399999999999</v>
      </c>
      <c r="G3869" s="59">
        <v>4.0634399999999999</v>
      </c>
    </row>
    <row r="3870" spans="1:7" x14ac:dyDescent="0.15">
      <c r="A3870" s="59">
        <v>3.8824019999999999</v>
      </c>
      <c r="G3870" s="59">
        <v>3.8824019999999999</v>
      </c>
    </row>
    <row r="3871" spans="1:7" x14ac:dyDescent="0.15">
      <c r="A3871" s="59">
        <v>1.809625</v>
      </c>
      <c r="G3871" s="59">
        <v>1.809625</v>
      </c>
    </row>
    <row r="3872" spans="1:7" x14ac:dyDescent="0.15">
      <c r="A3872" s="59">
        <v>7.496569</v>
      </c>
      <c r="G3872" s="59">
        <v>7.496569</v>
      </c>
    </row>
    <row r="3873" spans="1:7" x14ac:dyDescent="0.15">
      <c r="A3873" s="59">
        <v>3.0036649999999998</v>
      </c>
      <c r="G3873" s="59">
        <v>3.0036649999999998</v>
      </c>
    </row>
    <row r="3874" spans="1:7" x14ac:dyDescent="0.15">
      <c r="A3874" s="59">
        <v>2.2146309999999998</v>
      </c>
      <c r="G3874" s="59">
        <v>2.2146309999999998</v>
      </c>
    </row>
    <row r="3875" spans="1:7" x14ac:dyDescent="0.15">
      <c r="A3875" s="59">
        <v>0.62888500000000003</v>
      </c>
      <c r="G3875" s="59">
        <v>0.62888500000000003</v>
      </c>
    </row>
    <row r="3876" spans="1:7" x14ac:dyDescent="0.15">
      <c r="A3876" s="59">
        <v>0.31254599999999999</v>
      </c>
      <c r="G3876" s="59">
        <v>0.31254599999999999</v>
      </c>
    </row>
    <row r="3877" spans="1:7" x14ac:dyDescent="0.15">
      <c r="A3877" s="59">
        <v>5.058128</v>
      </c>
      <c r="G3877" s="59">
        <v>5.058128</v>
      </c>
    </row>
    <row r="3878" spans="1:7" x14ac:dyDescent="0.15">
      <c r="A3878" s="59">
        <v>3.8604349999999998</v>
      </c>
      <c r="G3878" s="59">
        <v>3.8604349999999998</v>
      </c>
    </row>
    <row r="3879" spans="1:7" x14ac:dyDescent="0.15">
      <c r="A3879" s="59">
        <v>1.9552670000000001</v>
      </c>
      <c r="G3879" s="59">
        <v>1.9552670000000001</v>
      </c>
    </row>
    <row r="3880" spans="1:7" x14ac:dyDescent="0.15">
      <c r="A3880" s="59">
        <v>2.6555430000000002</v>
      </c>
      <c r="G3880" s="59">
        <v>2.6555430000000002</v>
      </c>
    </row>
    <row r="3881" spans="1:7" x14ac:dyDescent="0.15">
      <c r="A3881" s="59">
        <v>0.74109800000000003</v>
      </c>
      <c r="G3881" s="59">
        <v>0.74109800000000003</v>
      </c>
    </row>
    <row r="3882" spans="1:7" x14ac:dyDescent="0.15">
      <c r="A3882" s="59">
        <v>4.1782060000000003</v>
      </c>
      <c r="G3882" s="59">
        <v>4.1782060000000003</v>
      </c>
    </row>
    <row r="3883" spans="1:7" x14ac:dyDescent="0.15">
      <c r="A3883" s="59">
        <v>2.5416989999999999</v>
      </c>
      <c r="G3883" s="59">
        <v>2.5416989999999999</v>
      </c>
    </row>
    <row r="3884" spans="1:7" x14ac:dyDescent="0.15">
      <c r="A3884" s="59">
        <v>0.955484</v>
      </c>
      <c r="G3884" s="59">
        <v>0.955484</v>
      </c>
    </row>
    <row r="3885" spans="1:7" x14ac:dyDescent="0.15">
      <c r="A3885" s="59">
        <v>2.0995360000000001</v>
      </c>
      <c r="G3885" s="59">
        <v>2.0995360000000001</v>
      </c>
    </row>
    <row r="3886" spans="1:7" x14ac:dyDescent="0.15">
      <c r="A3886" s="59">
        <v>3.6990409999999998</v>
      </c>
      <c r="G3886" s="59">
        <v>3.6990409999999998</v>
      </c>
    </row>
    <row r="3887" spans="1:7" x14ac:dyDescent="0.15">
      <c r="A3887" s="59">
        <v>1.8571500000000001</v>
      </c>
      <c r="G3887" s="59">
        <v>1.8571500000000001</v>
      </c>
    </row>
    <row r="3888" spans="1:7" x14ac:dyDescent="0.15">
      <c r="A3888" s="59">
        <v>1.4853430000000001</v>
      </c>
      <c r="G3888" s="59">
        <v>1.4853430000000001</v>
      </c>
    </row>
    <row r="3889" spans="1:7" x14ac:dyDescent="0.15">
      <c r="A3889" s="59">
        <v>3.462955</v>
      </c>
      <c r="G3889" s="59">
        <v>3.462955</v>
      </c>
    </row>
    <row r="3890" spans="1:7" x14ac:dyDescent="0.15">
      <c r="A3890" s="59">
        <v>5.4222469999999996</v>
      </c>
      <c r="G3890" s="59">
        <v>5.4222469999999996</v>
      </c>
    </row>
    <row r="3891" spans="1:7" x14ac:dyDescent="0.15">
      <c r="A3891" s="59">
        <v>0.83959399999999995</v>
      </c>
      <c r="G3891" s="59">
        <v>0.83959399999999995</v>
      </c>
    </row>
    <row r="3892" spans="1:7" x14ac:dyDescent="0.15">
      <c r="A3892" s="59">
        <v>2.5115379999999998</v>
      </c>
      <c r="G3892" s="59">
        <v>2.5115379999999998</v>
      </c>
    </row>
    <row r="3893" spans="1:7" x14ac:dyDescent="0.15">
      <c r="A3893" s="59">
        <v>0.23160800000000001</v>
      </c>
      <c r="G3893" s="59">
        <v>0.23160800000000001</v>
      </c>
    </row>
    <row r="3894" spans="1:7" x14ac:dyDescent="0.15">
      <c r="A3894" s="59">
        <v>2.5836519999999998</v>
      </c>
      <c r="G3894" s="59">
        <v>2.5836519999999998</v>
      </c>
    </row>
    <row r="3895" spans="1:7" x14ac:dyDescent="0.15">
      <c r="A3895" s="59">
        <v>3.4062130000000002</v>
      </c>
      <c r="G3895" s="59">
        <v>3.4062130000000002</v>
      </c>
    </row>
    <row r="3896" spans="1:7" x14ac:dyDescent="0.15">
      <c r="A3896" s="59">
        <v>3.5919289999999999</v>
      </c>
      <c r="G3896" s="59">
        <v>3.5919289999999999</v>
      </c>
    </row>
    <row r="3897" spans="1:7" x14ac:dyDescent="0.15">
      <c r="A3897" s="59">
        <v>2.7729910000000002</v>
      </c>
      <c r="G3897" s="59">
        <v>2.7729910000000002</v>
      </c>
    </row>
    <row r="3898" spans="1:7" x14ac:dyDescent="0.15">
      <c r="A3898" s="59">
        <v>0.43654100000000001</v>
      </c>
      <c r="G3898" s="59">
        <v>0.43654100000000001</v>
      </c>
    </row>
    <row r="3899" spans="1:7" x14ac:dyDescent="0.15">
      <c r="A3899" s="59">
        <v>0.433504</v>
      </c>
      <c r="G3899" s="59">
        <v>0.433504</v>
      </c>
    </row>
    <row r="3900" spans="1:7" x14ac:dyDescent="0.15">
      <c r="A3900" s="59">
        <v>3.43214</v>
      </c>
      <c r="G3900" s="59">
        <v>3.43214</v>
      </c>
    </row>
    <row r="3901" spans="1:7" x14ac:dyDescent="0.15">
      <c r="A3901" s="59">
        <v>5.7431729999999996</v>
      </c>
      <c r="G3901" s="59">
        <v>5.7431729999999996</v>
      </c>
    </row>
    <row r="3902" spans="1:7" x14ac:dyDescent="0.15">
      <c r="A3902" s="59">
        <v>6.2802829999999998</v>
      </c>
      <c r="G3902" s="59">
        <v>6.2802829999999998</v>
      </c>
    </row>
    <row r="3903" spans="1:7" x14ac:dyDescent="0.15">
      <c r="A3903" s="59">
        <v>9.6718999999999999E-2</v>
      </c>
      <c r="G3903" s="59">
        <v>9.6718999999999999E-2</v>
      </c>
    </row>
    <row r="3904" spans="1:7" x14ac:dyDescent="0.15">
      <c r="A3904" s="59">
        <v>3.458704</v>
      </c>
      <c r="G3904" s="59">
        <v>3.458704</v>
      </c>
    </row>
    <row r="3905" spans="1:7" x14ac:dyDescent="0.15">
      <c r="A3905" s="59">
        <v>5.3170089999999997</v>
      </c>
      <c r="G3905" s="59">
        <v>5.3170089999999997</v>
      </c>
    </row>
    <row r="3906" spans="1:7" x14ac:dyDescent="0.15">
      <c r="A3906" s="59">
        <v>0.49846699999999999</v>
      </c>
      <c r="G3906" s="59">
        <v>0.49846699999999999</v>
      </c>
    </row>
    <row r="3907" spans="1:7" x14ac:dyDescent="0.15">
      <c r="A3907" s="59">
        <v>1.9663250000000001</v>
      </c>
      <c r="G3907" s="59">
        <v>1.9663250000000001</v>
      </c>
    </row>
    <row r="3908" spans="1:7" x14ac:dyDescent="0.15">
      <c r="A3908" s="59">
        <v>2.8262640000000001</v>
      </c>
      <c r="G3908" s="59">
        <v>2.8262640000000001</v>
      </c>
    </row>
    <row r="3909" spans="1:7" x14ac:dyDescent="0.15">
      <c r="A3909" s="59">
        <v>2.3645679999999998</v>
      </c>
      <c r="G3909" s="59">
        <v>2.3645679999999998</v>
      </c>
    </row>
    <row r="3910" spans="1:7" x14ac:dyDescent="0.15">
      <c r="A3910" s="59">
        <v>4.3013529999999998</v>
      </c>
      <c r="G3910" s="59">
        <v>4.3013529999999998</v>
      </c>
    </row>
    <row r="3911" spans="1:7" x14ac:dyDescent="0.15">
      <c r="A3911" s="59">
        <v>3.418256</v>
      </c>
      <c r="G3911" s="59">
        <v>3.418256</v>
      </c>
    </row>
    <row r="3912" spans="1:7" x14ac:dyDescent="0.15">
      <c r="A3912" s="59">
        <v>1.9365289999999999</v>
      </c>
      <c r="G3912" s="59">
        <v>1.9365289999999999</v>
      </c>
    </row>
    <row r="3913" spans="1:7" x14ac:dyDescent="0.15">
      <c r="A3913" s="59">
        <v>1.9318740000000001</v>
      </c>
      <c r="G3913" s="59">
        <v>1.9318740000000001</v>
      </c>
    </row>
    <row r="3914" spans="1:7" x14ac:dyDescent="0.15">
      <c r="A3914" s="59">
        <v>2.3002030000000002</v>
      </c>
      <c r="G3914" s="59">
        <v>2.3002030000000002</v>
      </c>
    </row>
    <row r="3915" spans="1:7" x14ac:dyDescent="0.15">
      <c r="A3915" s="59">
        <v>5.8011119999999998</v>
      </c>
      <c r="G3915" s="59">
        <v>5.8011119999999998</v>
      </c>
    </row>
    <row r="3916" spans="1:7" x14ac:dyDescent="0.15">
      <c r="A3916" s="59">
        <v>2.1287530000000001</v>
      </c>
      <c r="G3916" s="59">
        <v>2.1287530000000001</v>
      </c>
    </row>
    <row r="3917" spans="1:7" x14ac:dyDescent="0.15">
      <c r="A3917" s="59">
        <v>3.3595860000000002</v>
      </c>
      <c r="G3917" s="59">
        <v>3.3595860000000002</v>
      </c>
    </row>
    <row r="3918" spans="1:7" x14ac:dyDescent="0.15">
      <c r="A3918" s="59">
        <v>2.0893670000000002</v>
      </c>
      <c r="G3918" s="59">
        <v>2.0893670000000002</v>
      </c>
    </row>
    <row r="3919" spans="1:7" x14ac:dyDescent="0.15">
      <c r="A3919" s="59">
        <v>5.0778439999999998</v>
      </c>
      <c r="G3919" s="59">
        <v>5.0778439999999998</v>
      </c>
    </row>
    <row r="3920" spans="1:7" x14ac:dyDescent="0.15">
      <c r="A3920" s="59">
        <v>1.082519</v>
      </c>
      <c r="G3920" s="59">
        <v>1.082519</v>
      </c>
    </row>
    <row r="3921" spans="1:7" x14ac:dyDescent="0.15">
      <c r="A3921" s="59">
        <v>3.5717509999999999</v>
      </c>
      <c r="G3921" s="59">
        <v>3.5717509999999999</v>
      </c>
    </row>
    <row r="3922" spans="1:7" x14ac:dyDescent="0.15">
      <c r="A3922" s="59">
        <v>2.5084499999999998</v>
      </c>
      <c r="G3922" s="59">
        <v>2.5084499999999998</v>
      </c>
    </row>
    <row r="3923" spans="1:7" x14ac:dyDescent="0.15">
      <c r="A3923" s="59">
        <v>0.109635</v>
      </c>
      <c r="G3923" s="59">
        <v>0.109635</v>
      </c>
    </row>
    <row r="3924" spans="1:7" x14ac:dyDescent="0.15">
      <c r="A3924" s="59">
        <v>3.9851719999999999</v>
      </c>
      <c r="G3924" s="59">
        <v>3.9851719999999999</v>
      </c>
    </row>
    <row r="3925" spans="1:7" x14ac:dyDescent="0.15">
      <c r="A3925" s="59">
        <v>3.500451</v>
      </c>
      <c r="G3925" s="59">
        <v>3.500451</v>
      </c>
    </row>
    <row r="3926" spans="1:7" x14ac:dyDescent="0.15">
      <c r="A3926" s="59">
        <v>5.5584179999999996</v>
      </c>
      <c r="G3926" s="59">
        <v>5.5584179999999996</v>
      </c>
    </row>
    <row r="3927" spans="1:7" x14ac:dyDescent="0.15">
      <c r="A3927" s="59">
        <v>7.5356999999999993E-2</v>
      </c>
      <c r="G3927" s="59">
        <v>7.5356999999999993E-2</v>
      </c>
    </row>
    <row r="3928" spans="1:7" x14ac:dyDescent="0.15">
      <c r="A3928" s="59">
        <v>2.3278189999999999</v>
      </c>
      <c r="G3928" s="59">
        <v>2.3278189999999999</v>
      </c>
    </row>
    <row r="3929" spans="1:7" x14ac:dyDescent="0.15">
      <c r="A3929" s="59">
        <v>3.7913649999999999</v>
      </c>
      <c r="G3929" s="59">
        <v>3.7913649999999999</v>
      </c>
    </row>
    <row r="3930" spans="1:7" x14ac:dyDescent="0.15">
      <c r="A3930" s="59">
        <v>0.59906199999999998</v>
      </c>
      <c r="G3930" s="59">
        <v>0.59906199999999998</v>
      </c>
    </row>
    <row r="3931" spans="1:7" x14ac:dyDescent="0.15">
      <c r="A3931" s="59">
        <v>3.0545369999999998</v>
      </c>
      <c r="G3931" s="59">
        <v>3.0545369999999998</v>
      </c>
    </row>
    <row r="3932" spans="1:7" x14ac:dyDescent="0.15">
      <c r="A3932" s="59">
        <v>9.4113000000000002E-2</v>
      </c>
      <c r="G3932" s="59">
        <v>9.4113000000000002E-2</v>
      </c>
    </row>
    <row r="3933" spans="1:7" x14ac:dyDescent="0.15">
      <c r="A3933" s="59">
        <v>5.7288290000000002</v>
      </c>
      <c r="G3933" s="59">
        <v>5.7288290000000002</v>
      </c>
    </row>
    <row r="3934" spans="1:7" x14ac:dyDescent="0.15">
      <c r="A3934" s="59">
        <v>3.180758</v>
      </c>
      <c r="G3934" s="59">
        <v>3.180758</v>
      </c>
    </row>
    <row r="3935" spans="1:7" x14ac:dyDescent="0.15">
      <c r="A3935" s="59">
        <v>1.723249</v>
      </c>
      <c r="G3935" s="59">
        <v>1.723249</v>
      </c>
    </row>
    <row r="3936" spans="1:7" x14ac:dyDescent="0.15">
      <c r="A3936" s="59">
        <v>4.996918</v>
      </c>
      <c r="G3936" s="59">
        <v>4.996918</v>
      </c>
    </row>
    <row r="3937" spans="1:7" x14ac:dyDescent="0.15">
      <c r="A3937" s="59">
        <v>3.4124680000000001</v>
      </c>
      <c r="G3937" s="59">
        <v>3.4124680000000001</v>
      </c>
    </row>
    <row r="3938" spans="1:7" x14ac:dyDescent="0.15">
      <c r="A3938" s="59">
        <v>4.8045549999999997</v>
      </c>
      <c r="G3938" s="59">
        <v>4.8045549999999997</v>
      </c>
    </row>
    <row r="3939" spans="1:7" x14ac:dyDescent="0.15">
      <c r="A3939" s="59">
        <v>4.9170999999999999E-2</v>
      </c>
      <c r="G3939" s="59">
        <v>4.9170999999999999E-2</v>
      </c>
    </row>
    <row r="3940" spans="1:7" x14ac:dyDescent="0.15">
      <c r="A3940" s="59">
        <v>2.8090350000000002</v>
      </c>
      <c r="G3940" s="59">
        <v>2.8090350000000002</v>
      </c>
    </row>
    <row r="3941" spans="1:7" x14ac:dyDescent="0.15">
      <c r="A3941" s="59">
        <v>0.20091899999999999</v>
      </c>
      <c r="G3941" s="59">
        <v>0.20091899999999999</v>
      </c>
    </row>
    <row r="3942" spans="1:7" x14ac:dyDescent="0.15">
      <c r="A3942" s="59">
        <v>3.7046570000000001</v>
      </c>
      <c r="G3942" s="59">
        <v>3.7046570000000001</v>
      </c>
    </row>
    <row r="3943" spans="1:7" x14ac:dyDescent="0.15">
      <c r="A3943" s="59">
        <v>2.0292949999999998</v>
      </c>
      <c r="G3943" s="59">
        <v>2.0292949999999998</v>
      </c>
    </row>
    <row r="3944" spans="1:7" x14ac:dyDescent="0.15">
      <c r="A3944" s="59">
        <v>4.2511390000000002</v>
      </c>
      <c r="G3944" s="59">
        <v>4.2511390000000002</v>
      </c>
    </row>
    <row r="3945" spans="1:7" x14ac:dyDescent="0.15">
      <c r="A3945" s="59">
        <v>3.3562249999999998</v>
      </c>
      <c r="G3945" s="59">
        <v>3.3562249999999998</v>
      </c>
    </row>
    <row r="3946" spans="1:7" x14ac:dyDescent="0.15">
      <c r="A3946" s="59">
        <v>1.0314380000000001</v>
      </c>
      <c r="G3946" s="59">
        <v>1.0314380000000001</v>
      </c>
    </row>
    <row r="3947" spans="1:7" x14ac:dyDescent="0.15">
      <c r="A3947" s="59">
        <v>0.41934900000000003</v>
      </c>
      <c r="G3947" s="59">
        <v>0.41934900000000003</v>
      </c>
    </row>
    <row r="3948" spans="1:7" x14ac:dyDescent="0.15">
      <c r="A3948" s="59">
        <v>1.974302</v>
      </c>
      <c r="G3948" s="59">
        <v>1.974302</v>
      </c>
    </row>
    <row r="3949" spans="1:7" x14ac:dyDescent="0.15">
      <c r="A3949" s="59">
        <v>2.6198600000000001</v>
      </c>
      <c r="G3949" s="59">
        <v>2.6198600000000001</v>
      </c>
    </row>
    <row r="3950" spans="1:7" x14ac:dyDescent="0.15">
      <c r="A3950" s="59">
        <v>1.2175E-2</v>
      </c>
      <c r="G3950" s="59">
        <v>1.2175E-2</v>
      </c>
    </row>
    <row r="3951" spans="1:7" x14ac:dyDescent="0.15">
      <c r="A3951" s="59">
        <v>5.7535360000000004</v>
      </c>
      <c r="G3951" s="59">
        <v>5.7535360000000004</v>
      </c>
    </row>
    <row r="3952" spans="1:7" x14ac:dyDescent="0.15">
      <c r="A3952" s="59">
        <v>3.4292850000000001</v>
      </c>
      <c r="G3952" s="59">
        <v>3.4292850000000001</v>
      </c>
    </row>
    <row r="3953" spans="1:7" x14ac:dyDescent="0.15">
      <c r="A3953" s="59">
        <v>0.18009900000000001</v>
      </c>
      <c r="G3953" s="59">
        <v>0.18009900000000001</v>
      </c>
    </row>
    <row r="3954" spans="1:7" x14ac:dyDescent="0.15">
      <c r="A3954" s="59">
        <v>0.101767</v>
      </c>
      <c r="G3954" s="59">
        <v>0.101767</v>
      </c>
    </row>
    <row r="3955" spans="1:7" x14ac:dyDescent="0.15">
      <c r="A3955" s="59">
        <v>7.3201660000000004</v>
      </c>
      <c r="G3955" s="59">
        <v>7.3201660000000004</v>
      </c>
    </row>
    <row r="3956" spans="1:7" x14ac:dyDescent="0.15">
      <c r="A3956" s="59">
        <v>2.786435</v>
      </c>
      <c r="G3956" s="59">
        <v>2.786435</v>
      </c>
    </row>
    <row r="3957" spans="1:7" x14ac:dyDescent="0.15">
      <c r="A3957" s="59">
        <v>4.1268529999999997</v>
      </c>
      <c r="G3957" s="59">
        <v>4.1268529999999997</v>
      </c>
    </row>
    <row r="3958" spans="1:7" x14ac:dyDescent="0.15">
      <c r="A3958" s="59">
        <v>3.1309689999999999</v>
      </c>
      <c r="G3958" s="59">
        <v>3.1309689999999999</v>
      </c>
    </row>
    <row r="3959" spans="1:7" x14ac:dyDescent="0.15">
      <c r="A3959" s="59">
        <v>0.73607</v>
      </c>
      <c r="G3959" s="59">
        <v>0.73607</v>
      </c>
    </row>
    <row r="3960" spans="1:7" x14ac:dyDescent="0.15">
      <c r="A3960" s="59">
        <v>4.1063830000000001</v>
      </c>
      <c r="G3960" s="59">
        <v>4.1063830000000001</v>
      </c>
    </row>
    <row r="3961" spans="1:7" x14ac:dyDescent="0.15">
      <c r="A3961" s="59">
        <v>2.2016870000000002</v>
      </c>
      <c r="G3961" s="59">
        <v>2.2016870000000002</v>
      </c>
    </row>
    <row r="3962" spans="1:7" x14ac:dyDescent="0.15">
      <c r="A3962" s="59">
        <v>1.0550109999999999</v>
      </c>
      <c r="G3962" s="59">
        <v>1.0550109999999999</v>
      </c>
    </row>
    <row r="3963" spans="1:7" x14ac:dyDescent="0.15">
      <c r="A3963" s="59">
        <v>2.9315880000000001</v>
      </c>
      <c r="G3963" s="59">
        <v>2.9315880000000001</v>
      </c>
    </row>
    <row r="3964" spans="1:7" x14ac:dyDescent="0.15">
      <c r="A3964" s="59">
        <v>2.547917</v>
      </c>
      <c r="G3964" s="59">
        <v>2.547917</v>
      </c>
    </row>
    <row r="3965" spans="1:7" x14ac:dyDescent="0.15">
      <c r="A3965" s="59">
        <v>0.52924700000000002</v>
      </c>
      <c r="G3965" s="59">
        <v>0.52924700000000002</v>
      </c>
    </row>
    <row r="3966" spans="1:7" x14ac:dyDescent="0.15">
      <c r="A3966" s="59">
        <v>2.6912999999999999E-2</v>
      </c>
      <c r="G3966" s="59">
        <v>2.6912999999999999E-2</v>
      </c>
    </row>
    <row r="3967" spans="1:7" x14ac:dyDescent="0.15">
      <c r="A3967" s="59">
        <v>0.60541599999999995</v>
      </c>
      <c r="G3967" s="59">
        <v>0.60541599999999995</v>
      </c>
    </row>
    <row r="3968" spans="1:7" x14ac:dyDescent="0.15">
      <c r="A3968" s="59">
        <v>3.1982710000000001</v>
      </c>
      <c r="G3968" s="59">
        <v>3.1982710000000001</v>
      </c>
    </row>
    <row r="3969" spans="1:7" x14ac:dyDescent="0.15">
      <c r="A3969" s="59">
        <v>0.10695499999999999</v>
      </c>
      <c r="G3969" s="59">
        <v>0.10695499999999999</v>
      </c>
    </row>
    <row r="3970" spans="1:7" x14ac:dyDescent="0.15">
      <c r="A3970" s="59">
        <v>7.890136</v>
      </c>
      <c r="G3970" s="59">
        <v>7.890136</v>
      </c>
    </row>
    <row r="3971" spans="1:7" x14ac:dyDescent="0.15">
      <c r="A3971" s="59">
        <v>0.17796400000000001</v>
      </c>
      <c r="G3971" s="59">
        <v>0.17796400000000001</v>
      </c>
    </row>
    <row r="3972" spans="1:7" x14ac:dyDescent="0.15">
      <c r="A3972" s="59">
        <v>5.1656370000000003</v>
      </c>
      <c r="G3972" s="59">
        <v>5.1656370000000003</v>
      </c>
    </row>
    <row r="3973" spans="1:7" x14ac:dyDescent="0.15">
      <c r="A3973" s="59">
        <v>0.10631599999999999</v>
      </c>
      <c r="G3973" s="59">
        <v>0.10631599999999999</v>
      </c>
    </row>
    <row r="3974" spans="1:7" x14ac:dyDescent="0.15">
      <c r="A3974" s="59">
        <v>0.771034</v>
      </c>
      <c r="G3974" s="59">
        <v>0.771034</v>
      </c>
    </row>
    <row r="3975" spans="1:7" x14ac:dyDescent="0.15">
      <c r="A3975" s="59">
        <v>0.148981</v>
      </c>
      <c r="G3975" s="59">
        <v>0.148981</v>
      </c>
    </row>
    <row r="3976" spans="1:7" x14ac:dyDescent="0.15">
      <c r="A3976" s="59">
        <v>3.498691</v>
      </c>
      <c r="G3976" s="59">
        <v>3.498691</v>
      </c>
    </row>
    <row r="3977" spans="1:7" x14ac:dyDescent="0.15">
      <c r="A3977" s="59">
        <v>0.32067800000000002</v>
      </c>
      <c r="G3977" s="59">
        <v>0.32067800000000002</v>
      </c>
    </row>
    <row r="3978" spans="1:7" x14ac:dyDescent="0.15">
      <c r="A3978" s="59">
        <v>3.0678239999999999</v>
      </c>
      <c r="G3978" s="59">
        <v>3.0678239999999999</v>
      </c>
    </row>
    <row r="3979" spans="1:7" x14ac:dyDescent="0.15">
      <c r="A3979" s="59">
        <v>5.0562620000000003</v>
      </c>
      <c r="G3979" s="59">
        <v>5.0562620000000003</v>
      </c>
    </row>
    <row r="3980" spans="1:7" x14ac:dyDescent="0.15">
      <c r="A3980" s="59">
        <v>6.4369100000000001</v>
      </c>
      <c r="G3980" s="59">
        <v>6.4369100000000001</v>
      </c>
    </row>
    <row r="3981" spans="1:7" x14ac:dyDescent="0.15">
      <c r="A3981" s="59">
        <v>3.155605</v>
      </c>
      <c r="G3981" s="59">
        <v>3.155605</v>
      </c>
    </row>
    <row r="3982" spans="1:7" x14ac:dyDescent="0.15">
      <c r="A3982" s="59">
        <v>3.880932</v>
      </c>
      <c r="G3982" s="59">
        <v>3.880932</v>
      </c>
    </row>
    <row r="3983" spans="1:7" x14ac:dyDescent="0.15">
      <c r="A3983" s="59">
        <v>3.182715</v>
      </c>
      <c r="G3983" s="59">
        <v>3.182715</v>
      </c>
    </row>
    <row r="3984" spans="1:7" x14ac:dyDescent="0.15">
      <c r="A3984" s="59">
        <v>3.3109099999999998</v>
      </c>
      <c r="G3984" s="59">
        <v>3.3109099999999998</v>
      </c>
    </row>
    <row r="3985" spans="1:7" x14ac:dyDescent="0.15">
      <c r="A3985" s="59">
        <v>0.25470500000000001</v>
      </c>
      <c r="G3985" s="59">
        <v>0.25470500000000001</v>
      </c>
    </row>
    <row r="3986" spans="1:7" x14ac:dyDescent="0.15">
      <c r="A3986" s="59">
        <v>7.4935739999999997</v>
      </c>
      <c r="G3986" s="59">
        <v>7.4935739999999997</v>
      </c>
    </row>
    <row r="3987" spans="1:7" x14ac:dyDescent="0.15">
      <c r="A3987" s="59">
        <v>3.2426029999999999</v>
      </c>
      <c r="G3987" s="59">
        <v>3.2426029999999999</v>
      </c>
    </row>
    <row r="3988" spans="1:7" x14ac:dyDescent="0.15">
      <c r="A3988" s="59">
        <v>2.3679800000000002</v>
      </c>
      <c r="G3988" s="59">
        <v>2.3679800000000002</v>
      </c>
    </row>
    <row r="3989" spans="1:7" x14ac:dyDescent="0.15">
      <c r="A3989" s="59">
        <v>2.2908740000000001</v>
      </c>
      <c r="G3989" s="59">
        <v>2.2908740000000001</v>
      </c>
    </row>
    <row r="3990" spans="1:7" x14ac:dyDescent="0.15">
      <c r="A3990" s="59">
        <v>3.1858529999999998</v>
      </c>
      <c r="G3990" s="59">
        <v>3.1858529999999998</v>
      </c>
    </row>
    <row r="3991" spans="1:7" x14ac:dyDescent="0.15">
      <c r="A3991" s="59">
        <v>3.881875</v>
      </c>
      <c r="G3991" s="59">
        <v>3.881875</v>
      </c>
    </row>
    <row r="3992" spans="1:7" x14ac:dyDescent="0.15">
      <c r="A3992" s="59">
        <v>2.6852320000000001</v>
      </c>
      <c r="G3992" s="59">
        <v>2.6852320000000001</v>
      </c>
    </row>
    <row r="3993" spans="1:7" x14ac:dyDescent="0.15">
      <c r="A3993" s="59">
        <v>2.0140660000000001</v>
      </c>
      <c r="G3993" s="59">
        <v>2.0140660000000001</v>
      </c>
    </row>
    <row r="3994" spans="1:7" x14ac:dyDescent="0.15">
      <c r="A3994" s="59">
        <v>4.7640419999999999</v>
      </c>
      <c r="G3994" s="59">
        <v>4.7640419999999999</v>
      </c>
    </row>
    <row r="3995" spans="1:7" x14ac:dyDescent="0.15">
      <c r="A3995" s="59">
        <v>0.31556200000000001</v>
      </c>
      <c r="G3995" s="59">
        <v>0.31556200000000001</v>
      </c>
    </row>
    <row r="3996" spans="1:7" x14ac:dyDescent="0.15">
      <c r="A3996" s="59">
        <v>0.148978</v>
      </c>
      <c r="G3996" s="59">
        <v>0.148978</v>
      </c>
    </row>
    <row r="3997" spans="1:7" x14ac:dyDescent="0.15">
      <c r="A3997" s="59">
        <v>0.29752600000000001</v>
      </c>
      <c r="G3997" s="59">
        <v>0.29752600000000001</v>
      </c>
    </row>
    <row r="3998" spans="1:7" x14ac:dyDescent="0.15">
      <c r="A3998" s="59">
        <v>1.9943470000000001</v>
      </c>
      <c r="G3998" s="59">
        <v>1.9943470000000001</v>
      </c>
    </row>
    <row r="3999" spans="1:7" x14ac:dyDescent="0.15">
      <c r="A3999" s="59">
        <v>0.62524500000000005</v>
      </c>
      <c r="G3999" s="59">
        <v>0.62524500000000005</v>
      </c>
    </row>
    <row r="4000" spans="1:7" x14ac:dyDescent="0.15">
      <c r="A4000" s="59">
        <v>2.2094429999999998</v>
      </c>
      <c r="G4000" s="59">
        <v>2.2094429999999998</v>
      </c>
    </row>
    <row r="4001" spans="1:7" x14ac:dyDescent="0.15">
      <c r="A4001" s="59">
        <v>4.9436229999999997</v>
      </c>
      <c r="G4001" s="59">
        <v>4.9436229999999997</v>
      </c>
    </row>
    <row r="4002" spans="1:7" x14ac:dyDescent="0.15">
      <c r="A4002" s="59">
        <v>0.97690200000000005</v>
      </c>
      <c r="G4002" s="59">
        <v>0.97690200000000005</v>
      </c>
    </row>
    <row r="4003" spans="1:7" x14ac:dyDescent="0.15">
      <c r="A4003" s="59">
        <v>5.6433249999999999</v>
      </c>
      <c r="G4003" s="59">
        <v>5.6433249999999999</v>
      </c>
    </row>
    <row r="4004" spans="1:7" x14ac:dyDescent="0.15">
      <c r="A4004" s="59">
        <v>2.934053</v>
      </c>
      <c r="G4004" s="59">
        <v>2.934053</v>
      </c>
    </row>
    <row r="4005" spans="1:7" x14ac:dyDescent="0.15">
      <c r="A4005" s="59">
        <v>3.099539</v>
      </c>
      <c r="G4005" s="59">
        <v>3.099539</v>
      </c>
    </row>
    <row r="4006" spans="1:7" x14ac:dyDescent="0.15">
      <c r="A4006" s="59">
        <v>2.593944</v>
      </c>
      <c r="G4006" s="59">
        <v>2.593944</v>
      </c>
    </row>
    <row r="4007" spans="1:7" x14ac:dyDescent="0.15">
      <c r="A4007" s="59">
        <v>0.188662</v>
      </c>
      <c r="G4007" s="59">
        <v>0.188662</v>
      </c>
    </row>
    <row r="4008" spans="1:7" x14ac:dyDescent="0.15">
      <c r="A4008" s="59">
        <v>7.3894310000000001</v>
      </c>
      <c r="G4008" s="59">
        <v>7.3894310000000001</v>
      </c>
    </row>
    <row r="4009" spans="1:7" x14ac:dyDescent="0.15">
      <c r="A4009" s="59">
        <v>2.9294159999999998</v>
      </c>
      <c r="G4009" s="59">
        <v>2.9294159999999998</v>
      </c>
    </row>
    <row r="4010" spans="1:7" x14ac:dyDescent="0.15">
      <c r="A4010" s="59">
        <v>1.5049920000000001</v>
      </c>
      <c r="G4010" s="59">
        <v>1.5049920000000001</v>
      </c>
    </row>
    <row r="4011" spans="1:7" x14ac:dyDescent="0.15">
      <c r="A4011" s="59">
        <v>4.2595530000000004</v>
      </c>
      <c r="G4011" s="59">
        <v>4.2595530000000004</v>
      </c>
    </row>
    <row r="4012" spans="1:7" x14ac:dyDescent="0.15">
      <c r="A4012" s="59">
        <v>0.41481099999999999</v>
      </c>
      <c r="G4012" s="59">
        <v>0.41481099999999999</v>
      </c>
    </row>
    <row r="4013" spans="1:7" x14ac:dyDescent="0.15">
      <c r="A4013" s="59">
        <v>1.0873060000000001</v>
      </c>
      <c r="G4013" s="59">
        <v>1.0873060000000001</v>
      </c>
    </row>
    <row r="4014" spans="1:7" x14ac:dyDescent="0.15">
      <c r="A4014" s="59">
        <v>2.8571629999999999</v>
      </c>
      <c r="G4014" s="59">
        <v>2.8571629999999999</v>
      </c>
    </row>
    <row r="4015" spans="1:7" x14ac:dyDescent="0.15">
      <c r="A4015" s="59">
        <v>0.111484</v>
      </c>
      <c r="G4015" s="59">
        <v>0.111484</v>
      </c>
    </row>
    <row r="4016" spans="1:7" x14ac:dyDescent="0.15">
      <c r="A4016" s="59">
        <v>3.5024039999999999</v>
      </c>
      <c r="G4016" s="59">
        <v>3.5024039999999999</v>
      </c>
    </row>
    <row r="4017" spans="1:7" x14ac:dyDescent="0.15">
      <c r="A4017" s="59">
        <v>2.305024</v>
      </c>
      <c r="G4017" s="59">
        <v>2.305024</v>
      </c>
    </row>
    <row r="4018" spans="1:7" x14ac:dyDescent="0.15">
      <c r="A4018" s="59">
        <v>2.9761500000000001</v>
      </c>
      <c r="G4018" s="59">
        <v>2.9761500000000001</v>
      </c>
    </row>
    <row r="4019" spans="1:7" x14ac:dyDescent="0.15">
      <c r="A4019" s="59">
        <v>3.0395750000000001</v>
      </c>
      <c r="G4019" s="59">
        <v>3.0395750000000001</v>
      </c>
    </row>
    <row r="4020" spans="1:7" x14ac:dyDescent="0.15">
      <c r="A4020" s="59">
        <v>0.44617400000000002</v>
      </c>
      <c r="G4020" s="59">
        <v>0.44617400000000002</v>
      </c>
    </row>
    <row r="4021" spans="1:7" x14ac:dyDescent="0.15">
      <c r="A4021" s="59">
        <v>5.614274</v>
      </c>
      <c r="G4021" s="59">
        <v>5.614274</v>
      </c>
    </row>
    <row r="4022" spans="1:7" x14ac:dyDescent="0.15">
      <c r="A4022" s="59">
        <v>5.1562340000000004</v>
      </c>
      <c r="G4022" s="59">
        <v>5.1562340000000004</v>
      </c>
    </row>
    <row r="4023" spans="1:7" x14ac:dyDescent="0.15">
      <c r="A4023" s="59">
        <v>1.0505899999999999</v>
      </c>
      <c r="G4023" s="59">
        <v>1.0505899999999999</v>
      </c>
    </row>
    <row r="4024" spans="1:7" x14ac:dyDescent="0.15">
      <c r="A4024" s="59">
        <v>4.1143419999999997</v>
      </c>
      <c r="G4024" s="59">
        <v>4.1143419999999997</v>
      </c>
    </row>
    <row r="4025" spans="1:7" x14ac:dyDescent="0.15">
      <c r="A4025" s="59">
        <v>2.7203879999999998</v>
      </c>
      <c r="G4025" s="59">
        <v>2.7203879999999998</v>
      </c>
    </row>
    <row r="4026" spans="1:7" x14ac:dyDescent="0.15">
      <c r="A4026" s="59">
        <v>7.8683620000000003</v>
      </c>
      <c r="G4026" s="59">
        <v>7.8683620000000003</v>
      </c>
    </row>
    <row r="4027" spans="1:7" x14ac:dyDescent="0.15">
      <c r="A4027" s="59">
        <v>2.056994</v>
      </c>
      <c r="G4027" s="59">
        <v>2.056994</v>
      </c>
    </row>
    <row r="4028" spans="1:7" x14ac:dyDescent="0.15">
      <c r="A4028" s="59">
        <v>4.6737260000000003</v>
      </c>
      <c r="G4028" s="59">
        <v>4.6737260000000003</v>
      </c>
    </row>
    <row r="4029" spans="1:7" x14ac:dyDescent="0.15">
      <c r="A4029" s="59">
        <v>4.311998</v>
      </c>
      <c r="G4029" s="59">
        <v>4.311998</v>
      </c>
    </row>
    <row r="4030" spans="1:7" x14ac:dyDescent="0.15">
      <c r="A4030" s="59">
        <v>4.193149</v>
      </c>
      <c r="G4030" s="59">
        <v>4.193149</v>
      </c>
    </row>
    <row r="4031" spans="1:7" x14ac:dyDescent="0.15">
      <c r="A4031" s="59">
        <v>4.4226020000000004</v>
      </c>
      <c r="G4031" s="59">
        <v>4.4226020000000004</v>
      </c>
    </row>
    <row r="4032" spans="1:7" x14ac:dyDescent="0.15">
      <c r="A4032" s="59">
        <v>2.5881889999999999</v>
      </c>
      <c r="G4032" s="59">
        <v>2.5881889999999999</v>
      </c>
    </row>
    <row r="4033" spans="1:7" x14ac:dyDescent="0.15">
      <c r="A4033" s="59">
        <v>5.0573959999999998</v>
      </c>
      <c r="G4033" s="59">
        <v>5.0573959999999998</v>
      </c>
    </row>
    <row r="4034" spans="1:7" x14ac:dyDescent="0.15">
      <c r="A4034" s="59">
        <v>0.16539400000000001</v>
      </c>
      <c r="G4034" s="59">
        <v>0.16539400000000001</v>
      </c>
    </row>
    <row r="4035" spans="1:7" x14ac:dyDescent="0.15">
      <c r="A4035" s="59">
        <v>1.317231</v>
      </c>
      <c r="G4035" s="59">
        <v>1.317231</v>
      </c>
    </row>
    <row r="4036" spans="1:7" x14ac:dyDescent="0.15">
      <c r="A4036" s="59">
        <v>2.8620839999999999</v>
      </c>
      <c r="G4036" s="59">
        <v>2.8620839999999999</v>
      </c>
    </row>
    <row r="4037" spans="1:7" x14ac:dyDescent="0.15">
      <c r="A4037" s="59">
        <v>3.1458659999999998</v>
      </c>
      <c r="G4037" s="59">
        <v>3.1458659999999998</v>
      </c>
    </row>
    <row r="4038" spans="1:7" x14ac:dyDescent="0.15">
      <c r="A4038" s="59">
        <v>4.2378330000000002</v>
      </c>
      <c r="G4038" s="59">
        <v>4.2378330000000002</v>
      </c>
    </row>
    <row r="4039" spans="1:7" x14ac:dyDescent="0.15">
      <c r="A4039" s="59">
        <v>0.55638500000000002</v>
      </c>
      <c r="G4039" s="59">
        <v>0.55638500000000002</v>
      </c>
    </row>
    <row r="4040" spans="1:7" x14ac:dyDescent="0.15">
      <c r="A4040" s="59">
        <v>3.9316409999999999</v>
      </c>
      <c r="G4040" s="59">
        <v>3.9316409999999999</v>
      </c>
    </row>
    <row r="4041" spans="1:7" x14ac:dyDescent="0.15">
      <c r="A4041" s="59">
        <v>7.8805E-2</v>
      </c>
      <c r="G4041" s="59">
        <v>7.8805E-2</v>
      </c>
    </row>
    <row r="4042" spans="1:7" x14ac:dyDescent="0.15">
      <c r="A4042" s="59">
        <v>4.1379010000000003</v>
      </c>
      <c r="G4042" s="59">
        <v>4.1379010000000003</v>
      </c>
    </row>
    <row r="4043" spans="1:7" x14ac:dyDescent="0.15">
      <c r="A4043" s="59">
        <v>2.5734149999999998</v>
      </c>
      <c r="G4043" s="59">
        <v>2.5734149999999998</v>
      </c>
    </row>
    <row r="4044" spans="1:7" x14ac:dyDescent="0.15">
      <c r="A4044" s="59">
        <v>0.19669</v>
      </c>
      <c r="G4044" s="59">
        <v>0.19669</v>
      </c>
    </row>
    <row r="4045" spans="1:7" x14ac:dyDescent="0.15">
      <c r="A4045" s="59">
        <v>2.5406000000000001E-2</v>
      </c>
      <c r="G4045" s="59">
        <v>2.5406000000000001E-2</v>
      </c>
    </row>
    <row r="4046" spans="1:7" x14ac:dyDescent="0.15">
      <c r="A4046" s="59">
        <v>2.6597200000000001</v>
      </c>
      <c r="G4046" s="59">
        <v>2.6597200000000001</v>
      </c>
    </row>
    <row r="4047" spans="1:7" x14ac:dyDescent="0.15">
      <c r="A4047" s="59">
        <v>6.1787029999999996</v>
      </c>
      <c r="G4047" s="59">
        <v>6.1787029999999996</v>
      </c>
    </row>
    <row r="4048" spans="1:7" x14ac:dyDescent="0.15">
      <c r="A4048" s="59">
        <v>1.9298999999999999</v>
      </c>
      <c r="G4048" s="59">
        <v>1.9298999999999999</v>
      </c>
    </row>
    <row r="4049" spans="1:7" x14ac:dyDescent="0.15">
      <c r="A4049" s="59">
        <v>1.277596</v>
      </c>
      <c r="G4049" s="59">
        <v>1.277596</v>
      </c>
    </row>
    <row r="4050" spans="1:7" x14ac:dyDescent="0.15">
      <c r="A4050" s="59">
        <v>0.115466</v>
      </c>
      <c r="G4050" s="59">
        <v>0.115466</v>
      </c>
    </row>
    <row r="4051" spans="1:7" x14ac:dyDescent="0.15">
      <c r="A4051" s="59">
        <v>3.1706460000000001</v>
      </c>
      <c r="G4051" s="59">
        <v>3.1706460000000001</v>
      </c>
    </row>
    <row r="4052" spans="1:7" x14ac:dyDescent="0.15">
      <c r="A4052" s="59">
        <v>7.6911690000000004</v>
      </c>
      <c r="G4052" s="59">
        <v>7.6911690000000004</v>
      </c>
    </row>
    <row r="4053" spans="1:7" x14ac:dyDescent="0.15">
      <c r="A4053" s="59">
        <v>0.17341300000000001</v>
      </c>
      <c r="G4053" s="59">
        <v>0.17341300000000001</v>
      </c>
    </row>
    <row r="4054" spans="1:7" x14ac:dyDescent="0.15">
      <c r="A4054" s="59">
        <v>4.3728049999999996</v>
      </c>
      <c r="G4054" s="59">
        <v>4.3728049999999996</v>
      </c>
    </row>
    <row r="4055" spans="1:7" x14ac:dyDescent="0.15">
      <c r="A4055" s="59">
        <v>0.20144899999999999</v>
      </c>
      <c r="G4055" s="59">
        <v>0.20144899999999999</v>
      </c>
    </row>
    <row r="4056" spans="1:7" x14ac:dyDescent="0.15">
      <c r="A4056" s="59">
        <v>0.66434800000000005</v>
      </c>
      <c r="G4056" s="59">
        <v>0.66434800000000005</v>
      </c>
    </row>
    <row r="4057" spans="1:7" x14ac:dyDescent="0.15">
      <c r="A4057" s="59">
        <v>1.862096</v>
      </c>
      <c r="G4057" s="59">
        <v>1.862096</v>
      </c>
    </row>
    <row r="4058" spans="1:7" x14ac:dyDescent="0.15">
      <c r="A4058" s="59">
        <v>0.16114500000000001</v>
      </c>
      <c r="G4058" s="59">
        <v>0.16114500000000001</v>
      </c>
    </row>
    <row r="4059" spans="1:7" x14ac:dyDescent="0.15">
      <c r="A4059" s="59">
        <v>4.7789219999999997</v>
      </c>
      <c r="G4059" s="59">
        <v>4.7789219999999997</v>
      </c>
    </row>
    <row r="4060" spans="1:7" x14ac:dyDescent="0.15">
      <c r="A4060" s="59">
        <v>1.3798239999999999</v>
      </c>
      <c r="G4060" s="59">
        <v>1.3798239999999999</v>
      </c>
    </row>
    <row r="4061" spans="1:7" x14ac:dyDescent="0.15">
      <c r="A4061" s="59">
        <v>3.274073</v>
      </c>
      <c r="G4061" s="59">
        <v>3.274073</v>
      </c>
    </row>
    <row r="4062" spans="1:7" x14ac:dyDescent="0.15">
      <c r="A4062" s="59">
        <v>2.5258690000000001</v>
      </c>
      <c r="G4062" s="59">
        <v>2.5258690000000001</v>
      </c>
    </row>
    <row r="4063" spans="1:7" x14ac:dyDescent="0.15">
      <c r="A4063" s="59">
        <v>3.3405300000000002</v>
      </c>
      <c r="G4063" s="59">
        <v>3.3405300000000002</v>
      </c>
    </row>
    <row r="4064" spans="1:7" x14ac:dyDescent="0.15">
      <c r="A4064" s="59">
        <v>6.9994389999999997</v>
      </c>
      <c r="G4064" s="59">
        <v>6.9994389999999997</v>
      </c>
    </row>
    <row r="4065" spans="1:7" x14ac:dyDescent="0.15">
      <c r="A4065" s="59">
        <v>5.1764239999999999</v>
      </c>
      <c r="G4065" s="59">
        <v>5.1764239999999999</v>
      </c>
    </row>
    <row r="4066" spans="1:7" x14ac:dyDescent="0.15">
      <c r="A4066" s="59">
        <v>1.180966</v>
      </c>
      <c r="G4066" s="59">
        <v>1.180966</v>
      </c>
    </row>
    <row r="4067" spans="1:7" x14ac:dyDescent="0.15">
      <c r="A4067" s="59">
        <v>4.7024590000000002</v>
      </c>
      <c r="G4067" s="59">
        <v>4.7024590000000002</v>
      </c>
    </row>
    <row r="4068" spans="1:7" x14ac:dyDescent="0.15">
      <c r="A4068" s="59">
        <v>0.97875699999999999</v>
      </c>
      <c r="G4068" s="59">
        <v>0.97875699999999999</v>
      </c>
    </row>
    <row r="4069" spans="1:7" x14ac:dyDescent="0.15">
      <c r="A4069" s="59">
        <v>3.5160110000000002</v>
      </c>
      <c r="G4069" s="59">
        <v>3.5160110000000002</v>
      </c>
    </row>
    <row r="4070" spans="1:7" x14ac:dyDescent="0.15">
      <c r="A4070" s="59">
        <v>3.1994419999999999</v>
      </c>
      <c r="G4070" s="59">
        <v>3.1994419999999999</v>
      </c>
    </row>
    <row r="4071" spans="1:7" x14ac:dyDescent="0.15">
      <c r="A4071" s="59">
        <v>0.56050299999999997</v>
      </c>
      <c r="G4071" s="59">
        <v>0.56050299999999997</v>
      </c>
    </row>
    <row r="4072" spans="1:7" x14ac:dyDescent="0.15">
      <c r="A4072" s="59">
        <v>2.4390369999999999</v>
      </c>
      <c r="G4072" s="59">
        <v>2.4390369999999999</v>
      </c>
    </row>
    <row r="4073" spans="1:7" x14ac:dyDescent="0.15">
      <c r="A4073" s="59">
        <v>1.972685</v>
      </c>
      <c r="G4073" s="59">
        <v>1.972685</v>
      </c>
    </row>
    <row r="4074" spans="1:7" x14ac:dyDescent="0.15">
      <c r="A4074" s="59">
        <v>4.5247999999999999</v>
      </c>
      <c r="G4074" s="59">
        <v>4.5247999999999999</v>
      </c>
    </row>
    <row r="4075" spans="1:7" x14ac:dyDescent="0.15">
      <c r="A4075" s="59">
        <v>4.8753630000000001</v>
      </c>
      <c r="G4075" s="59">
        <v>4.8753630000000001</v>
      </c>
    </row>
    <row r="4076" spans="1:7" x14ac:dyDescent="0.15">
      <c r="A4076" s="59">
        <v>4.1876280000000001</v>
      </c>
      <c r="G4076" s="59">
        <v>4.1876280000000001</v>
      </c>
    </row>
    <row r="4077" spans="1:7" x14ac:dyDescent="0.15">
      <c r="A4077" s="59">
        <v>7.1138999999999994E-2</v>
      </c>
      <c r="G4077" s="59">
        <v>7.1138999999999994E-2</v>
      </c>
    </row>
    <row r="4078" spans="1:7" x14ac:dyDescent="0.15">
      <c r="A4078" s="59">
        <v>1.708988</v>
      </c>
      <c r="G4078" s="59">
        <v>1.708988</v>
      </c>
    </row>
    <row r="4079" spans="1:7" x14ac:dyDescent="0.15">
      <c r="A4079" s="59">
        <v>0.430479</v>
      </c>
      <c r="G4079" s="59">
        <v>0.430479</v>
      </c>
    </row>
    <row r="4080" spans="1:7" x14ac:dyDescent="0.15">
      <c r="A4080" s="59">
        <v>5.7714350000000003</v>
      </c>
      <c r="G4080" s="59">
        <v>5.7714350000000003</v>
      </c>
    </row>
    <row r="4081" spans="1:7" x14ac:dyDescent="0.15">
      <c r="A4081" s="59">
        <v>1.1819820000000001</v>
      </c>
      <c r="G4081" s="59">
        <v>1.1819820000000001</v>
      </c>
    </row>
    <row r="4082" spans="1:7" x14ac:dyDescent="0.15">
      <c r="A4082" s="59">
        <v>0.18737899999999999</v>
      </c>
      <c r="G4082" s="59">
        <v>0.18737899999999999</v>
      </c>
    </row>
    <row r="4083" spans="1:7" x14ac:dyDescent="0.15">
      <c r="A4083" s="59">
        <v>2.7192000000000001E-2</v>
      </c>
      <c r="G4083" s="59">
        <v>2.7192000000000001E-2</v>
      </c>
    </row>
    <row r="4084" spans="1:7" x14ac:dyDescent="0.15">
      <c r="A4084" s="59">
        <v>1.5321800000000001</v>
      </c>
      <c r="G4084" s="59">
        <v>1.5321800000000001</v>
      </c>
    </row>
    <row r="4085" spans="1:7" x14ac:dyDescent="0.15">
      <c r="A4085" s="59">
        <v>6.5389059999999999</v>
      </c>
      <c r="G4085" s="59">
        <v>6.5389059999999999</v>
      </c>
    </row>
    <row r="4086" spans="1:7" x14ac:dyDescent="0.15">
      <c r="A4086" s="59">
        <v>4.0177389999999997</v>
      </c>
      <c r="G4086" s="59">
        <v>4.0177389999999997</v>
      </c>
    </row>
    <row r="4087" spans="1:7" x14ac:dyDescent="0.15">
      <c r="A4087" s="59">
        <v>2.51857</v>
      </c>
      <c r="G4087" s="59">
        <v>2.51857</v>
      </c>
    </row>
    <row r="4088" spans="1:7" x14ac:dyDescent="0.15">
      <c r="A4088" s="59">
        <v>1.9796400000000001</v>
      </c>
      <c r="G4088" s="59">
        <v>1.9796400000000001</v>
      </c>
    </row>
    <row r="4089" spans="1:7" x14ac:dyDescent="0.15">
      <c r="A4089" s="59">
        <v>4.2043379999999999</v>
      </c>
      <c r="G4089" s="59">
        <v>4.2043379999999999</v>
      </c>
    </row>
    <row r="4090" spans="1:7" x14ac:dyDescent="0.15">
      <c r="A4090" s="59">
        <v>2.0443370000000001</v>
      </c>
      <c r="G4090" s="59">
        <v>2.0443370000000001</v>
      </c>
    </row>
    <row r="4091" spans="1:7" x14ac:dyDescent="0.15">
      <c r="A4091" s="59">
        <v>5.2922330000000004</v>
      </c>
      <c r="G4091" s="59">
        <v>5.2922330000000004</v>
      </c>
    </row>
    <row r="4092" spans="1:7" x14ac:dyDescent="0.15">
      <c r="A4092" s="59">
        <v>0.49458800000000003</v>
      </c>
      <c r="G4092" s="59">
        <v>0.49458800000000003</v>
      </c>
    </row>
    <row r="4093" spans="1:7" x14ac:dyDescent="0.15">
      <c r="A4093" s="59">
        <v>4.3066880000000003</v>
      </c>
      <c r="G4093" s="59">
        <v>4.3066880000000003</v>
      </c>
    </row>
    <row r="4094" spans="1:7" x14ac:dyDescent="0.15">
      <c r="A4094" s="59">
        <v>6.1797750000000002</v>
      </c>
      <c r="G4094" s="59">
        <v>6.1797750000000002</v>
      </c>
    </row>
    <row r="4095" spans="1:7" x14ac:dyDescent="0.15">
      <c r="A4095" s="59">
        <v>4.5890170000000001</v>
      </c>
      <c r="G4095" s="59">
        <v>4.5890170000000001</v>
      </c>
    </row>
    <row r="4096" spans="1:7" x14ac:dyDescent="0.15">
      <c r="A4096" s="59">
        <v>1.602352</v>
      </c>
      <c r="G4096" s="59">
        <v>1.602352</v>
      </c>
    </row>
    <row r="4097" spans="1:7" x14ac:dyDescent="0.15">
      <c r="A4097" s="59">
        <v>1.7540819999999999</v>
      </c>
      <c r="G4097" s="59">
        <v>1.7540819999999999</v>
      </c>
    </row>
    <row r="4098" spans="1:7" x14ac:dyDescent="0.15">
      <c r="A4098" s="59">
        <v>2.0908009999999999</v>
      </c>
      <c r="G4098" s="59">
        <v>2.0908009999999999</v>
      </c>
    </row>
    <row r="4099" spans="1:7" x14ac:dyDescent="0.15">
      <c r="A4099" s="59">
        <v>1.6157000000000001E-2</v>
      </c>
      <c r="G4099" s="59">
        <v>1.6157000000000001E-2</v>
      </c>
    </row>
    <row r="4100" spans="1:7" x14ac:dyDescent="0.15">
      <c r="A4100" s="59">
        <v>0.30708600000000003</v>
      </c>
      <c r="G4100" s="59">
        <v>0.30708600000000003</v>
      </c>
    </row>
    <row r="4101" spans="1:7" x14ac:dyDescent="0.15">
      <c r="A4101" s="59">
        <v>4.7518609999999999</v>
      </c>
      <c r="G4101" s="59">
        <v>4.7518609999999999</v>
      </c>
    </row>
    <row r="4102" spans="1:7" x14ac:dyDescent="0.15">
      <c r="A4102" s="59">
        <v>0.213944</v>
      </c>
      <c r="G4102" s="59">
        <v>0.213944</v>
      </c>
    </row>
    <row r="4103" spans="1:7" x14ac:dyDescent="0.15">
      <c r="A4103" s="59">
        <v>1.3131090000000001</v>
      </c>
      <c r="G4103" s="59">
        <v>1.3131090000000001</v>
      </c>
    </row>
    <row r="4104" spans="1:7" x14ac:dyDescent="0.15">
      <c r="A4104" s="59">
        <v>6.9377620000000002</v>
      </c>
      <c r="G4104" s="59">
        <v>6.9377620000000002</v>
      </c>
    </row>
    <row r="4105" spans="1:7" x14ac:dyDescent="0.15">
      <c r="A4105" s="59">
        <v>0.705426</v>
      </c>
      <c r="G4105" s="59">
        <v>0.705426</v>
      </c>
    </row>
    <row r="4106" spans="1:7" x14ac:dyDescent="0.15">
      <c r="A4106" s="59">
        <v>1.6709350000000001</v>
      </c>
      <c r="G4106" s="59">
        <v>1.6709350000000001</v>
      </c>
    </row>
    <row r="4107" spans="1:7" x14ac:dyDescent="0.15">
      <c r="A4107" s="59">
        <v>1.693481</v>
      </c>
      <c r="G4107" s="59">
        <v>1.693481</v>
      </c>
    </row>
    <row r="4108" spans="1:7" x14ac:dyDescent="0.15">
      <c r="A4108" s="59">
        <v>3.8023790000000002</v>
      </c>
      <c r="G4108" s="59">
        <v>3.8023790000000002</v>
      </c>
    </row>
    <row r="4109" spans="1:7" x14ac:dyDescent="0.15">
      <c r="A4109" s="59">
        <v>4.2988340000000003</v>
      </c>
      <c r="G4109" s="59">
        <v>4.2988340000000003</v>
      </c>
    </row>
    <row r="4110" spans="1:7" x14ac:dyDescent="0.15">
      <c r="A4110" s="59">
        <v>2.8737200000000001</v>
      </c>
      <c r="G4110" s="59">
        <v>2.8737200000000001</v>
      </c>
    </row>
    <row r="4111" spans="1:7" x14ac:dyDescent="0.15">
      <c r="A4111" s="59">
        <v>6.7881919999999996</v>
      </c>
      <c r="G4111" s="59">
        <v>6.7881919999999996</v>
      </c>
    </row>
    <row r="4112" spans="1:7" x14ac:dyDescent="0.15">
      <c r="A4112" s="59">
        <v>2.9972599999999998</v>
      </c>
      <c r="G4112" s="59">
        <v>2.9972599999999998</v>
      </c>
    </row>
    <row r="4113" spans="1:7" x14ac:dyDescent="0.15">
      <c r="A4113" s="59">
        <v>0.15251700000000001</v>
      </c>
      <c r="G4113" s="59">
        <v>0.15251700000000001</v>
      </c>
    </row>
    <row r="4114" spans="1:7" x14ac:dyDescent="0.15">
      <c r="A4114" s="59">
        <v>4.8978609999999998</v>
      </c>
      <c r="G4114" s="59">
        <v>4.8978609999999998</v>
      </c>
    </row>
    <row r="4115" spans="1:7" x14ac:dyDescent="0.15">
      <c r="A4115" s="59">
        <v>4.1559429999999997</v>
      </c>
      <c r="G4115" s="59">
        <v>4.1559429999999997</v>
      </c>
    </row>
    <row r="4116" spans="1:7" x14ac:dyDescent="0.15">
      <c r="A4116" s="59">
        <v>3.6774870000000002</v>
      </c>
      <c r="G4116" s="59">
        <v>3.6774870000000002</v>
      </c>
    </row>
    <row r="4117" spans="1:7" x14ac:dyDescent="0.15">
      <c r="A4117" s="59">
        <v>2.7072189999999998</v>
      </c>
      <c r="G4117" s="59">
        <v>2.7072189999999998</v>
      </c>
    </row>
    <row r="4118" spans="1:7" x14ac:dyDescent="0.15">
      <c r="A4118" s="59">
        <v>4.2021050000000004</v>
      </c>
      <c r="G4118" s="59">
        <v>4.2021050000000004</v>
      </c>
    </row>
    <row r="4119" spans="1:7" x14ac:dyDescent="0.15">
      <c r="A4119" s="59">
        <v>4.7006600000000001</v>
      </c>
      <c r="G4119" s="59">
        <v>4.7006600000000001</v>
      </c>
    </row>
    <row r="4120" spans="1:7" x14ac:dyDescent="0.15">
      <c r="A4120" s="59">
        <v>2.733228</v>
      </c>
      <c r="G4120" s="59">
        <v>2.733228</v>
      </c>
    </row>
    <row r="4121" spans="1:7" x14ac:dyDescent="0.15">
      <c r="A4121" s="59">
        <v>6.1174939999999998</v>
      </c>
      <c r="G4121" s="59">
        <v>6.1174939999999998</v>
      </c>
    </row>
    <row r="4122" spans="1:7" x14ac:dyDescent="0.15">
      <c r="A4122" s="59">
        <v>4.2296E-2</v>
      </c>
      <c r="G4122" s="59">
        <v>4.2296E-2</v>
      </c>
    </row>
    <row r="4123" spans="1:7" x14ac:dyDescent="0.15">
      <c r="A4123" s="59">
        <v>2.6663160000000001</v>
      </c>
      <c r="G4123" s="59">
        <v>2.6663160000000001</v>
      </c>
    </row>
    <row r="4124" spans="1:7" x14ac:dyDescent="0.15">
      <c r="A4124" s="59">
        <v>3.2584040000000001</v>
      </c>
      <c r="G4124" s="59">
        <v>3.2584040000000001</v>
      </c>
    </row>
    <row r="4125" spans="1:7" x14ac:dyDescent="0.15">
      <c r="A4125" s="59">
        <v>0.40479399999999999</v>
      </c>
      <c r="G4125" s="59">
        <v>0.40479399999999999</v>
      </c>
    </row>
    <row r="4126" spans="1:7" x14ac:dyDescent="0.15">
      <c r="A4126" s="59">
        <v>0.24098</v>
      </c>
      <c r="G4126" s="59">
        <v>0.24098</v>
      </c>
    </row>
    <row r="4127" spans="1:7" x14ac:dyDescent="0.15">
      <c r="A4127" s="59">
        <v>4.5922850000000004</v>
      </c>
      <c r="G4127" s="59">
        <v>4.5922850000000004</v>
      </c>
    </row>
    <row r="4128" spans="1:7" x14ac:dyDescent="0.15">
      <c r="A4128" s="59">
        <v>2.561877</v>
      </c>
      <c r="G4128" s="59">
        <v>2.561877</v>
      </c>
    </row>
    <row r="4129" spans="1:7" x14ac:dyDescent="0.15">
      <c r="A4129" s="59">
        <v>2.7013980000000002</v>
      </c>
      <c r="G4129" s="59">
        <v>2.7013980000000002</v>
      </c>
    </row>
    <row r="4130" spans="1:7" x14ac:dyDescent="0.15">
      <c r="A4130" s="59">
        <v>2.9779140000000002</v>
      </c>
      <c r="G4130" s="59">
        <v>2.9779140000000002</v>
      </c>
    </row>
    <row r="4131" spans="1:7" x14ac:dyDescent="0.15">
      <c r="A4131" s="59">
        <v>0.446438</v>
      </c>
      <c r="G4131" s="59">
        <v>0.446438</v>
      </c>
    </row>
    <row r="4132" spans="1:7" x14ac:dyDescent="0.15">
      <c r="A4132" s="59">
        <v>2.4579170000000001</v>
      </c>
      <c r="G4132" s="59">
        <v>2.4579170000000001</v>
      </c>
    </row>
    <row r="4133" spans="1:7" x14ac:dyDescent="0.15">
      <c r="A4133" s="59">
        <v>4.0977170000000003</v>
      </c>
      <c r="G4133" s="59">
        <v>4.0977170000000003</v>
      </c>
    </row>
    <row r="4134" spans="1:7" x14ac:dyDescent="0.15">
      <c r="A4134" s="59">
        <v>1.5212680000000001</v>
      </c>
      <c r="G4134" s="59">
        <v>1.5212680000000001</v>
      </c>
    </row>
    <row r="4135" spans="1:7" x14ac:dyDescent="0.15">
      <c r="A4135" s="59">
        <v>3.5353059999999998</v>
      </c>
      <c r="G4135" s="59">
        <v>3.5353059999999998</v>
      </c>
    </row>
    <row r="4136" spans="1:7" x14ac:dyDescent="0.15">
      <c r="A4136" s="59">
        <v>3.7831999999999998E-2</v>
      </c>
      <c r="G4136" s="59">
        <v>3.7831999999999998E-2</v>
      </c>
    </row>
    <row r="4137" spans="1:7" x14ac:dyDescent="0.15">
      <c r="A4137" s="59">
        <v>2.5842049999999999</v>
      </c>
      <c r="G4137" s="59">
        <v>2.5842049999999999</v>
      </c>
    </row>
    <row r="4138" spans="1:7" x14ac:dyDescent="0.15">
      <c r="A4138" s="59">
        <v>0.49648700000000001</v>
      </c>
      <c r="G4138" s="59">
        <v>0.49648700000000001</v>
      </c>
    </row>
    <row r="4139" spans="1:7" x14ac:dyDescent="0.15">
      <c r="A4139" s="59">
        <v>3.9745270000000001</v>
      </c>
      <c r="G4139" s="59">
        <v>3.9745270000000001</v>
      </c>
    </row>
    <row r="4140" spans="1:7" x14ac:dyDescent="0.15">
      <c r="A4140" s="59">
        <v>1.7397389999999999</v>
      </c>
      <c r="G4140" s="59">
        <v>1.7397389999999999</v>
      </c>
    </row>
    <row r="4141" spans="1:7" x14ac:dyDescent="0.15">
      <c r="A4141" s="59">
        <v>3.1472060000000002</v>
      </c>
      <c r="G4141" s="59">
        <v>3.1472060000000002</v>
      </c>
    </row>
    <row r="4142" spans="1:7" x14ac:dyDescent="0.15">
      <c r="A4142" s="59">
        <v>4.8074409999999999</v>
      </c>
      <c r="G4142" s="59">
        <v>4.8074409999999999</v>
      </c>
    </row>
    <row r="4143" spans="1:7" x14ac:dyDescent="0.15">
      <c r="A4143" s="59">
        <v>4.4384629999999996</v>
      </c>
      <c r="G4143" s="59">
        <v>4.4384629999999996</v>
      </c>
    </row>
    <row r="4144" spans="1:7" x14ac:dyDescent="0.15">
      <c r="A4144" s="59">
        <v>4.3081420000000001</v>
      </c>
      <c r="G4144" s="59">
        <v>4.3081420000000001</v>
      </c>
    </row>
    <row r="4145" spans="1:7" x14ac:dyDescent="0.15">
      <c r="A4145" s="59">
        <v>3.5562809999999998</v>
      </c>
      <c r="G4145" s="59">
        <v>3.5562809999999998</v>
      </c>
    </row>
    <row r="4146" spans="1:7" x14ac:dyDescent="0.15">
      <c r="A4146" s="59">
        <v>0.58459399999999995</v>
      </c>
      <c r="G4146" s="59">
        <v>0.58459399999999995</v>
      </c>
    </row>
    <row r="4147" spans="1:7" x14ac:dyDescent="0.15">
      <c r="A4147" s="59">
        <v>4.2739479999999999</v>
      </c>
      <c r="G4147" s="59">
        <v>4.2739479999999999</v>
      </c>
    </row>
    <row r="4148" spans="1:7" x14ac:dyDescent="0.15">
      <c r="A4148" s="59">
        <v>2.392525</v>
      </c>
      <c r="G4148" s="59">
        <v>2.392525</v>
      </c>
    </row>
    <row r="4149" spans="1:7" x14ac:dyDescent="0.15">
      <c r="A4149" s="59">
        <v>0.17691599999999999</v>
      </c>
      <c r="G4149" s="59">
        <v>0.17691599999999999</v>
      </c>
    </row>
    <row r="4150" spans="1:7" x14ac:dyDescent="0.15">
      <c r="A4150" s="59">
        <v>1.838168</v>
      </c>
      <c r="G4150" s="59">
        <v>1.838168</v>
      </c>
    </row>
    <row r="4151" spans="1:7" x14ac:dyDescent="0.15">
      <c r="A4151" s="59">
        <v>1.543388</v>
      </c>
      <c r="G4151" s="59">
        <v>1.543388</v>
      </c>
    </row>
    <row r="4152" spans="1:7" x14ac:dyDescent="0.15">
      <c r="A4152" s="59">
        <v>1.9372339999999999</v>
      </c>
      <c r="G4152" s="59">
        <v>1.9372339999999999</v>
      </c>
    </row>
    <row r="4153" spans="1:7" x14ac:dyDescent="0.15">
      <c r="A4153" s="59">
        <v>5.7777839999999996</v>
      </c>
      <c r="G4153" s="59">
        <v>5.7777839999999996</v>
      </c>
    </row>
    <row r="4154" spans="1:7" x14ac:dyDescent="0.15">
      <c r="A4154" s="59">
        <v>6.437811</v>
      </c>
      <c r="G4154" s="59">
        <v>6.437811</v>
      </c>
    </row>
    <row r="4155" spans="1:7" x14ac:dyDescent="0.15">
      <c r="A4155" s="59">
        <v>4.5712999999999997E-2</v>
      </c>
      <c r="G4155" s="59">
        <v>4.5712999999999997E-2</v>
      </c>
    </row>
    <row r="4156" spans="1:7" x14ac:dyDescent="0.15">
      <c r="A4156" s="59">
        <v>2.108066</v>
      </c>
      <c r="G4156" s="59">
        <v>2.108066</v>
      </c>
    </row>
    <row r="4157" spans="1:7" x14ac:dyDescent="0.15">
      <c r="A4157" s="59">
        <v>4.6312790000000001</v>
      </c>
      <c r="G4157" s="59">
        <v>4.6312790000000001</v>
      </c>
    </row>
    <row r="4158" spans="1:7" x14ac:dyDescent="0.15">
      <c r="A4158" s="59">
        <v>1.9461040000000001</v>
      </c>
      <c r="G4158" s="59">
        <v>1.9461040000000001</v>
      </c>
    </row>
    <row r="4159" spans="1:7" x14ac:dyDescent="0.15">
      <c r="A4159" s="59">
        <v>4.8909770000000004</v>
      </c>
      <c r="G4159" s="59">
        <v>4.8909770000000004</v>
      </c>
    </row>
    <row r="4160" spans="1:7" x14ac:dyDescent="0.15">
      <c r="A4160" s="59">
        <v>2.6799430000000002</v>
      </c>
      <c r="G4160" s="59">
        <v>2.6799430000000002</v>
      </c>
    </row>
    <row r="4161" spans="1:7" x14ac:dyDescent="0.15">
      <c r="A4161" s="59">
        <v>3.0822850000000002</v>
      </c>
      <c r="G4161" s="59">
        <v>3.0822850000000002</v>
      </c>
    </row>
    <row r="4162" spans="1:7" x14ac:dyDescent="0.15">
      <c r="A4162" s="59">
        <v>4.901986</v>
      </c>
      <c r="G4162" s="59">
        <v>4.901986</v>
      </c>
    </row>
    <row r="4163" spans="1:7" x14ac:dyDescent="0.15">
      <c r="A4163" s="59">
        <v>2.8154750000000002</v>
      </c>
      <c r="G4163" s="59">
        <v>2.8154750000000002</v>
      </c>
    </row>
    <row r="4164" spans="1:7" x14ac:dyDescent="0.15">
      <c r="A4164" s="59">
        <v>0.805647</v>
      </c>
      <c r="G4164" s="59">
        <v>0.805647</v>
      </c>
    </row>
    <row r="4165" spans="1:7" x14ac:dyDescent="0.15">
      <c r="A4165" s="59">
        <v>1.02698</v>
      </c>
      <c r="G4165" s="59">
        <v>1.02698</v>
      </c>
    </row>
    <row r="4166" spans="1:7" x14ac:dyDescent="0.15">
      <c r="A4166" s="59">
        <v>2.4799709999999999</v>
      </c>
      <c r="G4166" s="59">
        <v>2.4799709999999999</v>
      </c>
    </row>
    <row r="4167" spans="1:7" x14ac:dyDescent="0.15">
      <c r="A4167" s="59">
        <v>3.802295</v>
      </c>
      <c r="G4167" s="59">
        <v>3.802295</v>
      </c>
    </row>
    <row r="4168" spans="1:7" x14ac:dyDescent="0.15">
      <c r="A4168" s="59">
        <v>2.2887119999999999</v>
      </c>
      <c r="G4168" s="59">
        <v>2.2887119999999999</v>
      </c>
    </row>
    <row r="4169" spans="1:7" x14ac:dyDescent="0.15">
      <c r="A4169" s="59">
        <v>1.663602</v>
      </c>
      <c r="G4169" s="59">
        <v>1.663602</v>
      </c>
    </row>
    <row r="4170" spans="1:7" x14ac:dyDescent="0.15">
      <c r="A4170" s="59">
        <v>0.80248799999999998</v>
      </c>
      <c r="G4170" s="59">
        <v>0.80248799999999998</v>
      </c>
    </row>
    <row r="4171" spans="1:7" x14ac:dyDescent="0.15">
      <c r="A4171" s="59">
        <v>3.4826130000000002</v>
      </c>
      <c r="G4171" s="59">
        <v>3.4826130000000002</v>
      </c>
    </row>
    <row r="4172" spans="1:7" x14ac:dyDescent="0.15">
      <c r="A4172" s="59">
        <v>6.9204030000000003</v>
      </c>
      <c r="G4172" s="59">
        <v>6.9204030000000003</v>
      </c>
    </row>
    <row r="4173" spans="1:7" x14ac:dyDescent="0.15">
      <c r="A4173" s="59">
        <v>0.197356</v>
      </c>
      <c r="G4173" s="59">
        <v>0.197356</v>
      </c>
    </row>
    <row r="4174" spans="1:7" x14ac:dyDescent="0.15">
      <c r="A4174" s="59">
        <v>2.3692999999999999E-2</v>
      </c>
      <c r="G4174" s="59">
        <v>2.3692999999999999E-2</v>
      </c>
    </row>
    <row r="4175" spans="1:7" x14ac:dyDescent="0.15">
      <c r="A4175" s="59">
        <v>0.75541700000000001</v>
      </c>
      <c r="G4175" s="59">
        <v>0.75541700000000001</v>
      </c>
    </row>
    <row r="4176" spans="1:7" x14ac:dyDescent="0.15">
      <c r="A4176" s="59">
        <v>0.65927199999999997</v>
      </c>
      <c r="G4176" s="59">
        <v>0.65927199999999997</v>
      </c>
    </row>
    <row r="4177" spans="1:7" x14ac:dyDescent="0.15">
      <c r="A4177" s="59">
        <v>6.2934039999999998</v>
      </c>
      <c r="G4177" s="59">
        <v>6.2934039999999998</v>
      </c>
    </row>
    <row r="4178" spans="1:7" x14ac:dyDescent="0.15">
      <c r="A4178" s="59">
        <v>2.0289419999999998</v>
      </c>
      <c r="G4178" s="59">
        <v>2.0289419999999998</v>
      </c>
    </row>
    <row r="4179" spans="1:7" x14ac:dyDescent="0.15">
      <c r="A4179" s="59">
        <v>2.7003349999999999</v>
      </c>
      <c r="G4179" s="59">
        <v>2.7003349999999999</v>
      </c>
    </row>
    <row r="4180" spans="1:7" x14ac:dyDescent="0.15">
      <c r="A4180" s="59">
        <v>6.980855</v>
      </c>
      <c r="G4180" s="59">
        <v>6.980855</v>
      </c>
    </row>
    <row r="4181" spans="1:7" x14ac:dyDescent="0.15">
      <c r="A4181" s="59">
        <v>2.1987290000000002</v>
      </c>
      <c r="G4181" s="59">
        <v>2.1987290000000002</v>
      </c>
    </row>
    <row r="4182" spans="1:7" x14ac:dyDescent="0.15">
      <c r="A4182" s="59">
        <v>2.4650940000000001</v>
      </c>
      <c r="G4182" s="59">
        <v>2.4650940000000001</v>
      </c>
    </row>
    <row r="4183" spans="1:7" x14ac:dyDescent="0.15">
      <c r="A4183" s="59">
        <v>0.24044399999999999</v>
      </c>
      <c r="G4183" s="59">
        <v>0.24044399999999999</v>
      </c>
    </row>
    <row r="4184" spans="1:7" x14ac:dyDescent="0.15">
      <c r="A4184" s="59">
        <v>3.0438350000000001</v>
      </c>
      <c r="G4184" s="59">
        <v>3.0438350000000001</v>
      </c>
    </row>
    <row r="4185" spans="1:7" x14ac:dyDescent="0.15">
      <c r="A4185" s="59">
        <v>0.50137699999999996</v>
      </c>
      <c r="G4185" s="59">
        <v>0.50137699999999996</v>
      </c>
    </row>
    <row r="4186" spans="1:7" x14ac:dyDescent="0.15">
      <c r="A4186" s="59">
        <v>1.223398</v>
      </c>
      <c r="G4186" s="59">
        <v>1.223398</v>
      </c>
    </row>
    <row r="4187" spans="1:7" x14ac:dyDescent="0.15">
      <c r="A4187" s="59">
        <v>5.68987</v>
      </c>
      <c r="G4187" s="59">
        <v>5.68987</v>
      </c>
    </row>
    <row r="4188" spans="1:7" x14ac:dyDescent="0.15">
      <c r="A4188" s="59">
        <v>5.8220939999999999</v>
      </c>
      <c r="G4188" s="59">
        <v>5.8220939999999999</v>
      </c>
    </row>
    <row r="4189" spans="1:7" x14ac:dyDescent="0.15">
      <c r="A4189" s="59">
        <v>1.062252</v>
      </c>
      <c r="G4189" s="59">
        <v>1.062252</v>
      </c>
    </row>
    <row r="4190" spans="1:7" x14ac:dyDescent="0.15">
      <c r="A4190" s="59">
        <v>0.92034099999999996</v>
      </c>
      <c r="G4190" s="59">
        <v>0.92034099999999996</v>
      </c>
    </row>
    <row r="4191" spans="1:7" x14ac:dyDescent="0.15">
      <c r="A4191" s="59">
        <v>2.9809030000000001</v>
      </c>
      <c r="G4191" s="59">
        <v>2.9809030000000001</v>
      </c>
    </row>
    <row r="4192" spans="1:7" x14ac:dyDescent="0.15">
      <c r="A4192" s="59">
        <v>5.2711430000000004</v>
      </c>
      <c r="G4192" s="59">
        <v>5.2711430000000004</v>
      </c>
    </row>
    <row r="4193" spans="1:7" x14ac:dyDescent="0.15">
      <c r="A4193" s="59">
        <v>3.2903060000000002</v>
      </c>
      <c r="G4193" s="59">
        <v>3.2903060000000002</v>
      </c>
    </row>
    <row r="4194" spans="1:7" x14ac:dyDescent="0.15">
      <c r="A4194" s="59">
        <v>1.1971160000000001</v>
      </c>
      <c r="G4194" s="59">
        <v>1.1971160000000001</v>
      </c>
    </row>
    <row r="4195" spans="1:7" x14ac:dyDescent="0.15">
      <c r="A4195" s="59">
        <v>6.975911</v>
      </c>
      <c r="G4195" s="59">
        <v>6.975911</v>
      </c>
    </row>
    <row r="4196" spans="1:7" x14ac:dyDescent="0.15">
      <c r="A4196" s="59">
        <v>4.957554</v>
      </c>
      <c r="G4196" s="59">
        <v>4.957554</v>
      </c>
    </row>
    <row r="4197" spans="1:7" x14ac:dyDescent="0.15">
      <c r="A4197" s="59">
        <v>2.0669550000000001</v>
      </c>
      <c r="G4197" s="59">
        <v>2.0669550000000001</v>
      </c>
    </row>
    <row r="4198" spans="1:7" x14ac:dyDescent="0.15">
      <c r="A4198" s="59">
        <v>7.0617510000000001</v>
      </c>
      <c r="G4198" s="59">
        <v>7.0617510000000001</v>
      </c>
    </row>
    <row r="4199" spans="1:7" x14ac:dyDescent="0.15">
      <c r="A4199" s="59">
        <v>2.6497069999999998</v>
      </c>
      <c r="G4199" s="59">
        <v>2.6497069999999998</v>
      </c>
    </row>
    <row r="4200" spans="1:7" x14ac:dyDescent="0.15">
      <c r="A4200" s="59">
        <v>3.425675</v>
      </c>
      <c r="G4200" s="59">
        <v>3.425675</v>
      </c>
    </row>
    <row r="4201" spans="1:7" x14ac:dyDescent="0.15">
      <c r="A4201" s="59">
        <v>5.6585000000000003E-2</v>
      </c>
      <c r="G4201" s="59">
        <v>5.6585000000000003E-2</v>
      </c>
    </row>
    <row r="4202" spans="1:7" x14ac:dyDescent="0.15">
      <c r="A4202" s="59">
        <v>1.2349479999999999</v>
      </c>
      <c r="G4202" s="59">
        <v>1.2349479999999999</v>
      </c>
    </row>
    <row r="4203" spans="1:7" x14ac:dyDescent="0.15">
      <c r="A4203" s="59">
        <v>7.6525999999999997E-2</v>
      </c>
      <c r="G4203" s="59">
        <v>7.6525999999999997E-2</v>
      </c>
    </row>
    <row r="4204" spans="1:7" x14ac:dyDescent="0.15">
      <c r="A4204" s="59">
        <v>2.6499769999999998</v>
      </c>
      <c r="G4204" s="59">
        <v>2.6499769999999998</v>
      </c>
    </row>
    <row r="4205" spans="1:7" x14ac:dyDescent="0.15">
      <c r="A4205" s="59">
        <v>1.598082</v>
      </c>
      <c r="G4205" s="59">
        <v>1.598082</v>
      </c>
    </row>
    <row r="4206" spans="1:7" x14ac:dyDescent="0.15">
      <c r="A4206" s="59">
        <v>2.4479920000000002</v>
      </c>
      <c r="G4206" s="59">
        <v>2.4479920000000002</v>
      </c>
    </row>
    <row r="4207" spans="1:7" x14ac:dyDescent="0.15">
      <c r="A4207" s="59">
        <v>8.1108550000000008</v>
      </c>
      <c r="G4207" s="59">
        <v>8.1108550000000008</v>
      </c>
    </row>
    <row r="4208" spans="1:7" x14ac:dyDescent="0.15">
      <c r="A4208" s="59">
        <v>9.3099000000000001E-2</v>
      </c>
      <c r="G4208" s="59">
        <v>9.3099000000000001E-2</v>
      </c>
    </row>
    <row r="4209" spans="1:7" x14ac:dyDescent="0.15">
      <c r="A4209" s="59">
        <v>1.1051789999999999</v>
      </c>
      <c r="G4209" s="59">
        <v>1.1051789999999999</v>
      </c>
    </row>
    <row r="4210" spans="1:7" x14ac:dyDescent="0.15">
      <c r="A4210" s="59">
        <v>5.1777220000000002</v>
      </c>
      <c r="G4210" s="59">
        <v>5.1777220000000002</v>
      </c>
    </row>
    <row r="4211" spans="1:7" x14ac:dyDescent="0.15">
      <c r="A4211" s="59">
        <v>6.0097560000000003</v>
      </c>
      <c r="G4211" s="59">
        <v>6.0097560000000003</v>
      </c>
    </row>
    <row r="4212" spans="1:7" x14ac:dyDescent="0.15">
      <c r="A4212" s="59">
        <v>5.5052029999999998</v>
      </c>
      <c r="G4212" s="59">
        <v>5.5052029999999998</v>
      </c>
    </row>
    <row r="4213" spans="1:7" x14ac:dyDescent="0.15">
      <c r="A4213" s="59">
        <v>3.6805840000000001</v>
      </c>
      <c r="G4213" s="59">
        <v>3.6805840000000001</v>
      </c>
    </row>
    <row r="4214" spans="1:7" x14ac:dyDescent="0.15">
      <c r="A4214" s="59">
        <v>5.8862019999999999</v>
      </c>
      <c r="G4214" s="59">
        <v>5.8862019999999999</v>
      </c>
    </row>
    <row r="4215" spans="1:7" x14ac:dyDescent="0.15">
      <c r="A4215" s="59">
        <v>1.919233</v>
      </c>
      <c r="G4215" s="59">
        <v>1.919233</v>
      </c>
    </row>
    <row r="4216" spans="1:7" x14ac:dyDescent="0.15">
      <c r="A4216" s="59">
        <v>1.935683</v>
      </c>
      <c r="G4216" s="59">
        <v>1.935683</v>
      </c>
    </row>
    <row r="4217" spans="1:7" x14ac:dyDescent="0.15">
      <c r="A4217" s="59">
        <v>4.3240000000000001E-2</v>
      </c>
      <c r="G4217" s="59">
        <v>4.3240000000000001E-2</v>
      </c>
    </row>
    <row r="4218" spans="1:7" x14ac:dyDescent="0.15">
      <c r="A4218" s="59">
        <v>0.99311300000000002</v>
      </c>
      <c r="G4218" s="59">
        <v>0.99311300000000002</v>
      </c>
    </row>
    <row r="4219" spans="1:7" x14ac:dyDescent="0.15">
      <c r="A4219" s="59">
        <v>4.0877140000000001</v>
      </c>
      <c r="G4219" s="59">
        <v>4.0877140000000001</v>
      </c>
    </row>
    <row r="4220" spans="1:7" x14ac:dyDescent="0.15">
      <c r="A4220" s="59">
        <v>2.159186</v>
      </c>
      <c r="G4220" s="59">
        <v>2.159186</v>
      </c>
    </row>
    <row r="4221" spans="1:7" x14ac:dyDescent="0.15">
      <c r="A4221" s="59">
        <v>0.24065400000000001</v>
      </c>
      <c r="G4221" s="59">
        <v>0.24065400000000001</v>
      </c>
    </row>
    <row r="4222" spans="1:7" x14ac:dyDescent="0.15">
      <c r="A4222" s="59">
        <v>0.72751399999999999</v>
      </c>
      <c r="G4222" s="59">
        <v>0.72751399999999999</v>
      </c>
    </row>
    <row r="4223" spans="1:7" x14ac:dyDescent="0.15">
      <c r="A4223" s="59">
        <v>3.2105329999999999</v>
      </c>
      <c r="G4223" s="59">
        <v>3.2105329999999999</v>
      </c>
    </row>
    <row r="4224" spans="1:7" x14ac:dyDescent="0.15">
      <c r="A4224" s="59">
        <v>3.3796149999999998</v>
      </c>
      <c r="G4224" s="59">
        <v>3.3796149999999998</v>
      </c>
    </row>
    <row r="4225" spans="1:7" x14ac:dyDescent="0.15">
      <c r="A4225" s="59">
        <v>9.2366000000000004E-2</v>
      </c>
      <c r="G4225" s="59">
        <v>9.2366000000000004E-2</v>
      </c>
    </row>
    <row r="4226" spans="1:7" x14ac:dyDescent="0.15">
      <c r="A4226" s="59">
        <v>0.73932900000000001</v>
      </c>
      <c r="G4226" s="59">
        <v>0.73932900000000001</v>
      </c>
    </row>
    <row r="4227" spans="1:7" x14ac:dyDescent="0.15">
      <c r="A4227" s="59">
        <v>0.98305600000000004</v>
      </c>
      <c r="G4227" s="59">
        <v>0.98305600000000004</v>
      </c>
    </row>
    <row r="4228" spans="1:7" x14ac:dyDescent="0.15">
      <c r="A4228" s="59">
        <v>2.3998599999999999</v>
      </c>
      <c r="G4228" s="59">
        <v>2.3998599999999999</v>
      </c>
    </row>
    <row r="4229" spans="1:7" x14ac:dyDescent="0.15">
      <c r="A4229" s="59">
        <v>0.94826699999999997</v>
      </c>
      <c r="G4229" s="59">
        <v>0.94826699999999997</v>
      </c>
    </row>
    <row r="4230" spans="1:7" x14ac:dyDescent="0.15">
      <c r="A4230" s="59">
        <v>4.4559990000000003</v>
      </c>
      <c r="G4230" s="59">
        <v>4.4559990000000003</v>
      </c>
    </row>
    <row r="4231" spans="1:7" x14ac:dyDescent="0.15">
      <c r="A4231" s="59">
        <v>1.6856850000000001</v>
      </c>
      <c r="G4231" s="59">
        <v>1.6856850000000001</v>
      </c>
    </row>
    <row r="4232" spans="1:7" x14ac:dyDescent="0.15">
      <c r="A4232" s="59">
        <v>3.6648230000000002</v>
      </c>
      <c r="G4232" s="59">
        <v>3.6648230000000002</v>
      </c>
    </row>
    <row r="4233" spans="1:7" x14ac:dyDescent="0.15">
      <c r="A4233" s="59">
        <v>2.9562110000000001</v>
      </c>
      <c r="G4233" s="59">
        <v>2.9562110000000001</v>
      </c>
    </row>
    <row r="4234" spans="1:7" x14ac:dyDescent="0.15">
      <c r="A4234" s="59">
        <v>2.9257279999999999</v>
      </c>
      <c r="G4234" s="59">
        <v>2.9257279999999999</v>
      </c>
    </row>
    <row r="4235" spans="1:7" x14ac:dyDescent="0.15">
      <c r="A4235" s="59">
        <v>8.6176309999999994</v>
      </c>
      <c r="G4235" s="59">
        <v>8.6176309999999994</v>
      </c>
    </row>
    <row r="4236" spans="1:7" x14ac:dyDescent="0.15">
      <c r="A4236" s="59">
        <v>3.573817</v>
      </c>
      <c r="G4236" s="59">
        <v>3.573817</v>
      </c>
    </row>
    <row r="4237" spans="1:7" x14ac:dyDescent="0.15">
      <c r="A4237" s="59">
        <v>3.3580489999999998</v>
      </c>
      <c r="G4237" s="59">
        <v>3.3580489999999998</v>
      </c>
    </row>
    <row r="4238" spans="1:7" x14ac:dyDescent="0.15">
      <c r="A4238" s="59">
        <v>0.46929199999999999</v>
      </c>
      <c r="G4238" s="59">
        <v>0.46929199999999999</v>
      </c>
    </row>
    <row r="4239" spans="1:7" x14ac:dyDescent="0.15">
      <c r="A4239" s="59">
        <v>3.2237130000000001</v>
      </c>
      <c r="G4239" s="59">
        <v>3.2237130000000001</v>
      </c>
    </row>
    <row r="4240" spans="1:7" x14ac:dyDescent="0.15">
      <c r="A4240" s="59">
        <v>0.53170099999999998</v>
      </c>
      <c r="G4240" s="59">
        <v>0.53170099999999998</v>
      </c>
    </row>
    <row r="4241" spans="1:7" x14ac:dyDescent="0.15">
      <c r="A4241" s="59">
        <v>0.66647000000000001</v>
      </c>
      <c r="G4241" s="59">
        <v>0.66647000000000001</v>
      </c>
    </row>
    <row r="4242" spans="1:7" x14ac:dyDescent="0.15">
      <c r="A4242" s="59">
        <v>1.7842089999999999</v>
      </c>
      <c r="G4242" s="59">
        <v>1.7842089999999999</v>
      </c>
    </row>
    <row r="4243" spans="1:7" x14ac:dyDescent="0.15">
      <c r="A4243" s="59">
        <v>2.644447</v>
      </c>
      <c r="G4243" s="59">
        <v>2.644447</v>
      </c>
    </row>
    <row r="4244" spans="1:7" x14ac:dyDescent="0.15">
      <c r="A4244" s="59">
        <v>4.5392200000000003</v>
      </c>
      <c r="G4244" s="59">
        <v>4.5392200000000003</v>
      </c>
    </row>
    <row r="4245" spans="1:7" x14ac:dyDescent="0.15">
      <c r="A4245" s="59">
        <v>2.9441060000000001</v>
      </c>
      <c r="G4245" s="59">
        <v>2.9441060000000001</v>
      </c>
    </row>
    <row r="4246" spans="1:7" x14ac:dyDescent="0.15">
      <c r="A4246" s="59">
        <v>4.5415660000000004</v>
      </c>
      <c r="G4246" s="59">
        <v>4.5415660000000004</v>
      </c>
    </row>
    <row r="4247" spans="1:7" x14ac:dyDescent="0.15">
      <c r="A4247" s="59">
        <v>5.4845639999999998</v>
      </c>
      <c r="G4247" s="59">
        <v>5.4845639999999998</v>
      </c>
    </row>
    <row r="4248" spans="1:7" x14ac:dyDescent="0.15">
      <c r="A4248" s="59">
        <v>5.330044</v>
      </c>
      <c r="G4248" s="59">
        <v>5.330044</v>
      </c>
    </row>
    <row r="4249" spans="1:7" x14ac:dyDescent="0.15">
      <c r="A4249" s="59">
        <v>2.3559009999999998</v>
      </c>
      <c r="G4249" s="59">
        <v>2.3559009999999998</v>
      </c>
    </row>
    <row r="4250" spans="1:7" x14ac:dyDescent="0.15">
      <c r="A4250" s="59">
        <v>3.6161120000000002</v>
      </c>
      <c r="G4250" s="59">
        <v>3.6161120000000002</v>
      </c>
    </row>
    <row r="4251" spans="1:7" x14ac:dyDescent="0.15">
      <c r="A4251" s="59">
        <v>0.44970599999999999</v>
      </c>
      <c r="G4251" s="59">
        <v>0.44970599999999999</v>
      </c>
    </row>
    <row r="4252" spans="1:7" x14ac:dyDescent="0.15">
      <c r="A4252" s="59">
        <v>4.783328</v>
      </c>
      <c r="G4252" s="59">
        <v>4.783328</v>
      </c>
    </row>
    <row r="4253" spans="1:7" x14ac:dyDescent="0.15">
      <c r="A4253" s="59">
        <v>4.4417939999999998</v>
      </c>
      <c r="G4253" s="59">
        <v>4.4417939999999998</v>
      </c>
    </row>
    <row r="4254" spans="1:7" x14ac:dyDescent="0.15">
      <c r="A4254" s="59">
        <v>1.230478</v>
      </c>
      <c r="G4254" s="59">
        <v>1.230478</v>
      </c>
    </row>
    <row r="4255" spans="1:7" x14ac:dyDescent="0.15">
      <c r="A4255" s="59">
        <v>4.8624850000000004</v>
      </c>
      <c r="G4255" s="59">
        <v>4.8624850000000004</v>
      </c>
    </row>
    <row r="4256" spans="1:7" x14ac:dyDescent="0.15">
      <c r="A4256" s="59">
        <v>6.3543010000000004</v>
      </c>
      <c r="G4256" s="59">
        <v>6.3543010000000004</v>
      </c>
    </row>
    <row r="4257" spans="1:7" x14ac:dyDescent="0.15">
      <c r="A4257" s="59">
        <v>5.7131369999999997</v>
      </c>
      <c r="G4257" s="59">
        <v>5.7131369999999997</v>
      </c>
    </row>
    <row r="4258" spans="1:7" x14ac:dyDescent="0.15">
      <c r="A4258" s="59">
        <v>2.9250880000000001</v>
      </c>
      <c r="G4258" s="59">
        <v>2.9250880000000001</v>
      </c>
    </row>
    <row r="4259" spans="1:7" x14ac:dyDescent="0.15">
      <c r="A4259" s="59">
        <v>0.72799800000000003</v>
      </c>
      <c r="G4259" s="59">
        <v>0.72799800000000003</v>
      </c>
    </row>
    <row r="4260" spans="1:7" x14ac:dyDescent="0.15">
      <c r="A4260" s="59">
        <v>1.6246799999999999</v>
      </c>
      <c r="G4260" s="59">
        <v>1.6246799999999999</v>
      </c>
    </row>
    <row r="4261" spans="1:7" x14ac:dyDescent="0.15">
      <c r="A4261" s="59">
        <v>1.359361</v>
      </c>
      <c r="G4261" s="59">
        <v>1.359361</v>
      </c>
    </row>
    <row r="4262" spans="1:7" x14ac:dyDescent="0.15">
      <c r="A4262" s="59">
        <v>5.7674999999999997E-2</v>
      </c>
      <c r="G4262" s="59">
        <v>5.7674999999999997E-2</v>
      </c>
    </row>
    <row r="4263" spans="1:7" x14ac:dyDescent="0.15">
      <c r="A4263" s="59">
        <v>1.49458</v>
      </c>
      <c r="G4263" s="59">
        <v>1.49458</v>
      </c>
    </row>
    <row r="4264" spans="1:7" x14ac:dyDescent="0.15">
      <c r="A4264" s="59">
        <v>4.0643919999999998</v>
      </c>
      <c r="G4264" s="59">
        <v>4.0643919999999998</v>
      </c>
    </row>
    <row r="4265" spans="1:7" x14ac:dyDescent="0.15">
      <c r="A4265" s="59">
        <v>2.417605</v>
      </c>
      <c r="G4265" s="59">
        <v>2.417605</v>
      </c>
    </row>
    <row r="4266" spans="1:7" x14ac:dyDescent="0.15">
      <c r="A4266" s="59">
        <v>5.7678409999999998</v>
      </c>
      <c r="G4266" s="59">
        <v>5.7678409999999998</v>
      </c>
    </row>
    <row r="4267" spans="1:7" x14ac:dyDescent="0.15">
      <c r="A4267" s="59">
        <v>2.8934850000000001</v>
      </c>
      <c r="G4267" s="59">
        <v>2.8934850000000001</v>
      </c>
    </row>
    <row r="4268" spans="1:7" x14ac:dyDescent="0.15">
      <c r="A4268" s="59">
        <v>0.80790499999999998</v>
      </c>
      <c r="G4268" s="59">
        <v>0.80790499999999998</v>
      </c>
    </row>
    <row r="4269" spans="1:7" x14ac:dyDescent="0.15">
      <c r="A4269" s="59">
        <v>1.3030999999999999</v>
      </c>
      <c r="G4269" s="59">
        <v>1.3030999999999999</v>
      </c>
    </row>
    <row r="4270" spans="1:7" x14ac:dyDescent="0.15">
      <c r="A4270" s="59">
        <v>4.9954260000000001</v>
      </c>
      <c r="G4270" s="59">
        <v>4.9954260000000001</v>
      </c>
    </row>
    <row r="4271" spans="1:7" x14ac:dyDescent="0.15">
      <c r="A4271" s="59">
        <v>3.9364089999999998</v>
      </c>
      <c r="G4271" s="59">
        <v>3.9364089999999998</v>
      </c>
    </row>
    <row r="4272" spans="1:7" x14ac:dyDescent="0.15">
      <c r="A4272" s="59">
        <v>4.148771</v>
      </c>
      <c r="G4272" s="59">
        <v>4.148771</v>
      </c>
    </row>
    <row r="4273" spans="1:7" x14ac:dyDescent="0.15">
      <c r="A4273" s="59">
        <v>2.9004059999999998</v>
      </c>
      <c r="G4273" s="59">
        <v>2.9004059999999998</v>
      </c>
    </row>
    <row r="4274" spans="1:7" x14ac:dyDescent="0.15">
      <c r="A4274" s="59">
        <v>1.3146640000000001</v>
      </c>
      <c r="G4274" s="59">
        <v>1.3146640000000001</v>
      </c>
    </row>
    <row r="4275" spans="1:7" x14ac:dyDescent="0.15">
      <c r="A4275" s="59">
        <v>7.2221140000000004</v>
      </c>
      <c r="G4275" s="59">
        <v>7.2221140000000004</v>
      </c>
    </row>
    <row r="4276" spans="1:7" x14ac:dyDescent="0.15">
      <c r="A4276" s="59">
        <v>4.2676499999999997</v>
      </c>
      <c r="G4276" s="59">
        <v>4.2676499999999997</v>
      </c>
    </row>
    <row r="4277" spans="1:7" x14ac:dyDescent="0.15">
      <c r="A4277" s="59">
        <v>3.1412939999999998</v>
      </c>
      <c r="G4277" s="59">
        <v>3.1412939999999998</v>
      </c>
    </row>
    <row r="4278" spans="1:7" x14ac:dyDescent="0.15">
      <c r="A4278" s="59">
        <v>3.8511669999999998</v>
      </c>
      <c r="G4278" s="59">
        <v>3.8511669999999998</v>
      </c>
    </row>
    <row r="4279" spans="1:7" x14ac:dyDescent="0.15">
      <c r="A4279" s="59">
        <v>1.396504</v>
      </c>
      <c r="G4279" s="59">
        <v>1.396504</v>
      </c>
    </row>
    <row r="4280" spans="1:7" x14ac:dyDescent="0.15">
      <c r="A4280" s="59">
        <v>6.4593639999999999</v>
      </c>
      <c r="G4280" s="59">
        <v>6.4593639999999999</v>
      </c>
    </row>
    <row r="4281" spans="1:7" x14ac:dyDescent="0.15">
      <c r="A4281" s="59">
        <v>1.6289419999999999</v>
      </c>
      <c r="G4281" s="59">
        <v>1.6289419999999999</v>
      </c>
    </row>
    <row r="4282" spans="1:7" x14ac:dyDescent="0.15">
      <c r="A4282" s="59">
        <v>5.9596730000000004</v>
      </c>
      <c r="G4282" s="59">
        <v>5.9596730000000004</v>
      </c>
    </row>
    <row r="4283" spans="1:7" x14ac:dyDescent="0.15">
      <c r="A4283" s="59">
        <v>2.9127260000000001</v>
      </c>
      <c r="G4283" s="59">
        <v>2.9127260000000001</v>
      </c>
    </row>
    <row r="4284" spans="1:7" x14ac:dyDescent="0.15">
      <c r="A4284" s="59">
        <v>10.470050000000001</v>
      </c>
      <c r="G4284" s="59">
        <v>10.470050000000001</v>
      </c>
    </row>
    <row r="4285" spans="1:7" x14ac:dyDescent="0.15">
      <c r="A4285" s="59">
        <v>1.0090220000000001</v>
      </c>
      <c r="G4285" s="59">
        <v>1.0090220000000001</v>
      </c>
    </row>
    <row r="4286" spans="1:7" x14ac:dyDescent="0.15">
      <c r="A4286" s="59">
        <v>4.1552429999999996</v>
      </c>
      <c r="G4286" s="59">
        <v>4.1552429999999996</v>
      </c>
    </row>
    <row r="4287" spans="1:7" x14ac:dyDescent="0.15">
      <c r="A4287" s="59">
        <v>5.3451060000000004</v>
      </c>
      <c r="G4287" s="59">
        <v>5.3451060000000004</v>
      </c>
    </row>
    <row r="4288" spans="1:7" x14ac:dyDescent="0.15">
      <c r="A4288" s="59">
        <v>4.5215069999999997</v>
      </c>
      <c r="G4288" s="59">
        <v>4.5215069999999997</v>
      </c>
    </row>
    <row r="4289" spans="1:7" x14ac:dyDescent="0.15">
      <c r="A4289" s="59">
        <v>0.107575</v>
      </c>
      <c r="G4289" s="59">
        <v>0.107575</v>
      </c>
    </row>
    <row r="4290" spans="1:7" x14ac:dyDescent="0.15">
      <c r="A4290" s="59">
        <v>2.1038220000000001</v>
      </c>
      <c r="G4290" s="59">
        <v>2.1038220000000001</v>
      </c>
    </row>
    <row r="4291" spans="1:7" x14ac:dyDescent="0.15">
      <c r="A4291" s="59">
        <v>5.3368099999999998</v>
      </c>
      <c r="G4291" s="59">
        <v>5.3368099999999998</v>
      </c>
    </row>
    <row r="4292" spans="1:7" x14ac:dyDescent="0.15">
      <c r="A4292" s="59">
        <v>8.1895880000000005</v>
      </c>
      <c r="G4292" s="59">
        <v>8.1895880000000005</v>
      </c>
    </row>
    <row r="4293" spans="1:7" x14ac:dyDescent="0.15">
      <c r="A4293" s="59">
        <v>3.166833</v>
      </c>
      <c r="G4293" s="59">
        <v>3.166833</v>
      </c>
    </row>
    <row r="4294" spans="1:7" x14ac:dyDescent="0.15">
      <c r="A4294" s="59">
        <v>0.36888100000000001</v>
      </c>
      <c r="G4294" s="59">
        <v>0.36888100000000001</v>
      </c>
    </row>
    <row r="4295" spans="1:7" x14ac:dyDescent="0.15">
      <c r="A4295" s="59">
        <v>1.147418</v>
      </c>
      <c r="G4295" s="59">
        <v>1.147418</v>
      </c>
    </row>
    <row r="4296" spans="1:7" x14ac:dyDescent="0.15">
      <c r="A4296" s="59">
        <v>0.193299</v>
      </c>
      <c r="G4296" s="59">
        <v>0.193299</v>
      </c>
    </row>
    <row r="4297" spans="1:7" x14ac:dyDescent="0.15">
      <c r="A4297" s="59">
        <v>2.2022409999999999</v>
      </c>
      <c r="G4297" s="59">
        <v>2.2022409999999999</v>
      </c>
    </row>
    <row r="4298" spans="1:7" x14ac:dyDescent="0.15">
      <c r="A4298" s="59">
        <v>2.9880450000000001</v>
      </c>
      <c r="G4298" s="59">
        <v>2.9880450000000001</v>
      </c>
    </row>
    <row r="4299" spans="1:7" x14ac:dyDescent="0.15">
      <c r="A4299" s="59">
        <v>0.47824</v>
      </c>
      <c r="G4299" s="59">
        <v>0.47824</v>
      </c>
    </row>
    <row r="4300" spans="1:7" x14ac:dyDescent="0.15">
      <c r="A4300" s="59">
        <v>1.3209660000000001</v>
      </c>
      <c r="G4300" s="59">
        <v>1.3209660000000001</v>
      </c>
    </row>
    <row r="4301" spans="1:7" x14ac:dyDescent="0.15">
      <c r="A4301" s="59">
        <v>4.8173260000000004</v>
      </c>
      <c r="G4301" s="59">
        <v>4.8173260000000004</v>
      </c>
    </row>
    <row r="4302" spans="1:7" x14ac:dyDescent="0.15">
      <c r="A4302" s="59">
        <v>2.5851410000000001</v>
      </c>
      <c r="G4302" s="59">
        <v>2.5851410000000001</v>
      </c>
    </row>
    <row r="4303" spans="1:7" x14ac:dyDescent="0.15">
      <c r="A4303" s="59">
        <v>0.33457599999999998</v>
      </c>
      <c r="G4303" s="59">
        <v>0.33457599999999998</v>
      </c>
    </row>
    <row r="4304" spans="1:7" x14ac:dyDescent="0.15">
      <c r="A4304" s="59">
        <v>1.857305</v>
      </c>
      <c r="G4304" s="59">
        <v>1.857305</v>
      </c>
    </row>
    <row r="4305" spans="1:7" x14ac:dyDescent="0.15">
      <c r="A4305" s="59">
        <v>2.4210289999999999</v>
      </c>
      <c r="G4305" s="59">
        <v>2.4210289999999999</v>
      </c>
    </row>
    <row r="4306" spans="1:7" x14ac:dyDescent="0.15">
      <c r="A4306" s="59">
        <v>3.883718</v>
      </c>
      <c r="G4306" s="59">
        <v>3.883718</v>
      </c>
    </row>
    <row r="4307" spans="1:7" x14ac:dyDescent="0.15">
      <c r="A4307" s="59">
        <v>1.951392</v>
      </c>
      <c r="G4307" s="59">
        <v>1.951392</v>
      </c>
    </row>
    <row r="4308" spans="1:7" x14ac:dyDescent="0.15">
      <c r="A4308" s="59">
        <v>2.9934609999999999</v>
      </c>
      <c r="G4308" s="59">
        <v>2.9934609999999999</v>
      </c>
    </row>
    <row r="4309" spans="1:7" x14ac:dyDescent="0.15">
      <c r="A4309" s="59">
        <v>2.164644</v>
      </c>
      <c r="G4309" s="59">
        <v>2.164644</v>
      </c>
    </row>
    <row r="4310" spans="1:7" x14ac:dyDescent="0.15">
      <c r="A4310" s="59">
        <v>3.8469380000000002</v>
      </c>
      <c r="G4310" s="59">
        <v>3.8469380000000002</v>
      </c>
    </row>
    <row r="4311" spans="1:7" x14ac:dyDescent="0.15">
      <c r="A4311" s="59">
        <v>4.313294</v>
      </c>
      <c r="G4311" s="59">
        <v>4.313294</v>
      </c>
    </row>
    <row r="4312" spans="1:7" x14ac:dyDescent="0.15">
      <c r="A4312" s="59">
        <v>5.0228070000000002</v>
      </c>
      <c r="G4312" s="59">
        <v>5.0228070000000002</v>
      </c>
    </row>
    <row r="4313" spans="1:7" x14ac:dyDescent="0.15">
      <c r="A4313" s="59">
        <v>2.56297</v>
      </c>
      <c r="G4313" s="59">
        <v>2.56297</v>
      </c>
    </row>
    <row r="4314" spans="1:7" x14ac:dyDescent="0.15">
      <c r="A4314" s="59">
        <v>1.2263040000000001</v>
      </c>
      <c r="G4314" s="59">
        <v>1.2263040000000001</v>
      </c>
    </row>
    <row r="4315" spans="1:7" x14ac:dyDescent="0.15">
      <c r="A4315" s="59">
        <v>4.2458770000000001</v>
      </c>
      <c r="G4315" s="59">
        <v>4.2458770000000001</v>
      </c>
    </row>
    <row r="4316" spans="1:7" x14ac:dyDescent="0.15">
      <c r="A4316" s="59">
        <v>6.0571020000000004</v>
      </c>
      <c r="G4316" s="59">
        <v>6.0571020000000004</v>
      </c>
    </row>
    <row r="4317" spans="1:7" x14ac:dyDescent="0.15">
      <c r="A4317" s="59">
        <v>0.35274</v>
      </c>
      <c r="G4317" s="59">
        <v>0.35274</v>
      </c>
    </row>
    <row r="4318" spans="1:7" x14ac:dyDescent="0.15">
      <c r="A4318" s="59">
        <v>4.1480930000000003</v>
      </c>
      <c r="G4318" s="59">
        <v>4.1480930000000003</v>
      </c>
    </row>
    <row r="4319" spans="1:7" x14ac:dyDescent="0.15">
      <c r="A4319" s="59">
        <v>3.7728480000000002</v>
      </c>
      <c r="G4319" s="59">
        <v>3.7728480000000002</v>
      </c>
    </row>
    <row r="4320" spans="1:7" x14ac:dyDescent="0.15">
      <c r="A4320" s="59">
        <v>10.676259999999999</v>
      </c>
      <c r="G4320" s="59">
        <v>10.676259999999999</v>
      </c>
    </row>
    <row r="4321" spans="1:7" x14ac:dyDescent="0.15">
      <c r="A4321" s="59">
        <v>4.5037500000000001</v>
      </c>
      <c r="G4321" s="59">
        <v>4.5037500000000001</v>
      </c>
    </row>
    <row r="4322" spans="1:7" x14ac:dyDescent="0.15">
      <c r="A4322" s="59">
        <v>9.2675999999999994E-2</v>
      </c>
      <c r="G4322" s="59">
        <v>9.2675999999999994E-2</v>
      </c>
    </row>
    <row r="4323" spans="1:7" x14ac:dyDescent="0.15">
      <c r="A4323" s="59">
        <v>1.269145</v>
      </c>
      <c r="G4323" s="59">
        <v>1.269145</v>
      </c>
    </row>
    <row r="4324" spans="1:7" x14ac:dyDescent="0.15">
      <c r="A4324" s="59">
        <v>3.369402</v>
      </c>
      <c r="G4324" s="59">
        <v>3.369402</v>
      </c>
    </row>
    <row r="4325" spans="1:7" x14ac:dyDescent="0.15">
      <c r="A4325" s="59">
        <v>0.34629399999999999</v>
      </c>
      <c r="G4325" s="59">
        <v>0.34629399999999999</v>
      </c>
    </row>
    <row r="4326" spans="1:7" x14ac:dyDescent="0.15">
      <c r="A4326" s="59">
        <v>3.2490389999999998</v>
      </c>
      <c r="G4326" s="59">
        <v>3.2490389999999998</v>
      </c>
    </row>
    <row r="4327" spans="1:7" x14ac:dyDescent="0.15">
      <c r="A4327" s="59">
        <v>3.6760709999999999</v>
      </c>
      <c r="G4327" s="59">
        <v>3.6760709999999999</v>
      </c>
    </row>
    <row r="4328" spans="1:7" x14ac:dyDescent="0.15">
      <c r="A4328" s="59">
        <v>4.6406530000000004</v>
      </c>
      <c r="G4328" s="59">
        <v>4.6406530000000004</v>
      </c>
    </row>
    <row r="4329" spans="1:7" x14ac:dyDescent="0.15">
      <c r="A4329" s="59">
        <v>3.2221959999999998</v>
      </c>
      <c r="G4329" s="59">
        <v>3.2221959999999998</v>
      </c>
    </row>
    <row r="4330" spans="1:7" x14ac:dyDescent="0.15">
      <c r="A4330" s="59">
        <v>9.2310479999999995</v>
      </c>
      <c r="G4330" s="59">
        <v>9.2310479999999995</v>
      </c>
    </row>
    <row r="4331" spans="1:7" x14ac:dyDescent="0.15">
      <c r="A4331" s="59">
        <v>4.1340450000000004</v>
      </c>
      <c r="G4331" s="59">
        <v>4.1340450000000004</v>
      </c>
    </row>
    <row r="4332" spans="1:7" x14ac:dyDescent="0.15">
      <c r="A4332" s="59">
        <v>2.832821</v>
      </c>
      <c r="G4332" s="59">
        <v>2.832821</v>
      </c>
    </row>
    <row r="4333" spans="1:7" x14ac:dyDescent="0.15">
      <c r="A4333" s="59">
        <v>2.3227359999999999</v>
      </c>
      <c r="G4333" s="59">
        <v>2.3227359999999999</v>
      </c>
    </row>
    <row r="4334" spans="1:7" x14ac:dyDescent="0.15">
      <c r="A4334" s="59">
        <v>2.5310060000000001</v>
      </c>
      <c r="G4334" s="59">
        <v>2.5310060000000001</v>
      </c>
    </row>
    <row r="4335" spans="1:7" x14ac:dyDescent="0.15">
      <c r="A4335" s="59">
        <v>1.9600630000000001</v>
      </c>
      <c r="G4335" s="59">
        <v>1.9600630000000001</v>
      </c>
    </row>
    <row r="4336" spans="1:7" x14ac:dyDescent="0.15">
      <c r="A4336" s="59">
        <v>0.238869</v>
      </c>
      <c r="G4336" s="59">
        <v>0.238869</v>
      </c>
    </row>
    <row r="4337" spans="1:7" x14ac:dyDescent="0.15">
      <c r="A4337" s="59">
        <v>2.9297399999999998</v>
      </c>
      <c r="G4337" s="59">
        <v>2.9297399999999998</v>
      </c>
    </row>
    <row r="4338" spans="1:7" x14ac:dyDescent="0.15">
      <c r="A4338" s="59">
        <v>0.24816099999999999</v>
      </c>
      <c r="G4338" s="59">
        <v>0.24816099999999999</v>
      </c>
    </row>
    <row r="4339" spans="1:7" x14ac:dyDescent="0.15">
      <c r="A4339" s="59">
        <v>0.20032900000000001</v>
      </c>
      <c r="G4339" s="59">
        <v>0.20032900000000001</v>
      </c>
    </row>
    <row r="4340" spans="1:7" x14ac:dyDescent="0.15">
      <c r="A4340" s="59">
        <v>0.43160300000000001</v>
      </c>
      <c r="G4340" s="59">
        <v>0.43160300000000001</v>
      </c>
    </row>
    <row r="4341" spans="1:7" x14ac:dyDescent="0.15">
      <c r="A4341" s="59">
        <v>4.3537239999999997</v>
      </c>
      <c r="G4341" s="59">
        <v>4.3537239999999997</v>
      </c>
    </row>
    <row r="4342" spans="1:7" x14ac:dyDescent="0.15">
      <c r="A4342" s="59">
        <v>4.8072970000000002</v>
      </c>
      <c r="G4342" s="59">
        <v>4.8072970000000002</v>
      </c>
    </row>
    <row r="4343" spans="1:7" x14ac:dyDescent="0.15">
      <c r="A4343" s="59">
        <v>3.0022340000000001</v>
      </c>
      <c r="G4343" s="59">
        <v>3.0022340000000001</v>
      </c>
    </row>
    <row r="4344" spans="1:7" x14ac:dyDescent="0.15">
      <c r="A4344" s="59">
        <v>0.59906000000000004</v>
      </c>
      <c r="G4344" s="59">
        <v>0.59906000000000004</v>
      </c>
    </row>
    <row r="4345" spans="1:7" x14ac:dyDescent="0.15">
      <c r="A4345" s="59">
        <v>2.1771180000000001</v>
      </c>
      <c r="G4345" s="59">
        <v>2.1771180000000001</v>
      </c>
    </row>
    <row r="4346" spans="1:7" x14ac:dyDescent="0.15">
      <c r="A4346" s="59">
        <v>0.13589200000000001</v>
      </c>
      <c r="G4346" s="59">
        <v>0.13589200000000001</v>
      </c>
    </row>
    <row r="4347" spans="1:7" x14ac:dyDescent="0.15">
      <c r="A4347" s="59">
        <v>2.4646080000000001</v>
      </c>
      <c r="G4347" s="59">
        <v>2.4646080000000001</v>
      </c>
    </row>
    <row r="4348" spans="1:7" x14ac:dyDescent="0.15">
      <c r="A4348" s="59">
        <v>3.1510899999999999</v>
      </c>
      <c r="G4348" s="59">
        <v>3.1510899999999999</v>
      </c>
    </row>
    <row r="4349" spans="1:7" x14ac:dyDescent="0.15">
      <c r="A4349" s="59">
        <v>7.5254240000000001</v>
      </c>
      <c r="G4349" s="59">
        <v>7.5254240000000001</v>
      </c>
    </row>
    <row r="4350" spans="1:7" x14ac:dyDescent="0.15">
      <c r="A4350" s="59">
        <v>0.89910800000000002</v>
      </c>
      <c r="G4350" s="59">
        <v>0.89910800000000002</v>
      </c>
    </row>
    <row r="4351" spans="1:7" x14ac:dyDescent="0.15">
      <c r="A4351" s="59">
        <v>2.2176269999999998</v>
      </c>
      <c r="G4351" s="59">
        <v>2.2176269999999998</v>
      </c>
    </row>
    <row r="4352" spans="1:7" x14ac:dyDescent="0.15">
      <c r="A4352" s="59">
        <v>1.529963</v>
      </c>
      <c r="G4352" s="59">
        <v>1.529963</v>
      </c>
    </row>
    <row r="4353" spans="1:7" x14ac:dyDescent="0.15">
      <c r="A4353" s="59">
        <v>0.79821900000000001</v>
      </c>
      <c r="G4353" s="59">
        <v>0.79821900000000001</v>
      </c>
    </row>
    <row r="4354" spans="1:7" x14ac:dyDescent="0.15">
      <c r="A4354" s="59">
        <v>1.296438</v>
      </c>
      <c r="G4354" s="59">
        <v>1.296438</v>
      </c>
    </row>
    <row r="4355" spans="1:7" x14ac:dyDescent="0.15">
      <c r="A4355" s="59">
        <v>4.9154090000000004</v>
      </c>
      <c r="G4355" s="59">
        <v>4.9154090000000004</v>
      </c>
    </row>
    <row r="4356" spans="1:7" x14ac:dyDescent="0.15">
      <c r="A4356" s="59">
        <v>4.5085189999999997</v>
      </c>
      <c r="G4356" s="59">
        <v>4.5085189999999997</v>
      </c>
    </row>
    <row r="4357" spans="1:7" x14ac:dyDescent="0.15">
      <c r="A4357" s="59">
        <v>0.80891100000000005</v>
      </c>
      <c r="G4357" s="59">
        <v>0.80891100000000005</v>
      </c>
    </row>
    <row r="4358" spans="1:7" x14ac:dyDescent="0.15">
      <c r="A4358" s="59">
        <v>2.8458019999999999</v>
      </c>
      <c r="G4358" s="59">
        <v>2.8458019999999999</v>
      </c>
    </row>
    <row r="4359" spans="1:7" x14ac:dyDescent="0.15">
      <c r="A4359" s="59">
        <v>4.9425999999999998E-2</v>
      </c>
      <c r="G4359" s="59">
        <v>4.9425999999999998E-2</v>
      </c>
    </row>
    <row r="4360" spans="1:7" x14ac:dyDescent="0.15">
      <c r="A4360" s="59">
        <v>2.2042359999999999</v>
      </c>
      <c r="G4360" s="59">
        <v>2.2042359999999999</v>
      </c>
    </row>
    <row r="4361" spans="1:7" x14ac:dyDescent="0.15">
      <c r="A4361" s="59">
        <v>4.0355860000000003</v>
      </c>
      <c r="G4361" s="59">
        <v>4.0355860000000003</v>
      </c>
    </row>
    <row r="4362" spans="1:7" x14ac:dyDescent="0.15">
      <c r="A4362" s="59">
        <v>4.1248230000000001</v>
      </c>
      <c r="G4362" s="59">
        <v>4.1248230000000001</v>
      </c>
    </row>
    <row r="4363" spans="1:7" x14ac:dyDescent="0.15">
      <c r="A4363" s="59">
        <v>2.60683</v>
      </c>
      <c r="G4363" s="59">
        <v>2.60683</v>
      </c>
    </row>
    <row r="4364" spans="1:7" x14ac:dyDescent="0.15">
      <c r="A4364" s="59">
        <v>7.3804920000000003</v>
      </c>
      <c r="G4364" s="59">
        <v>7.3804920000000003</v>
      </c>
    </row>
    <row r="4365" spans="1:7" x14ac:dyDescent="0.15">
      <c r="A4365" s="59">
        <v>4.3361520000000002</v>
      </c>
      <c r="G4365" s="59">
        <v>4.3361520000000002</v>
      </c>
    </row>
    <row r="4366" spans="1:7" x14ac:dyDescent="0.15">
      <c r="A4366" s="59">
        <v>9.3251000000000001E-2</v>
      </c>
      <c r="G4366" s="59">
        <v>9.3251000000000001E-2</v>
      </c>
    </row>
    <row r="4367" spans="1:7" x14ac:dyDescent="0.15">
      <c r="A4367" s="59">
        <v>0.95069499999999996</v>
      </c>
      <c r="G4367" s="59">
        <v>0.95069499999999996</v>
      </c>
    </row>
    <row r="4368" spans="1:7" x14ac:dyDescent="0.15">
      <c r="A4368" s="59">
        <v>4.0434520000000003</v>
      </c>
      <c r="G4368" s="59">
        <v>4.0434520000000003</v>
      </c>
    </row>
    <row r="4369" spans="1:7" x14ac:dyDescent="0.15">
      <c r="A4369" s="59">
        <v>0.20749200000000001</v>
      </c>
      <c r="G4369" s="59">
        <v>0.20749200000000001</v>
      </c>
    </row>
    <row r="4370" spans="1:7" x14ac:dyDescent="0.15">
      <c r="A4370" s="59">
        <v>0.247201</v>
      </c>
      <c r="G4370" s="59">
        <v>0.247201</v>
      </c>
    </row>
    <row r="4371" spans="1:7" x14ac:dyDescent="0.15">
      <c r="A4371" s="59">
        <v>3.2729029999999999</v>
      </c>
      <c r="G4371" s="59">
        <v>3.2729029999999999</v>
      </c>
    </row>
    <row r="4372" spans="1:7" x14ac:dyDescent="0.15">
      <c r="A4372" s="59">
        <v>3.5025840000000001</v>
      </c>
      <c r="G4372" s="59">
        <v>3.5025840000000001</v>
      </c>
    </row>
    <row r="4373" spans="1:7" x14ac:dyDescent="0.15">
      <c r="A4373" s="59">
        <v>4.1111560000000003</v>
      </c>
      <c r="G4373" s="59">
        <v>4.1111560000000003</v>
      </c>
    </row>
    <row r="4374" spans="1:7" x14ac:dyDescent="0.15">
      <c r="A4374" s="59">
        <v>2.5041799999999999</v>
      </c>
      <c r="G4374" s="59">
        <v>2.5041799999999999</v>
      </c>
    </row>
    <row r="4375" spans="1:7" x14ac:dyDescent="0.15">
      <c r="A4375" s="59">
        <v>2.1312180000000001</v>
      </c>
      <c r="G4375" s="59">
        <v>2.1312180000000001</v>
      </c>
    </row>
    <row r="4376" spans="1:7" x14ac:dyDescent="0.15">
      <c r="A4376" s="59">
        <v>2.915905</v>
      </c>
      <c r="G4376" s="59">
        <v>2.915905</v>
      </c>
    </row>
    <row r="4377" spans="1:7" x14ac:dyDescent="0.15">
      <c r="A4377" s="59">
        <v>0.113728</v>
      </c>
      <c r="G4377" s="59">
        <v>0.113728</v>
      </c>
    </row>
    <row r="4378" spans="1:7" x14ac:dyDescent="0.15">
      <c r="A4378" s="59">
        <v>2.5913879999999998</v>
      </c>
      <c r="G4378" s="59">
        <v>2.5913879999999998</v>
      </c>
    </row>
    <row r="4379" spans="1:7" x14ac:dyDescent="0.15">
      <c r="A4379" s="59">
        <v>0.57577999999999996</v>
      </c>
      <c r="G4379" s="59">
        <v>0.57577999999999996</v>
      </c>
    </row>
    <row r="4380" spans="1:7" x14ac:dyDescent="0.15">
      <c r="A4380" s="59">
        <v>2.9085549999999998</v>
      </c>
      <c r="G4380" s="59">
        <v>2.9085549999999998</v>
      </c>
    </row>
    <row r="4381" spans="1:7" x14ac:dyDescent="0.15">
      <c r="A4381" s="59">
        <v>8.0850609999999996</v>
      </c>
      <c r="G4381" s="59">
        <v>8.0850609999999996</v>
      </c>
    </row>
    <row r="4382" spans="1:7" x14ac:dyDescent="0.15">
      <c r="A4382" s="59">
        <v>3.289774</v>
      </c>
      <c r="G4382" s="59">
        <v>3.289774</v>
      </c>
    </row>
    <row r="4383" spans="1:7" x14ac:dyDescent="0.15">
      <c r="A4383" s="59">
        <v>3.4076550000000001</v>
      </c>
      <c r="G4383" s="59">
        <v>3.4076550000000001</v>
      </c>
    </row>
    <row r="4384" spans="1:7" x14ac:dyDescent="0.15">
      <c r="A4384" s="59">
        <v>5.8826299999999998</v>
      </c>
      <c r="G4384" s="59">
        <v>5.8826299999999998</v>
      </c>
    </row>
    <row r="4385" spans="1:7" x14ac:dyDescent="0.15">
      <c r="A4385" s="59">
        <v>0.59130700000000003</v>
      </c>
      <c r="G4385" s="59">
        <v>0.59130700000000003</v>
      </c>
    </row>
    <row r="4386" spans="1:7" x14ac:dyDescent="0.15">
      <c r="A4386" s="59">
        <v>2.7380999999999999E-2</v>
      </c>
      <c r="G4386" s="59">
        <v>2.7380999999999999E-2</v>
      </c>
    </row>
    <row r="4387" spans="1:7" x14ac:dyDescent="0.15">
      <c r="A4387" s="59">
        <v>0.65406299999999995</v>
      </c>
      <c r="G4387" s="59">
        <v>0.65406299999999995</v>
      </c>
    </row>
    <row r="4388" spans="1:7" x14ac:dyDescent="0.15">
      <c r="A4388" s="59">
        <v>1.866133</v>
      </c>
      <c r="G4388" s="59">
        <v>1.866133</v>
      </c>
    </row>
    <row r="4389" spans="1:7" x14ac:dyDescent="0.15">
      <c r="A4389" s="59">
        <v>1.8639619999999999</v>
      </c>
      <c r="G4389" s="59">
        <v>1.8639619999999999</v>
      </c>
    </row>
    <row r="4390" spans="1:7" x14ac:dyDescent="0.15">
      <c r="A4390" s="59">
        <v>2.0304380000000002</v>
      </c>
      <c r="G4390" s="59">
        <v>2.0304380000000002</v>
      </c>
    </row>
    <row r="4391" spans="1:7" x14ac:dyDescent="0.15">
      <c r="A4391" s="59">
        <v>2.6231719999999998</v>
      </c>
      <c r="G4391" s="59">
        <v>2.6231719999999998</v>
      </c>
    </row>
    <row r="4392" spans="1:7" x14ac:dyDescent="0.15">
      <c r="A4392" s="59">
        <v>2.700666</v>
      </c>
      <c r="G4392" s="59">
        <v>2.700666</v>
      </c>
    </row>
    <row r="4393" spans="1:7" x14ac:dyDescent="0.15">
      <c r="A4393" s="59">
        <v>0.749583</v>
      </c>
      <c r="G4393" s="59">
        <v>0.749583</v>
      </c>
    </row>
    <row r="4394" spans="1:7" x14ac:dyDescent="0.15">
      <c r="A4394" s="59">
        <v>0.85907900000000004</v>
      </c>
      <c r="G4394" s="59">
        <v>0.85907900000000004</v>
      </c>
    </row>
    <row r="4395" spans="1:7" x14ac:dyDescent="0.15">
      <c r="A4395" s="59">
        <v>1.8630910000000001</v>
      </c>
      <c r="G4395" s="59">
        <v>1.8630910000000001</v>
      </c>
    </row>
    <row r="4396" spans="1:7" x14ac:dyDescent="0.15">
      <c r="A4396" s="59">
        <v>5.8292320000000002</v>
      </c>
      <c r="G4396" s="59">
        <v>5.8292320000000002</v>
      </c>
    </row>
    <row r="4397" spans="1:7" x14ac:dyDescent="0.15">
      <c r="A4397" s="59">
        <v>4.028295</v>
      </c>
      <c r="G4397" s="59">
        <v>4.028295</v>
      </c>
    </row>
    <row r="4398" spans="1:7" x14ac:dyDescent="0.15">
      <c r="A4398" s="59">
        <v>4.0469489999999997</v>
      </c>
      <c r="G4398" s="59">
        <v>4.0469489999999997</v>
      </c>
    </row>
    <row r="4399" spans="1:7" x14ac:dyDescent="0.15">
      <c r="A4399" s="59">
        <v>1.3436060000000001</v>
      </c>
      <c r="G4399" s="59">
        <v>1.3436060000000001</v>
      </c>
    </row>
    <row r="4400" spans="1:7" x14ac:dyDescent="0.15">
      <c r="A4400" s="59">
        <v>4.5037070000000003</v>
      </c>
      <c r="G4400" s="59">
        <v>4.5037070000000003</v>
      </c>
    </row>
    <row r="4401" spans="1:7" x14ac:dyDescent="0.15">
      <c r="A4401" s="59">
        <v>3.170871</v>
      </c>
      <c r="G4401" s="59">
        <v>3.170871</v>
      </c>
    </row>
    <row r="4402" spans="1:7" x14ac:dyDescent="0.15">
      <c r="A4402" s="59">
        <v>3.2092450000000001</v>
      </c>
      <c r="G4402" s="59">
        <v>3.2092450000000001</v>
      </c>
    </row>
    <row r="4403" spans="1:7" x14ac:dyDescent="0.15">
      <c r="A4403" s="59">
        <v>1.4618770000000001</v>
      </c>
      <c r="G4403" s="59">
        <v>1.4618770000000001</v>
      </c>
    </row>
    <row r="4404" spans="1:7" x14ac:dyDescent="0.15">
      <c r="A4404" s="59">
        <v>3.4124970000000001</v>
      </c>
      <c r="G4404" s="59">
        <v>3.4124970000000001</v>
      </c>
    </row>
    <row r="4405" spans="1:7" x14ac:dyDescent="0.15">
      <c r="A4405" s="59">
        <v>3.0168499999999998</v>
      </c>
      <c r="G4405" s="59">
        <v>3.0168499999999998</v>
      </c>
    </row>
    <row r="4406" spans="1:7" x14ac:dyDescent="0.15">
      <c r="A4406" s="59">
        <v>4.2362039999999999</v>
      </c>
      <c r="G4406" s="59">
        <v>4.2362039999999999</v>
      </c>
    </row>
    <row r="4407" spans="1:7" x14ac:dyDescent="0.15">
      <c r="A4407" s="59">
        <v>3.881758</v>
      </c>
      <c r="G4407" s="59">
        <v>3.881758</v>
      </c>
    </row>
    <row r="4408" spans="1:7" x14ac:dyDescent="0.15">
      <c r="A4408" s="59">
        <v>2.965487</v>
      </c>
      <c r="G4408" s="59">
        <v>2.965487</v>
      </c>
    </row>
    <row r="4409" spans="1:7" x14ac:dyDescent="0.15">
      <c r="A4409" s="59">
        <v>6.1844929999999998</v>
      </c>
      <c r="G4409" s="59">
        <v>6.1844929999999998</v>
      </c>
    </row>
    <row r="4410" spans="1:7" x14ac:dyDescent="0.15">
      <c r="A4410" s="59">
        <v>0.36569800000000002</v>
      </c>
      <c r="G4410" s="59">
        <v>0.36569800000000002</v>
      </c>
    </row>
    <row r="4411" spans="1:7" x14ac:dyDescent="0.15">
      <c r="A4411" s="59">
        <v>3.5813540000000001</v>
      </c>
      <c r="G4411" s="59">
        <v>3.5813540000000001</v>
      </c>
    </row>
    <row r="4412" spans="1:7" x14ac:dyDescent="0.15">
      <c r="A4412" s="59">
        <v>0.80372399999999999</v>
      </c>
      <c r="G4412" s="59">
        <v>0.80372399999999999</v>
      </c>
    </row>
    <row r="4413" spans="1:7" x14ac:dyDescent="0.15">
      <c r="A4413" s="59">
        <v>2.4617599999999999</v>
      </c>
      <c r="G4413" s="59">
        <v>2.4617599999999999</v>
      </c>
    </row>
    <row r="4414" spans="1:7" x14ac:dyDescent="0.15">
      <c r="A4414" s="59">
        <v>1.1360699999999999</v>
      </c>
      <c r="G4414" s="59">
        <v>1.1360699999999999</v>
      </c>
    </row>
    <row r="4415" spans="1:7" x14ac:dyDescent="0.15">
      <c r="A4415" s="59">
        <v>0.11629200000000001</v>
      </c>
      <c r="G4415" s="59">
        <v>0.11629200000000001</v>
      </c>
    </row>
    <row r="4416" spans="1:7" x14ac:dyDescent="0.15">
      <c r="A4416" s="59">
        <v>1.464823</v>
      </c>
      <c r="G4416" s="59">
        <v>1.464823</v>
      </c>
    </row>
    <row r="4417" spans="1:7" x14ac:dyDescent="0.15">
      <c r="A4417" s="59">
        <v>0.168904</v>
      </c>
      <c r="G4417" s="59">
        <v>0.168904</v>
      </c>
    </row>
    <row r="4418" spans="1:7" x14ac:dyDescent="0.15">
      <c r="A4418" s="59">
        <v>3.6686290000000001</v>
      </c>
      <c r="G4418" s="59">
        <v>3.6686290000000001</v>
      </c>
    </row>
    <row r="4419" spans="1:7" x14ac:dyDescent="0.15">
      <c r="A4419" s="59">
        <v>3.4700829999999998</v>
      </c>
      <c r="G4419" s="59">
        <v>3.4700829999999998</v>
      </c>
    </row>
    <row r="4420" spans="1:7" x14ac:dyDescent="0.15">
      <c r="A4420" s="59">
        <v>0.145152</v>
      </c>
      <c r="G4420" s="59">
        <v>0.145152</v>
      </c>
    </row>
    <row r="4421" spans="1:7" x14ac:dyDescent="0.15">
      <c r="A4421" s="59">
        <v>4.5524250000000004</v>
      </c>
      <c r="G4421" s="59">
        <v>4.5524250000000004</v>
      </c>
    </row>
    <row r="4422" spans="1:7" x14ac:dyDescent="0.15">
      <c r="A4422" s="59">
        <v>4.3360760000000003</v>
      </c>
      <c r="G4422" s="59">
        <v>4.3360760000000003</v>
      </c>
    </row>
    <row r="4423" spans="1:7" x14ac:dyDescent="0.15">
      <c r="A4423" s="59">
        <v>6.0746000000000001E-2</v>
      </c>
      <c r="G4423" s="59">
        <v>6.0746000000000001E-2</v>
      </c>
    </row>
    <row r="4424" spans="1:7" x14ac:dyDescent="0.15">
      <c r="A4424" s="59">
        <v>0.22225700000000001</v>
      </c>
      <c r="G4424" s="59">
        <v>0.22225700000000001</v>
      </c>
    </row>
    <row r="4425" spans="1:7" x14ac:dyDescent="0.15">
      <c r="A4425" s="59">
        <v>4.8136479999999997</v>
      </c>
      <c r="G4425" s="59">
        <v>4.8136479999999997</v>
      </c>
    </row>
    <row r="4426" spans="1:7" x14ac:dyDescent="0.15">
      <c r="A4426" s="59">
        <v>3.6308310000000001</v>
      </c>
      <c r="G4426" s="59">
        <v>3.6308310000000001</v>
      </c>
    </row>
    <row r="4427" spans="1:7" x14ac:dyDescent="0.15">
      <c r="A4427" s="59">
        <v>2.1648679999999998</v>
      </c>
      <c r="G4427" s="59">
        <v>2.1648679999999998</v>
      </c>
    </row>
    <row r="4428" spans="1:7" x14ac:dyDescent="0.15">
      <c r="A4428" s="59">
        <v>3.4038910000000002</v>
      </c>
      <c r="G4428" s="59">
        <v>3.4038910000000002</v>
      </c>
    </row>
    <row r="4429" spans="1:7" x14ac:dyDescent="0.15">
      <c r="A4429" s="59">
        <v>4.1615200000000003</v>
      </c>
      <c r="G4429" s="59">
        <v>4.1615200000000003</v>
      </c>
    </row>
    <row r="4430" spans="1:7" x14ac:dyDescent="0.15">
      <c r="A4430" s="59">
        <v>4.6813849999999997</v>
      </c>
      <c r="G4430" s="59">
        <v>4.6813849999999997</v>
      </c>
    </row>
    <row r="4431" spans="1:7" x14ac:dyDescent="0.15">
      <c r="A4431" s="59">
        <v>3.1362649999999999</v>
      </c>
      <c r="G4431" s="59">
        <v>3.1362649999999999</v>
      </c>
    </row>
    <row r="4432" spans="1:7" x14ac:dyDescent="0.15">
      <c r="A4432" s="59">
        <v>7.1693999999999994E-2</v>
      </c>
      <c r="G4432" s="59">
        <v>7.1693999999999994E-2</v>
      </c>
    </row>
    <row r="4433" spans="1:7" x14ac:dyDescent="0.15">
      <c r="A4433" s="59">
        <v>2.6155620000000002</v>
      </c>
      <c r="G4433" s="59">
        <v>2.6155620000000002</v>
      </c>
    </row>
    <row r="4434" spans="1:7" x14ac:dyDescent="0.15">
      <c r="A4434" s="59">
        <v>0.239672</v>
      </c>
      <c r="G4434" s="59">
        <v>0.239672</v>
      </c>
    </row>
    <row r="4435" spans="1:7" x14ac:dyDescent="0.15">
      <c r="A4435" s="59">
        <v>4.9198599999999999</v>
      </c>
      <c r="G4435" s="59">
        <v>4.9198599999999999</v>
      </c>
    </row>
    <row r="4436" spans="1:7" x14ac:dyDescent="0.15">
      <c r="A4436" s="59">
        <v>1.163103</v>
      </c>
      <c r="G4436" s="59">
        <v>1.163103</v>
      </c>
    </row>
    <row r="4437" spans="1:7" x14ac:dyDescent="0.15">
      <c r="A4437" s="59">
        <v>0.45714100000000002</v>
      </c>
      <c r="G4437" s="59">
        <v>0.45714100000000002</v>
      </c>
    </row>
    <row r="4438" spans="1:7" x14ac:dyDescent="0.15">
      <c r="A4438" s="59">
        <v>4.7577030000000002</v>
      </c>
      <c r="G4438" s="59">
        <v>4.7577030000000002</v>
      </c>
    </row>
    <row r="4439" spans="1:7" x14ac:dyDescent="0.15">
      <c r="A4439" s="59">
        <v>8.207967</v>
      </c>
      <c r="G4439" s="59">
        <v>8.207967</v>
      </c>
    </row>
    <row r="4440" spans="1:7" x14ac:dyDescent="0.15">
      <c r="A4440" s="59">
        <v>6.0006810000000002</v>
      </c>
      <c r="G4440" s="59">
        <v>6.0006810000000002</v>
      </c>
    </row>
    <row r="4441" spans="1:7" x14ac:dyDescent="0.15">
      <c r="A4441" s="59">
        <v>2.73882</v>
      </c>
      <c r="G4441" s="59">
        <v>2.73882</v>
      </c>
    </row>
    <row r="4442" spans="1:7" x14ac:dyDescent="0.15">
      <c r="A4442" s="59">
        <v>3.1610079999999998</v>
      </c>
      <c r="G4442" s="59">
        <v>3.1610079999999998</v>
      </c>
    </row>
    <row r="4443" spans="1:7" x14ac:dyDescent="0.15">
      <c r="A4443" s="59">
        <v>0.51859</v>
      </c>
      <c r="G4443" s="59">
        <v>0.51859</v>
      </c>
    </row>
    <row r="4444" spans="1:7" x14ac:dyDescent="0.15">
      <c r="A4444" s="59">
        <v>1.8466E-2</v>
      </c>
      <c r="G4444" s="59">
        <v>1.8466E-2</v>
      </c>
    </row>
    <row r="4445" spans="1:7" x14ac:dyDescent="0.15">
      <c r="A4445" s="59">
        <v>3.0885590000000001</v>
      </c>
      <c r="G4445" s="59">
        <v>3.0885590000000001</v>
      </c>
    </row>
    <row r="4446" spans="1:7" x14ac:dyDescent="0.15">
      <c r="A4446" s="59">
        <v>7.6832320000000003</v>
      </c>
      <c r="G4446" s="59">
        <v>7.6832320000000003</v>
      </c>
    </row>
    <row r="4447" spans="1:7" x14ac:dyDescent="0.15">
      <c r="A4447" s="59">
        <v>6.2326629999999996</v>
      </c>
      <c r="G4447" s="59">
        <v>6.2326629999999996</v>
      </c>
    </row>
    <row r="4448" spans="1:7" x14ac:dyDescent="0.15">
      <c r="A4448" s="59">
        <v>3.050198</v>
      </c>
      <c r="G4448" s="59">
        <v>3.050198</v>
      </c>
    </row>
    <row r="4449" spans="1:7" x14ac:dyDescent="0.15">
      <c r="A4449" s="59">
        <v>1.9002270000000001</v>
      </c>
      <c r="G4449" s="59">
        <v>1.9002270000000001</v>
      </c>
    </row>
    <row r="4450" spans="1:7" x14ac:dyDescent="0.15">
      <c r="A4450" s="59">
        <v>3.1642450000000002</v>
      </c>
      <c r="G4450" s="59">
        <v>3.1642450000000002</v>
      </c>
    </row>
    <row r="4451" spans="1:7" x14ac:dyDescent="0.15">
      <c r="A4451" s="59">
        <v>3.5343049999999998</v>
      </c>
      <c r="G4451" s="59">
        <v>3.5343049999999998</v>
      </c>
    </row>
    <row r="4452" spans="1:7" x14ac:dyDescent="0.15">
      <c r="A4452" s="59">
        <v>0.51040600000000003</v>
      </c>
      <c r="G4452" s="59">
        <v>0.51040600000000003</v>
      </c>
    </row>
    <row r="4453" spans="1:7" x14ac:dyDescent="0.15">
      <c r="A4453" s="59">
        <v>7.4836780000000003</v>
      </c>
      <c r="G4453" s="59">
        <v>7.4836780000000003</v>
      </c>
    </row>
    <row r="4454" spans="1:7" x14ac:dyDescent="0.15">
      <c r="A4454" s="59">
        <v>0.39324399999999998</v>
      </c>
      <c r="G4454" s="59">
        <v>0.39324399999999998</v>
      </c>
    </row>
    <row r="4455" spans="1:7" x14ac:dyDescent="0.15">
      <c r="A4455" s="59">
        <v>6.7187479999999997</v>
      </c>
      <c r="G4455" s="59">
        <v>6.7187479999999997</v>
      </c>
    </row>
    <row r="4456" spans="1:7" x14ac:dyDescent="0.15">
      <c r="A4456" s="59">
        <v>1.7300310000000001</v>
      </c>
      <c r="G4456" s="59">
        <v>1.7300310000000001</v>
      </c>
    </row>
    <row r="4457" spans="1:7" x14ac:dyDescent="0.15">
      <c r="A4457" s="59">
        <v>4.1217319999999997</v>
      </c>
      <c r="G4457" s="59">
        <v>4.1217319999999997</v>
      </c>
    </row>
    <row r="4458" spans="1:7" x14ac:dyDescent="0.15">
      <c r="A4458" s="59">
        <v>5.259112</v>
      </c>
      <c r="G4458" s="59">
        <v>5.259112</v>
      </c>
    </row>
    <row r="4459" spans="1:7" x14ac:dyDescent="0.15">
      <c r="A4459" s="59">
        <v>1.8452029999999999</v>
      </c>
      <c r="G4459" s="59">
        <v>1.8452029999999999</v>
      </c>
    </row>
    <row r="4460" spans="1:7" x14ac:dyDescent="0.15">
      <c r="A4460" s="59">
        <v>7.7712000000000003E-2</v>
      </c>
      <c r="G4460" s="59">
        <v>7.7712000000000003E-2</v>
      </c>
    </row>
    <row r="4461" spans="1:7" x14ac:dyDescent="0.15">
      <c r="A4461" s="59">
        <v>1.3536440000000001</v>
      </c>
      <c r="G4461" s="59">
        <v>1.3536440000000001</v>
      </c>
    </row>
    <row r="4462" spans="1:7" x14ac:dyDescent="0.15">
      <c r="A4462" s="59">
        <v>4.7117839999999998</v>
      </c>
      <c r="G4462" s="59">
        <v>4.7117839999999998</v>
      </c>
    </row>
    <row r="4463" spans="1:7" x14ac:dyDescent="0.15">
      <c r="A4463" s="59">
        <v>3.9706939999999999</v>
      </c>
      <c r="G4463" s="59">
        <v>3.9706939999999999</v>
      </c>
    </row>
    <row r="4464" spans="1:7" x14ac:dyDescent="0.15">
      <c r="A4464" s="59">
        <v>4.7298369999999998</v>
      </c>
      <c r="G4464" s="59">
        <v>4.7298369999999998</v>
      </c>
    </row>
    <row r="4465" spans="1:7" x14ac:dyDescent="0.15">
      <c r="A4465" s="59">
        <v>2.8356379999999999</v>
      </c>
      <c r="G4465" s="59">
        <v>2.8356379999999999</v>
      </c>
    </row>
    <row r="4466" spans="1:7" x14ac:dyDescent="0.15">
      <c r="A4466" s="59">
        <v>6.3729529999999999</v>
      </c>
      <c r="G4466" s="59">
        <v>6.3729529999999999</v>
      </c>
    </row>
    <row r="4467" spans="1:7" x14ac:dyDescent="0.15">
      <c r="A4467" s="59">
        <v>2.1324749999999999</v>
      </c>
      <c r="G4467" s="59">
        <v>2.1324749999999999</v>
      </c>
    </row>
    <row r="4468" spans="1:7" x14ac:dyDescent="0.15">
      <c r="A4468" s="59">
        <v>3.0712090000000001</v>
      </c>
      <c r="G4468" s="59">
        <v>3.0712090000000001</v>
      </c>
    </row>
    <row r="4469" spans="1:7" x14ac:dyDescent="0.15">
      <c r="A4469" s="59">
        <v>3.2695000000000002E-2</v>
      </c>
      <c r="G4469" s="59">
        <v>3.2695000000000002E-2</v>
      </c>
    </row>
    <row r="4470" spans="1:7" x14ac:dyDescent="0.15">
      <c r="A4470" s="59">
        <v>4.3545809999999996</v>
      </c>
      <c r="G4470" s="59">
        <v>4.3545809999999996</v>
      </c>
    </row>
    <row r="4471" spans="1:7" x14ac:dyDescent="0.15">
      <c r="A4471" s="59">
        <v>4.0783430000000003</v>
      </c>
      <c r="G4471" s="59">
        <v>4.0783430000000003</v>
      </c>
    </row>
    <row r="4472" spans="1:7" x14ac:dyDescent="0.15">
      <c r="A4472" s="59">
        <v>7.0913469999999998</v>
      </c>
      <c r="G4472" s="59">
        <v>7.0913469999999998</v>
      </c>
    </row>
    <row r="4473" spans="1:7" x14ac:dyDescent="0.15">
      <c r="A4473" s="59">
        <v>5.7778700000000001</v>
      </c>
      <c r="G4473" s="59">
        <v>5.7778700000000001</v>
      </c>
    </row>
    <row r="4474" spans="1:7" x14ac:dyDescent="0.15">
      <c r="A4474" s="59">
        <v>6.0556229999999998</v>
      </c>
      <c r="G4474" s="59">
        <v>6.0556229999999998</v>
      </c>
    </row>
    <row r="4475" spans="1:7" x14ac:dyDescent="0.15">
      <c r="A4475" s="59">
        <v>1.1380030000000001</v>
      </c>
      <c r="G4475" s="59">
        <v>1.1380030000000001</v>
      </c>
    </row>
    <row r="4476" spans="1:7" x14ac:dyDescent="0.15">
      <c r="A4476" s="59">
        <v>0.13888400000000001</v>
      </c>
      <c r="G4476" s="59">
        <v>0.13888400000000001</v>
      </c>
    </row>
    <row r="4477" spans="1:7" x14ac:dyDescent="0.15">
      <c r="A4477" s="59">
        <v>4.5377470000000004</v>
      </c>
      <c r="G4477" s="59">
        <v>4.5377470000000004</v>
      </c>
    </row>
    <row r="4478" spans="1:7" x14ac:dyDescent="0.15">
      <c r="A4478" s="59">
        <v>2.9279829999999998</v>
      </c>
      <c r="G4478" s="59">
        <v>2.9279829999999998</v>
      </c>
    </row>
    <row r="4479" spans="1:7" x14ac:dyDescent="0.15">
      <c r="A4479" s="59">
        <v>3.9546899999999998</v>
      </c>
      <c r="G4479" s="59">
        <v>3.9546899999999998</v>
      </c>
    </row>
    <row r="4480" spans="1:7" x14ac:dyDescent="0.15">
      <c r="A4480" s="59">
        <v>3.9617239999999998</v>
      </c>
      <c r="G4480" s="59">
        <v>3.9617239999999998</v>
      </c>
    </row>
    <row r="4481" spans="1:7" x14ac:dyDescent="0.15">
      <c r="A4481" s="59">
        <v>1.6809769999999999</v>
      </c>
      <c r="G4481" s="59">
        <v>1.6809769999999999</v>
      </c>
    </row>
    <row r="4482" spans="1:7" x14ac:dyDescent="0.15">
      <c r="A4482" s="59">
        <v>4.6538019999999998</v>
      </c>
      <c r="G4482" s="59">
        <v>4.6538019999999998</v>
      </c>
    </row>
    <row r="4483" spans="1:7" x14ac:dyDescent="0.15">
      <c r="A4483" s="59">
        <v>2.9571770000000002</v>
      </c>
      <c r="G4483" s="59">
        <v>2.9571770000000002</v>
      </c>
    </row>
    <row r="4484" spans="1:7" x14ac:dyDescent="0.15">
      <c r="A4484" s="59">
        <v>1.6087100000000001</v>
      </c>
      <c r="G4484" s="59">
        <v>1.6087100000000001</v>
      </c>
    </row>
    <row r="4485" spans="1:7" x14ac:dyDescent="0.15">
      <c r="A4485" s="59">
        <v>5.7579099999999999</v>
      </c>
      <c r="G4485" s="59">
        <v>5.7579099999999999</v>
      </c>
    </row>
    <row r="4486" spans="1:7" x14ac:dyDescent="0.15">
      <c r="A4486" s="59">
        <v>1.343431</v>
      </c>
      <c r="G4486" s="59">
        <v>1.343431</v>
      </c>
    </row>
    <row r="4487" spans="1:7" x14ac:dyDescent="0.15">
      <c r="A4487" s="59">
        <v>1.328851</v>
      </c>
      <c r="G4487" s="59">
        <v>1.328851</v>
      </c>
    </row>
    <row r="4488" spans="1:7" x14ac:dyDescent="0.15">
      <c r="A4488" s="59">
        <v>4.5672769999999998</v>
      </c>
      <c r="G4488" s="59">
        <v>4.5672769999999998</v>
      </c>
    </row>
    <row r="4489" spans="1:7" x14ac:dyDescent="0.15">
      <c r="A4489" s="59">
        <v>3.6360009999999998</v>
      </c>
      <c r="G4489" s="59">
        <v>3.6360009999999998</v>
      </c>
    </row>
    <row r="4490" spans="1:7" x14ac:dyDescent="0.15">
      <c r="A4490" s="59">
        <v>0.68231900000000001</v>
      </c>
      <c r="G4490" s="59">
        <v>0.68231900000000001</v>
      </c>
    </row>
    <row r="4491" spans="1:7" x14ac:dyDescent="0.15">
      <c r="A4491" s="59">
        <v>1.2434099999999999</v>
      </c>
      <c r="G4491" s="59">
        <v>1.2434099999999999</v>
      </c>
    </row>
    <row r="4492" spans="1:7" x14ac:dyDescent="0.15">
      <c r="A4492" s="59">
        <v>3.9695279999999999</v>
      </c>
      <c r="G4492" s="59">
        <v>3.9695279999999999</v>
      </c>
    </row>
    <row r="4493" spans="1:7" x14ac:dyDescent="0.15">
      <c r="A4493" s="59">
        <v>5.8372729999999997</v>
      </c>
      <c r="G4493" s="59">
        <v>5.8372729999999997</v>
      </c>
    </row>
    <row r="4494" spans="1:7" x14ac:dyDescent="0.15">
      <c r="A4494" s="59">
        <v>1.6180589999999999</v>
      </c>
      <c r="G4494" s="59">
        <v>1.6180589999999999</v>
      </c>
    </row>
    <row r="4495" spans="1:7" x14ac:dyDescent="0.15">
      <c r="A4495" s="59">
        <v>2.775026</v>
      </c>
      <c r="G4495" s="59">
        <v>2.775026</v>
      </c>
    </row>
    <row r="4496" spans="1:7" x14ac:dyDescent="0.15">
      <c r="A4496" s="59">
        <v>3.5509240000000002</v>
      </c>
      <c r="G4496" s="59">
        <v>3.5509240000000002</v>
      </c>
    </row>
    <row r="4497" spans="1:7" x14ac:dyDescent="0.15">
      <c r="A4497" s="59">
        <v>1.577175</v>
      </c>
      <c r="G4497" s="59">
        <v>1.577175</v>
      </c>
    </row>
    <row r="4498" spans="1:7" x14ac:dyDescent="0.15">
      <c r="A4498" s="59">
        <v>3.2134960000000001</v>
      </c>
      <c r="G4498" s="59">
        <v>3.2134960000000001</v>
      </c>
    </row>
    <row r="4499" spans="1:7" x14ac:dyDescent="0.15">
      <c r="A4499" s="59">
        <v>0.36674499999999999</v>
      </c>
      <c r="G4499" s="59">
        <v>0.36674499999999999</v>
      </c>
    </row>
    <row r="4500" spans="1:7" x14ac:dyDescent="0.15">
      <c r="A4500" s="59">
        <v>0.171956</v>
      </c>
      <c r="G4500" s="59">
        <v>0.171956</v>
      </c>
    </row>
    <row r="4501" spans="1:7" x14ac:dyDescent="0.15">
      <c r="A4501" s="59">
        <v>2.723932</v>
      </c>
      <c r="G4501" s="59">
        <v>2.723932</v>
      </c>
    </row>
    <row r="4502" spans="1:7" x14ac:dyDescent="0.15">
      <c r="A4502" s="59">
        <v>1.3786590000000001</v>
      </c>
      <c r="G4502" s="59">
        <v>1.3786590000000001</v>
      </c>
    </row>
    <row r="4503" spans="1:7" x14ac:dyDescent="0.15">
      <c r="A4503" s="59">
        <v>6.1614550000000001</v>
      </c>
      <c r="G4503" s="59">
        <v>6.1614550000000001</v>
      </c>
    </row>
    <row r="4504" spans="1:7" x14ac:dyDescent="0.15">
      <c r="A4504" s="59">
        <v>3.2958479999999999</v>
      </c>
      <c r="G4504" s="59">
        <v>3.2958479999999999</v>
      </c>
    </row>
    <row r="4505" spans="1:7" x14ac:dyDescent="0.15">
      <c r="A4505" s="59">
        <v>3.463371</v>
      </c>
      <c r="G4505" s="59">
        <v>3.463371</v>
      </c>
    </row>
    <row r="4506" spans="1:7" x14ac:dyDescent="0.15">
      <c r="A4506" s="59">
        <v>5.3468150000000003</v>
      </c>
      <c r="G4506" s="59">
        <v>5.3468150000000003</v>
      </c>
    </row>
    <row r="4507" spans="1:7" x14ac:dyDescent="0.15">
      <c r="A4507" s="59">
        <v>3.1524860000000001</v>
      </c>
      <c r="G4507" s="59">
        <v>3.1524860000000001</v>
      </c>
    </row>
    <row r="4508" spans="1:7" x14ac:dyDescent="0.15">
      <c r="A4508" s="59">
        <v>4.8819840000000001</v>
      </c>
      <c r="G4508" s="59">
        <v>4.8819840000000001</v>
      </c>
    </row>
    <row r="4509" spans="1:7" x14ac:dyDescent="0.15">
      <c r="A4509" s="59">
        <v>6.476572</v>
      </c>
      <c r="G4509" s="59">
        <v>6.476572</v>
      </c>
    </row>
    <row r="4510" spans="1:7" x14ac:dyDescent="0.15">
      <c r="A4510" s="59">
        <v>7.3666999999999996E-2</v>
      </c>
      <c r="G4510" s="59">
        <v>7.3666999999999996E-2</v>
      </c>
    </row>
    <row r="4511" spans="1:7" x14ac:dyDescent="0.15">
      <c r="A4511" s="59">
        <v>0.259187</v>
      </c>
      <c r="G4511" s="59">
        <v>0.259187</v>
      </c>
    </row>
    <row r="4512" spans="1:7" x14ac:dyDescent="0.15">
      <c r="A4512" s="59">
        <v>6.6869999999999999E-2</v>
      </c>
      <c r="G4512" s="59">
        <v>6.6869999999999999E-2</v>
      </c>
    </row>
    <row r="4513" spans="1:7" x14ac:dyDescent="0.15">
      <c r="A4513" s="59">
        <v>3.1357999999999997E-2</v>
      </c>
      <c r="G4513" s="59">
        <v>3.1357999999999997E-2</v>
      </c>
    </row>
    <row r="4514" spans="1:7" x14ac:dyDescent="0.15">
      <c r="A4514" s="59">
        <v>9.2797000000000004E-2</v>
      </c>
      <c r="G4514" s="59">
        <v>9.2797000000000004E-2</v>
      </c>
    </row>
    <row r="4515" spans="1:7" x14ac:dyDescent="0.15">
      <c r="A4515" s="59">
        <v>8.4100999999999995E-2</v>
      </c>
      <c r="G4515" s="59">
        <v>8.4100999999999995E-2</v>
      </c>
    </row>
    <row r="4516" spans="1:7" x14ac:dyDescent="0.15">
      <c r="A4516" s="59">
        <v>0.115995</v>
      </c>
      <c r="G4516" s="59">
        <v>0.115995</v>
      </c>
    </row>
    <row r="4517" spans="1:7" x14ac:dyDescent="0.15">
      <c r="A4517" s="59">
        <v>5.4557000000000001E-2</v>
      </c>
      <c r="G4517" s="59">
        <v>5.4557000000000001E-2</v>
      </c>
    </row>
    <row r="4518" spans="1:7" x14ac:dyDescent="0.15">
      <c r="A4518" s="59">
        <v>3.5804819999999999</v>
      </c>
      <c r="G4518" s="59">
        <v>3.5804819999999999</v>
      </c>
    </row>
    <row r="4519" spans="1:7" x14ac:dyDescent="0.15">
      <c r="A4519" s="59">
        <v>0.30154599999999998</v>
      </c>
      <c r="G4519" s="59">
        <v>0.30154599999999998</v>
      </c>
    </row>
    <row r="4520" spans="1:7" x14ac:dyDescent="0.15">
      <c r="G4520" s="59">
        <v>8.8309979999999992</v>
      </c>
    </row>
    <row r="4521" spans="1:7" x14ac:dyDescent="0.15">
      <c r="G4521" s="59">
        <v>6.4021990000000004</v>
      </c>
    </row>
    <row r="4522" spans="1:7" x14ac:dyDescent="0.15">
      <c r="G4522" s="59">
        <v>5.768141</v>
      </c>
    </row>
    <row r="4523" spans="1:7" x14ac:dyDescent="0.15">
      <c r="G4523" s="59">
        <v>0.69744300000000004</v>
      </c>
    </row>
    <row r="4524" spans="1:7" x14ac:dyDescent="0.15">
      <c r="G4524" s="59">
        <v>2.9178519999999999</v>
      </c>
    </row>
    <row r="4525" spans="1:7" x14ac:dyDescent="0.15">
      <c r="G4525" s="59">
        <v>5.0638930000000002</v>
      </c>
    </row>
    <row r="4526" spans="1:7" x14ac:dyDescent="0.15">
      <c r="G4526" s="59">
        <v>4.183789</v>
      </c>
    </row>
    <row r="4527" spans="1:7" x14ac:dyDescent="0.15">
      <c r="G4527" s="59">
        <v>6.2208019999999999</v>
      </c>
    </row>
    <row r="4528" spans="1:7" x14ac:dyDescent="0.15">
      <c r="G4528" s="59">
        <v>0.221941</v>
      </c>
    </row>
    <row r="4529" spans="7:7" x14ac:dyDescent="0.15">
      <c r="G4529" s="59">
        <v>3.5398019999999999</v>
      </c>
    </row>
    <row r="4530" spans="7:7" x14ac:dyDescent="0.15">
      <c r="G4530" s="59">
        <v>0.81717399999999996</v>
      </c>
    </row>
    <row r="4531" spans="7:7" x14ac:dyDescent="0.15">
      <c r="G4531" s="59">
        <v>0.53397799999999995</v>
      </c>
    </row>
    <row r="4532" spans="7:7" x14ac:dyDescent="0.15">
      <c r="G4532" s="59">
        <v>3.10731</v>
      </c>
    </row>
    <row r="4533" spans="7:7" x14ac:dyDescent="0.15">
      <c r="G4533" s="59">
        <v>1.5031920000000001</v>
      </c>
    </row>
    <row r="4534" spans="7:7" x14ac:dyDescent="0.15">
      <c r="G4534" s="59">
        <v>3.202086</v>
      </c>
    </row>
    <row r="4535" spans="7:7" x14ac:dyDescent="0.15">
      <c r="G4535" s="59">
        <v>2.105626</v>
      </c>
    </row>
    <row r="4536" spans="7:7" x14ac:dyDescent="0.15">
      <c r="G4536" s="59">
        <v>4.7106339999999998</v>
      </c>
    </row>
    <row r="4537" spans="7:7" x14ac:dyDescent="0.15">
      <c r="G4537" s="59">
        <v>1.4465760000000001</v>
      </c>
    </row>
    <row r="4538" spans="7:7" x14ac:dyDescent="0.15">
      <c r="G4538" s="59">
        <v>1.6323540000000001</v>
      </c>
    </row>
    <row r="4539" spans="7:7" x14ac:dyDescent="0.15">
      <c r="G4539" s="59">
        <v>4.5535620000000003</v>
      </c>
    </row>
    <row r="4540" spans="7:7" x14ac:dyDescent="0.15">
      <c r="G4540" s="59">
        <v>6.9656999999999997E-2</v>
      </c>
    </row>
    <row r="4541" spans="7:7" x14ac:dyDescent="0.15">
      <c r="G4541" s="59">
        <v>0.99795100000000003</v>
      </c>
    </row>
    <row r="4542" spans="7:7" x14ac:dyDescent="0.15">
      <c r="G4542" s="59">
        <v>1.3010360000000001</v>
      </c>
    </row>
    <row r="4543" spans="7:7" x14ac:dyDescent="0.15">
      <c r="G4543" s="59">
        <v>0.81587799999999999</v>
      </c>
    </row>
    <row r="4544" spans="7:7" x14ac:dyDescent="0.15">
      <c r="G4544" s="59">
        <v>2.1316310000000001</v>
      </c>
    </row>
    <row r="4545" spans="7:7" x14ac:dyDescent="0.15">
      <c r="G4545" s="59">
        <v>3.4121429999999999</v>
      </c>
    </row>
    <row r="4546" spans="7:7" x14ac:dyDescent="0.15">
      <c r="G4546" s="59">
        <v>0.68469500000000005</v>
      </c>
    </row>
    <row r="4547" spans="7:7" x14ac:dyDescent="0.15">
      <c r="G4547" s="59">
        <v>1.7819100000000001</v>
      </c>
    </row>
    <row r="4548" spans="7:7" x14ac:dyDescent="0.15">
      <c r="G4548" s="59">
        <v>1.492235</v>
      </c>
    </row>
    <row r="4549" spans="7:7" x14ac:dyDescent="0.15">
      <c r="G4549" s="59">
        <v>4.770886</v>
      </c>
    </row>
    <row r="4550" spans="7:7" x14ac:dyDescent="0.15">
      <c r="G4550" s="59">
        <v>3.4748749999999999</v>
      </c>
    </row>
    <row r="4551" spans="7:7" x14ac:dyDescent="0.15">
      <c r="G4551" s="59">
        <v>3.3635510000000002</v>
      </c>
    </row>
    <row r="4552" spans="7:7" x14ac:dyDescent="0.15">
      <c r="G4552" s="59">
        <v>3.1867510000000001</v>
      </c>
    </row>
    <row r="4553" spans="7:7" x14ac:dyDescent="0.15">
      <c r="G4553" s="59">
        <v>3.3167119999999999</v>
      </c>
    </row>
    <row r="4554" spans="7:7" x14ac:dyDescent="0.15">
      <c r="G4554" s="59">
        <v>0.88609499999999997</v>
      </c>
    </row>
    <row r="4555" spans="7:7" x14ac:dyDescent="0.15">
      <c r="G4555" s="59">
        <v>3.735433</v>
      </c>
    </row>
    <row r="4556" spans="7:7" x14ac:dyDescent="0.15">
      <c r="G4556" s="59">
        <v>0.28789300000000001</v>
      </c>
    </row>
    <row r="4557" spans="7:7" x14ac:dyDescent="0.15">
      <c r="G4557" s="59">
        <v>5.9858690000000001</v>
      </c>
    </row>
    <row r="4558" spans="7:7" x14ac:dyDescent="0.15">
      <c r="G4558" s="59">
        <v>1.036405</v>
      </c>
    </row>
    <row r="4559" spans="7:7" x14ac:dyDescent="0.15">
      <c r="G4559" s="59">
        <v>2.5744400000000001</v>
      </c>
    </row>
    <row r="4560" spans="7:7" x14ac:dyDescent="0.15">
      <c r="G4560" s="59">
        <v>4.6653599999999997</v>
      </c>
    </row>
    <row r="4561" spans="7:7" x14ac:dyDescent="0.15">
      <c r="G4561" s="59">
        <v>0.332098</v>
      </c>
    </row>
    <row r="4562" spans="7:7" x14ac:dyDescent="0.15">
      <c r="G4562" s="59">
        <v>0.39850600000000003</v>
      </c>
    </row>
    <row r="4563" spans="7:7" x14ac:dyDescent="0.15">
      <c r="G4563" s="59">
        <v>2.7428560000000002</v>
      </c>
    </row>
    <row r="4564" spans="7:7" x14ac:dyDescent="0.15">
      <c r="G4564" s="59">
        <v>5.2332029999999996</v>
      </c>
    </row>
    <row r="4565" spans="7:7" x14ac:dyDescent="0.15">
      <c r="G4565" s="59">
        <v>6.2927140000000001</v>
      </c>
    </row>
    <row r="4566" spans="7:7" x14ac:dyDescent="0.15">
      <c r="G4566" s="59">
        <v>0.78276100000000004</v>
      </c>
    </row>
    <row r="4567" spans="7:7" x14ac:dyDescent="0.15">
      <c r="G4567" s="59">
        <v>0.23757600000000001</v>
      </c>
    </row>
    <row r="4568" spans="7:7" x14ac:dyDescent="0.15">
      <c r="G4568" s="59">
        <v>6.7622070000000001</v>
      </c>
    </row>
    <row r="4569" spans="7:7" x14ac:dyDescent="0.15">
      <c r="G4569" s="59">
        <v>0.154638</v>
      </c>
    </row>
    <row r="4570" spans="7:7" x14ac:dyDescent="0.15">
      <c r="G4570" s="59">
        <v>6.3620530000000004</v>
      </c>
    </row>
    <row r="4571" spans="7:7" x14ac:dyDescent="0.15">
      <c r="G4571" s="59">
        <v>3.572997</v>
      </c>
    </row>
    <row r="4572" spans="7:7" x14ac:dyDescent="0.15">
      <c r="G4572" s="59">
        <v>3.840058</v>
      </c>
    </row>
    <row r="4573" spans="7:7" x14ac:dyDescent="0.15">
      <c r="G4573" s="59">
        <v>4.7273319999999996</v>
      </c>
    </row>
    <row r="4574" spans="7:7" x14ac:dyDescent="0.15">
      <c r="G4574" s="59">
        <v>0.42784</v>
      </c>
    </row>
    <row r="4575" spans="7:7" x14ac:dyDescent="0.15">
      <c r="G4575" s="59">
        <v>5.1995709999999997</v>
      </c>
    </row>
    <row r="4576" spans="7:7" x14ac:dyDescent="0.15">
      <c r="G4576" s="59">
        <v>7.9243550000000003</v>
      </c>
    </row>
    <row r="4577" spans="7:7" x14ac:dyDescent="0.15">
      <c r="G4577" s="59">
        <v>0.20152600000000001</v>
      </c>
    </row>
    <row r="4578" spans="7:7" x14ac:dyDescent="0.15">
      <c r="G4578" s="59">
        <v>4.983358</v>
      </c>
    </row>
    <row r="4579" spans="7:7" x14ac:dyDescent="0.15">
      <c r="G4579" s="59">
        <v>3.97451</v>
      </c>
    </row>
    <row r="4580" spans="7:7" x14ac:dyDescent="0.15">
      <c r="G4580" s="59">
        <v>6.5510460000000004</v>
      </c>
    </row>
    <row r="4581" spans="7:7" x14ac:dyDescent="0.15">
      <c r="G4581" s="59">
        <v>0.17711399999999999</v>
      </c>
    </row>
    <row r="4582" spans="7:7" x14ac:dyDescent="0.15">
      <c r="G4582" s="59">
        <v>1.348619</v>
      </c>
    </row>
    <row r="4583" spans="7:7" x14ac:dyDescent="0.15">
      <c r="G4583" s="59">
        <v>9.6500000000000004E-4</v>
      </c>
    </row>
    <row r="4584" spans="7:7" x14ac:dyDescent="0.15">
      <c r="G4584" s="59">
        <v>4.0391640000000004</v>
      </c>
    </row>
    <row r="4585" spans="7:7" x14ac:dyDescent="0.15">
      <c r="G4585" s="59">
        <v>0.16489400000000001</v>
      </c>
    </row>
    <row r="4586" spans="7:7" x14ac:dyDescent="0.15">
      <c r="G4586" s="59">
        <v>0.96786700000000003</v>
      </c>
    </row>
    <row r="4587" spans="7:7" x14ac:dyDescent="0.15">
      <c r="G4587" s="59">
        <v>0.27278200000000002</v>
      </c>
    </row>
    <row r="4588" spans="7:7" x14ac:dyDescent="0.15">
      <c r="G4588" s="59">
        <v>0.75999399999999995</v>
      </c>
    </row>
    <row r="4589" spans="7:7" x14ac:dyDescent="0.15">
      <c r="G4589" s="59">
        <v>2.9126750000000001</v>
      </c>
    </row>
    <row r="4590" spans="7:7" x14ac:dyDescent="0.15">
      <c r="G4590" s="59">
        <v>3.8648169999999999</v>
      </c>
    </row>
    <row r="4591" spans="7:7" x14ac:dyDescent="0.15">
      <c r="G4591" s="59">
        <v>1.4322440000000001</v>
      </c>
    </row>
    <row r="4592" spans="7:7" x14ac:dyDescent="0.15">
      <c r="G4592" s="59">
        <v>5.85283</v>
      </c>
    </row>
    <row r="4593" spans="7:7" x14ac:dyDescent="0.15">
      <c r="G4593" s="59">
        <v>0.700901</v>
      </c>
    </row>
    <row r="4594" spans="7:7" x14ac:dyDescent="0.15">
      <c r="G4594" s="59">
        <v>3.5095559999999999</v>
      </c>
    </row>
    <row r="4595" spans="7:7" x14ac:dyDescent="0.15">
      <c r="G4595" s="59">
        <v>2.5583900000000002</v>
      </c>
    </row>
    <row r="4596" spans="7:7" x14ac:dyDescent="0.15">
      <c r="G4596" s="59">
        <v>4.0033019999999997</v>
      </c>
    </row>
    <row r="4597" spans="7:7" x14ac:dyDescent="0.15">
      <c r="G4597" s="59">
        <v>0.18295900000000001</v>
      </c>
    </row>
    <row r="4598" spans="7:7" x14ac:dyDescent="0.15">
      <c r="G4598" s="59">
        <v>0.12551599999999999</v>
      </c>
    </row>
    <row r="4599" spans="7:7" x14ac:dyDescent="0.15">
      <c r="G4599" s="59">
        <v>2.2582789999999999</v>
      </c>
    </row>
    <row r="4600" spans="7:7" x14ac:dyDescent="0.15">
      <c r="G4600" s="59">
        <v>3.939584</v>
      </c>
    </row>
    <row r="4601" spans="7:7" x14ac:dyDescent="0.15">
      <c r="G4601" s="59">
        <v>7.6378820000000003</v>
      </c>
    </row>
    <row r="4602" spans="7:7" x14ac:dyDescent="0.15">
      <c r="G4602" s="59">
        <v>0.55757900000000005</v>
      </c>
    </row>
    <row r="4603" spans="7:7" x14ac:dyDescent="0.15">
      <c r="G4603" s="59">
        <v>6.8737360000000001</v>
      </c>
    </row>
    <row r="4604" spans="7:7" x14ac:dyDescent="0.15">
      <c r="G4604" s="59">
        <v>0.14619399999999999</v>
      </c>
    </row>
    <row r="4605" spans="7:7" x14ac:dyDescent="0.15">
      <c r="G4605" s="59">
        <v>3.549051</v>
      </c>
    </row>
    <row r="4606" spans="7:7" x14ac:dyDescent="0.15">
      <c r="G4606" s="59">
        <v>1.2046829999999999</v>
      </c>
    </row>
    <row r="4607" spans="7:7" x14ac:dyDescent="0.15">
      <c r="G4607" s="59">
        <v>0.13605</v>
      </c>
    </row>
    <row r="4608" spans="7:7" x14ac:dyDescent="0.15">
      <c r="G4608" s="59">
        <v>1.112338</v>
      </c>
    </row>
    <row r="4609" spans="7:7" x14ac:dyDescent="0.15">
      <c r="G4609" s="59">
        <v>0.80133500000000002</v>
      </c>
    </row>
    <row r="4610" spans="7:7" x14ac:dyDescent="0.15">
      <c r="G4610" s="59">
        <v>8.4878750000000007</v>
      </c>
    </row>
    <row r="4611" spans="7:7" x14ac:dyDescent="0.15">
      <c r="G4611" s="59">
        <v>0.79124499999999998</v>
      </c>
    </row>
    <row r="4612" spans="7:7" x14ac:dyDescent="0.15">
      <c r="G4612" s="59">
        <v>6.1788509999999999</v>
      </c>
    </row>
    <row r="4613" spans="7:7" x14ac:dyDescent="0.15">
      <c r="G4613" s="59">
        <v>4.2411570000000003</v>
      </c>
    </row>
    <row r="4614" spans="7:7" x14ac:dyDescent="0.15">
      <c r="G4614" s="59">
        <v>2.9926539999999999</v>
      </c>
    </row>
    <row r="4615" spans="7:7" x14ac:dyDescent="0.15">
      <c r="G4615" s="59">
        <v>2.0906020000000001</v>
      </c>
    </row>
    <row r="4616" spans="7:7" x14ac:dyDescent="0.15">
      <c r="G4616" s="59">
        <v>3.1302110000000001</v>
      </c>
    </row>
    <row r="4617" spans="7:7" x14ac:dyDescent="0.15">
      <c r="G4617" s="59">
        <v>1.8989720000000001</v>
      </c>
    </row>
    <row r="4618" spans="7:7" x14ac:dyDescent="0.15">
      <c r="G4618" s="59">
        <v>4.422358</v>
      </c>
    </row>
    <row r="4619" spans="7:7" x14ac:dyDescent="0.15">
      <c r="G4619" s="59">
        <v>0.262484</v>
      </c>
    </row>
    <row r="4620" spans="7:7" x14ac:dyDescent="0.15">
      <c r="G4620" s="59">
        <v>4.4643170000000003</v>
      </c>
    </row>
    <row r="4621" spans="7:7" x14ac:dyDescent="0.15">
      <c r="G4621" s="59">
        <v>6.5406709999999997</v>
      </c>
    </row>
    <row r="4622" spans="7:7" x14ac:dyDescent="0.15">
      <c r="G4622" s="59">
        <v>0.90018299999999996</v>
      </c>
    </row>
    <row r="4623" spans="7:7" x14ac:dyDescent="0.15">
      <c r="G4623" s="59">
        <v>3.42123</v>
      </c>
    </row>
    <row r="4624" spans="7:7" x14ac:dyDescent="0.15">
      <c r="G4624" s="59">
        <v>1.9499359999999999</v>
      </c>
    </row>
    <row r="4625" spans="7:7" x14ac:dyDescent="0.15">
      <c r="G4625" s="59">
        <v>3.2001529999999998</v>
      </c>
    </row>
    <row r="4626" spans="7:7" x14ac:dyDescent="0.15">
      <c r="G4626" s="59">
        <v>5.2762339999999996</v>
      </c>
    </row>
    <row r="4627" spans="7:7" x14ac:dyDescent="0.15">
      <c r="G4627" s="59">
        <v>5.6491860000000003</v>
      </c>
    </row>
    <row r="4628" spans="7:7" x14ac:dyDescent="0.15">
      <c r="G4628" s="59">
        <v>6.3450829999999998</v>
      </c>
    </row>
    <row r="4629" spans="7:7" x14ac:dyDescent="0.15">
      <c r="G4629" s="59">
        <v>0.17981</v>
      </c>
    </row>
    <row r="4630" spans="7:7" x14ac:dyDescent="0.15">
      <c r="G4630" s="59">
        <v>1.393251</v>
      </c>
    </row>
    <row r="4631" spans="7:7" x14ac:dyDescent="0.15">
      <c r="G4631" s="59">
        <v>5.1168040000000001</v>
      </c>
    </row>
    <row r="4632" spans="7:7" x14ac:dyDescent="0.15">
      <c r="G4632" s="59">
        <v>4.4572070000000004</v>
      </c>
    </row>
    <row r="4633" spans="7:7" x14ac:dyDescent="0.15">
      <c r="G4633" s="59">
        <v>0.55286299999999999</v>
      </c>
    </row>
    <row r="4634" spans="7:7" x14ac:dyDescent="0.15">
      <c r="G4634" s="59">
        <v>1.138927</v>
      </c>
    </row>
    <row r="4635" spans="7:7" x14ac:dyDescent="0.15">
      <c r="G4635" s="59">
        <v>4.2632000000000003E-2</v>
      </c>
    </row>
    <row r="4636" spans="7:7" x14ac:dyDescent="0.15">
      <c r="G4636" s="59">
        <v>1.28451</v>
      </c>
    </row>
    <row r="4637" spans="7:7" x14ac:dyDescent="0.15">
      <c r="G4637" s="59">
        <v>1.2673369999999999</v>
      </c>
    </row>
    <row r="4638" spans="7:7" x14ac:dyDescent="0.15">
      <c r="G4638" s="59">
        <v>3.2708200000000001</v>
      </c>
    </row>
    <row r="4639" spans="7:7" x14ac:dyDescent="0.15">
      <c r="G4639" s="59">
        <v>3.935791</v>
      </c>
    </row>
    <row r="4640" spans="7:7" x14ac:dyDescent="0.15">
      <c r="G4640" s="59">
        <v>4.0009230000000002</v>
      </c>
    </row>
    <row r="4641" spans="7:7" x14ac:dyDescent="0.15">
      <c r="G4641" s="59">
        <v>1.817412</v>
      </c>
    </row>
    <row r="4642" spans="7:7" x14ac:dyDescent="0.15">
      <c r="G4642" s="59">
        <v>4.3402609999999999</v>
      </c>
    </row>
    <row r="4643" spans="7:7" x14ac:dyDescent="0.15">
      <c r="G4643" s="59">
        <v>2.0135260000000001</v>
      </c>
    </row>
    <row r="4644" spans="7:7" x14ac:dyDescent="0.15">
      <c r="G4644" s="59">
        <v>2.9568810000000001</v>
      </c>
    </row>
    <row r="4645" spans="7:7" x14ac:dyDescent="0.15">
      <c r="G4645" s="59">
        <v>7.8913999999999998E-2</v>
      </c>
    </row>
    <row r="4646" spans="7:7" x14ac:dyDescent="0.15">
      <c r="G4646" s="59">
        <v>1.8097589999999999</v>
      </c>
    </row>
    <row r="4647" spans="7:7" x14ac:dyDescent="0.15">
      <c r="G4647" s="59">
        <v>2.2374200000000002</v>
      </c>
    </row>
    <row r="4648" spans="7:7" x14ac:dyDescent="0.15">
      <c r="G4648" s="59">
        <v>4.3979160000000004</v>
      </c>
    </row>
    <row r="4649" spans="7:7" x14ac:dyDescent="0.15">
      <c r="G4649" s="59">
        <v>2.841345</v>
      </c>
    </row>
    <row r="4650" spans="7:7" x14ac:dyDescent="0.15">
      <c r="G4650" s="59">
        <v>2.9042819999999998</v>
      </c>
    </row>
    <row r="4651" spans="7:7" x14ac:dyDescent="0.15">
      <c r="G4651" s="59">
        <v>2.3664320000000001</v>
      </c>
    </row>
    <row r="4652" spans="7:7" x14ac:dyDescent="0.15">
      <c r="G4652" s="59">
        <v>3.1522950000000001</v>
      </c>
    </row>
    <row r="4653" spans="7:7" x14ac:dyDescent="0.15">
      <c r="G4653" s="59">
        <v>10.32879</v>
      </c>
    </row>
    <row r="4654" spans="7:7" x14ac:dyDescent="0.15">
      <c r="G4654" s="59">
        <v>2.878593</v>
      </c>
    </row>
    <row r="4655" spans="7:7" x14ac:dyDescent="0.15">
      <c r="G4655" s="59">
        <v>5.9448530000000002</v>
      </c>
    </row>
    <row r="4656" spans="7:7" x14ac:dyDescent="0.15">
      <c r="G4656" s="59">
        <v>4.1700000000000001E-2</v>
      </c>
    </row>
    <row r="4657" spans="7:7" x14ac:dyDescent="0.15">
      <c r="G4657" s="59">
        <v>2.619297</v>
      </c>
    </row>
    <row r="4658" spans="7:7" x14ac:dyDescent="0.15">
      <c r="G4658" s="59">
        <v>1.2331030000000001</v>
      </c>
    </row>
    <row r="4659" spans="7:7" x14ac:dyDescent="0.15">
      <c r="G4659" s="59">
        <v>0.37060300000000002</v>
      </c>
    </row>
    <row r="4660" spans="7:7" x14ac:dyDescent="0.15">
      <c r="G4660" s="59">
        <v>6.5179239999999998</v>
      </c>
    </row>
    <row r="4661" spans="7:7" x14ac:dyDescent="0.15">
      <c r="G4661" s="59">
        <v>6.7918000000000006E-2</v>
      </c>
    </row>
    <row r="4662" spans="7:7" x14ac:dyDescent="0.15">
      <c r="G4662" s="59">
        <v>4.1437989999999996</v>
      </c>
    </row>
    <row r="4663" spans="7:7" x14ac:dyDescent="0.15">
      <c r="G4663" s="59">
        <v>0.69676700000000003</v>
      </c>
    </row>
    <row r="4664" spans="7:7" x14ac:dyDescent="0.15">
      <c r="G4664" s="59">
        <v>3.774356</v>
      </c>
    </row>
    <row r="4665" spans="7:7" x14ac:dyDescent="0.15">
      <c r="G4665" s="59">
        <v>1.9915510000000001</v>
      </c>
    </row>
    <row r="4666" spans="7:7" x14ac:dyDescent="0.15">
      <c r="G4666" s="59">
        <v>0.41239399999999998</v>
      </c>
    </row>
    <row r="4667" spans="7:7" x14ac:dyDescent="0.15">
      <c r="G4667" s="59">
        <v>4.9563160000000002</v>
      </c>
    </row>
    <row r="4668" spans="7:7" x14ac:dyDescent="0.15">
      <c r="G4668" s="59">
        <v>6.2282640000000002</v>
      </c>
    </row>
    <row r="4669" spans="7:7" x14ac:dyDescent="0.15">
      <c r="G4669" s="59">
        <v>3.239976</v>
      </c>
    </row>
    <row r="4670" spans="7:7" x14ac:dyDescent="0.15">
      <c r="G4670" s="59">
        <v>4.4437119999999997</v>
      </c>
    </row>
    <row r="4671" spans="7:7" x14ac:dyDescent="0.15">
      <c r="G4671" s="59">
        <v>6.6893269999999996</v>
      </c>
    </row>
    <row r="4672" spans="7:7" x14ac:dyDescent="0.15">
      <c r="G4672" s="59">
        <v>5.2841589999999998</v>
      </c>
    </row>
    <row r="4673" spans="7:7" x14ac:dyDescent="0.15">
      <c r="G4673" s="59">
        <v>5.3570500000000001</v>
      </c>
    </row>
    <row r="4674" spans="7:7" x14ac:dyDescent="0.15">
      <c r="G4674" s="59">
        <v>0.38014799999999999</v>
      </c>
    </row>
    <row r="4675" spans="7:7" x14ac:dyDescent="0.15">
      <c r="G4675" s="59">
        <v>3.5692379999999999</v>
      </c>
    </row>
    <row r="4676" spans="7:7" x14ac:dyDescent="0.15">
      <c r="G4676" s="59">
        <v>2.8453379999999999</v>
      </c>
    </row>
    <row r="4677" spans="7:7" x14ac:dyDescent="0.15">
      <c r="G4677" s="59">
        <v>0.25933800000000001</v>
      </c>
    </row>
    <row r="4678" spans="7:7" x14ac:dyDescent="0.15">
      <c r="G4678" s="59">
        <v>0.50928200000000001</v>
      </c>
    </row>
    <row r="4679" spans="7:7" x14ac:dyDescent="0.15">
      <c r="G4679" s="59">
        <v>1.8677900000000001</v>
      </c>
    </row>
    <row r="4680" spans="7:7" x14ac:dyDescent="0.15">
      <c r="G4680" s="59">
        <v>1.43249</v>
      </c>
    </row>
    <row r="4681" spans="7:7" x14ac:dyDescent="0.15">
      <c r="G4681" s="59">
        <v>0.46207300000000001</v>
      </c>
    </row>
    <row r="4682" spans="7:7" x14ac:dyDescent="0.15">
      <c r="G4682" s="59">
        <v>7.0049609999999998</v>
      </c>
    </row>
    <row r="4683" spans="7:7" x14ac:dyDescent="0.15">
      <c r="G4683" s="59">
        <v>5.2084570000000001</v>
      </c>
    </row>
    <row r="4684" spans="7:7" x14ac:dyDescent="0.15">
      <c r="G4684" s="59">
        <v>5.4905059999999999</v>
      </c>
    </row>
    <row r="4685" spans="7:7" x14ac:dyDescent="0.15">
      <c r="G4685" s="59">
        <v>7.2846999999999995E-2</v>
      </c>
    </row>
    <row r="4686" spans="7:7" x14ac:dyDescent="0.15">
      <c r="G4686" s="59">
        <v>3.6534439999999999</v>
      </c>
    </row>
    <row r="4687" spans="7:7" x14ac:dyDescent="0.15">
      <c r="G4687" s="59">
        <v>1.1178999999999999</v>
      </c>
    </row>
    <row r="4688" spans="7:7" x14ac:dyDescent="0.15">
      <c r="G4688" s="59">
        <v>3.6080760000000001</v>
      </c>
    </row>
    <row r="4689" spans="7:7" x14ac:dyDescent="0.15">
      <c r="G4689" s="59">
        <v>3.4408460000000001</v>
      </c>
    </row>
    <row r="4690" spans="7:7" x14ac:dyDescent="0.15">
      <c r="G4690" s="59">
        <v>3.9304299999999999</v>
      </c>
    </row>
    <row r="4691" spans="7:7" x14ac:dyDescent="0.15">
      <c r="G4691" s="59">
        <v>3.7248800000000002</v>
      </c>
    </row>
    <row r="4692" spans="7:7" x14ac:dyDescent="0.15">
      <c r="G4692" s="59">
        <v>0.40431400000000001</v>
      </c>
    </row>
    <row r="4693" spans="7:7" x14ac:dyDescent="0.15">
      <c r="G4693" s="59">
        <v>4.2820939999999998</v>
      </c>
    </row>
    <row r="4694" spans="7:7" x14ac:dyDescent="0.15">
      <c r="G4694" s="59">
        <v>3.8136450000000002</v>
      </c>
    </row>
    <row r="4695" spans="7:7" x14ac:dyDescent="0.15">
      <c r="G4695" s="59">
        <v>0.70136900000000002</v>
      </c>
    </row>
    <row r="4696" spans="7:7" x14ac:dyDescent="0.15">
      <c r="G4696" s="59">
        <v>6.0432629999999996</v>
      </c>
    </row>
    <row r="4697" spans="7:7" x14ac:dyDescent="0.15">
      <c r="G4697" s="59">
        <v>2.4745940000000002</v>
      </c>
    </row>
    <row r="4698" spans="7:7" x14ac:dyDescent="0.15">
      <c r="G4698" s="59">
        <v>1.927319</v>
      </c>
    </row>
    <row r="4699" spans="7:7" x14ac:dyDescent="0.15">
      <c r="G4699" s="59">
        <v>2.905964</v>
      </c>
    </row>
    <row r="4700" spans="7:7" x14ac:dyDescent="0.15">
      <c r="G4700" s="59">
        <v>1.59093</v>
      </c>
    </row>
    <row r="4701" spans="7:7" x14ac:dyDescent="0.15">
      <c r="G4701" s="59">
        <v>0.88738600000000001</v>
      </c>
    </row>
    <row r="4702" spans="7:7" x14ac:dyDescent="0.15">
      <c r="G4702" s="59">
        <v>4.4990119999999996</v>
      </c>
    </row>
    <row r="4703" spans="7:7" x14ac:dyDescent="0.15">
      <c r="G4703" s="59">
        <v>3.2528860000000002</v>
      </c>
    </row>
    <row r="4704" spans="7:7" x14ac:dyDescent="0.15">
      <c r="G4704" s="59">
        <v>5.259531</v>
      </c>
    </row>
    <row r="4705" spans="7:7" x14ac:dyDescent="0.15">
      <c r="G4705" s="59">
        <v>4.3440700000000003</v>
      </c>
    </row>
    <row r="4706" spans="7:7" x14ac:dyDescent="0.15">
      <c r="G4706" s="59">
        <v>3.4533140000000002</v>
      </c>
    </row>
    <row r="4707" spans="7:7" x14ac:dyDescent="0.15">
      <c r="G4707" s="59">
        <v>1.360066</v>
      </c>
    </row>
    <row r="4708" spans="7:7" x14ac:dyDescent="0.15">
      <c r="G4708" s="59">
        <v>1.8005910000000001</v>
      </c>
    </row>
    <row r="4709" spans="7:7" x14ac:dyDescent="0.15">
      <c r="G4709" s="59">
        <v>2.915537</v>
      </c>
    </row>
    <row r="4710" spans="7:7" x14ac:dyDescent="0.15">
      <c r="G4710" s="59">
        <v>0.59467999999999999</v>
      </c>
    </row>
    <row r="4711" spans="7:7" x14ac:dyDescent="0.15">
      <c r="G4711" s="59">
        <v>6.0663220000000004</v>
      </c>
    </row>
    <row r="4712" spans="7:7" x14ac:dyDescent="0.15">
      <c r="G4712" s="59">
        <v>3.9325809999999999</v>
      </c>
    </row>
    <row r="4713" spans="7:7" x14ac:dyDescent="0.15">
      <c r="G4713" s="59">
        <v>2.313939</v>
      </c>
    </row>
    <row r="4714" spans="7:7" x14ac:dyDescent="0.15">
      <c r="G4714" s="59">
        <v>4.8313240000000004</v>
      </c>
    </row>
    <row r="4715" spans="7:7" x14ac:dyDescent="0.15">
      <c r="G4715" s="59">
        <v>3.0046889999999999</v>
      </c>
    </row>
    <row r="4716" spans="7:7" x14ac:dyDescent="0.15">
      <c r="G4716" s="59">
        <v>3.2010200000000002</v>
      </c>
    </row>
    <row r="4717" spans="7:7" x14ac:dyDescent="0.15">
      <c r="G4717" s="59">
        <v>0.183702</v>
      </c>
    </row>
    <row r="4718" spans="7:7" x14ac:dyDescent="0.15">
      <c r="G4718" s="59">
        <v>2.4420799999999998</v>
      </c>
    </row>
    <row r="4719" spans="7:7" x14ac:dyDescent="0.15">
      <c r="G4719" s="59">
        <v>6.281847</v>
      </c>
    </row>
    <row r="4720" spans="7:7" x14ac:dyDescent="0.15">
      <c r="G4720" s="59">
        <v>4.1524809999999999</v>
      </c>
    </row>
    <row r="4721" spans="7:7" x14ac:dyDescent="0.15">
      <c r="G4721" s="59">
        <v>3.3379020000000001</v>
      </c>
    </row>
    <row r="4722" spans="7:7" x14ac:dyDescent="0.15">
      <c r="G4722" s="59">
        <v>0.538462</v>
      </c>
    </row>
    <row r="4723" spans="7:7" x14ac:dyDescent="0.15">
      <c r="G4723" s="59">
        <v>4.1613519999999999</v>
      </c>
    </row>
    <row r="4724" spans="7:7" x14ac:dyDescent="0.15">
      <c r="G4724" s="59">
        <v>2.749657</v>
      </c>
    </row>
    <row r="4725" spans="7:7" x14ac:dyDescent="0.15">
      <c r="G4725" s="59">
        <v>5.8335470000000003</v>
      </c>
    </row>
    <row r="4726" spans="7:7" x14ac:dyDescent="0.15">
      <c r="G4726" s="59">
        <v>0.28392800000000001</v>
      </c>
    </row>
    <row r="4727" spans="7:7" x14ac:dyDescent="0.15">
      <c r="G4727" s="59">
        <v>3.6541760000000001</v>
      </c>
    </row>
    <row r="4728" spans="7:7" x14ac:dyDescent="0.15">
      <c r="G4728" s="59">
        <v>1.2100630000000001</v>
      </c>
    </row>
    <row r="4729" spans="7:7" x14ac:dyDescent="0.15">
      <c r="G4729" s="59">
        <v>0.37828299999999998</v>
      </c>
    </row>
    <row r="4730" spans="7:7" x14ac:dyDescent="0.15">
      <c r="G4730" s="59">
        <v>3.0920529999999999</v>
      </c>
    </row>
    <row r="4731" spans="7:7" x14ac:dyDescent="0.15">
      <c r="G4731" s="59">
        <v>0.59702200000000005</v>
      </c>
    </row>
    <row r="4732" spans="7:7" x14ac:dyDescent="0.15">
      <c r="G4732" s="59">
        <v>0.80704299999999995</v>
      </c>
    </row>
    <row r="4733" spans="7:7" x14ac:dyDescent="0.15">
      <c r="G4733" s="59">
        <v>2.0331070000000002</v>
      </c>
    </row>
    <row r="4734" spans="7:7" x14ac:dyDescent="0.15">
      <c r="G4734" s="59">
        <v>0.158748</v>
      </c>
    </row>
    <row r="4735" spans="7:7" x14ac:dyDescent="0.15">
      <c r="G4735" s="59">
        <v>4.8436750000000002</v>
      </c>
    </row>
    <row r="4736" spans="7:7" x14ac:dyDescent="0.15">
      <c r="G4736" s="59">
        <v>0.15884499999999999</v>
      </c>
    </row>
    <row r="4737" spans="7:7" x14ac:dyDescent="0.15">
      <c r="G4737" s="59">
        <v>2.0089070000000002</v>
      </c>
    </row>
    <row r="4738" spans="7:7" x14ac:dyDescent="0.15">
      <c r="G4738" s="59">
        <v>8.0221610000000005</v>
      </c>
    </row>
    <row r="4739" spans="7:7" x14ac:dyDescent="0.15">
      <c r="G4739" s="59">
        <v>7.7367749999999997</v>
      </c>
    </row>
    <row r="4740" spans="7:7" x14ac:dyDescent="0.15">
      <c r="G4740" s="59">
        <v>3.0000019999999998</v>
      </c>
    </row>
    <row r="4741" spans="7:7" x14ac:dyDescent="0.15">
      <c r="G4741" s="59">
        <v>4.992737</v>
      </c>
    </row>
    <row r="4742" spans="7:7" x14ac:dyDescent="0.15">
      <c r="G4742" s="59">
        <v>1.3546069999999999</v>
      </c>
    </row>
    <row r="4743" spans="7:7" x14ac:dyDescent="0.15">
      <c r="G4743" s="59">
        <v>0.145237</v>
      </c>
    </row>
    <row r="4744" spans="7:7" x14ac:dyDescent="0.15">
      <c r="G4744" s="59">
        <v>6.1648110000000003</v>
      </c>
    </row>
    <row r="4745" spans="7:7" x14ac:dyDescent="0.15">
      <c r="G4745" s="59">
        <v>5.9102990000000002</v>
      </c>
    </row>
    <row r="4746" spans="7:7" x14ac:dyDescent="0.15">
      <c r="G4746" s="59">
        <v>2.8963950000000001</v>
      </c>
    </row>
    <row r="4747" spans="7:7" x14ac:dyDescent="0.15">
      <c r="G4747" s="59">
        <v>4.6990629999999998</v>
      </c>
    </row>
    <row r="4748" spans="7:7" x14ac:dyDescent="0.15">
      <c r="G4748" s="59">
        <v>4.2058770000000001</v>
      </c>
    </row>
    <row r="4749" spans="7:7" x14ac:dyDescent="0.15">
      <c r="G4749" s="59">
        <v>3.3082099999999999</v>
      </c>
    </row>
    <row r="4750" spans="7:7" x14ac:dyDescent="0.15">
      <c r="G4750" s="59">
        <v>3.744974</v>
      </c>
    </row>
    <row r="4751" spans="7:7" x14ac:dyDescent="0.15">
      <c r="G4751" s="59">
        <v>2.1253850000000001</v>
      </c>
    </row>
    <row r="4752" spans="7:7" x14ac:dyDescent="0.15">
      <c r="G4752" s="59">
        <v>2.770276</v>
      </c>
    </row>
    <row r="4753" spans="7:7" x14ac:dyDescent="0.15">
      <c r="G4753" s="59">
        <v>0.96108899999999997</v>
      </c>
    </row>
    <row r="4754" spans="7:7" x14ac:dyDescent="0.15">
      <c r="G4754" s="59">
        <v>0.15637799999999999</v>
      </c>
    </row>
    <row r="4755" spans="7:7" x14ac:dyDescent="0.15">
      <c r="G4755" s="59">
        <v>5.7761760000000004</v>
      </c>
    </row>
    <row r="4756" spans="7:7" x14ac:dyDescent="0.15">
      <c r="G4756" s="59">
        <v>4.7785440000000001</v>
      </c>
    </row>
    <row r="4757" spans="7:7" x14ac:dyDescent="0.15">
      <c r="G4757" s="59">
        <v>3.3027869999999999</v>
      </c>
    </row>
    <row r="4758" spans="7:7" x14ac:dyDescent="0.15">
      <c r="G4758" s="59">
        <v>2.4727420000000002</v>
      </c>
    </row>
    <row r="4759" spans="7:7" x14ac:dyDescent="0.15">
      <c r="G4759" s="59">
        <v>5.1209530000000001</v>
      </c>
    </row>
    <row r="4760" spans="7:7" x14ac:dyDescent="0.15">
      <c r="G4760" s="59">
        <v>2.1859009999999999</v>
      </c>
    </row>
    <row r="4761" spans="7:7" x14ac:dyDescent="0.15">
      <c r="G4761" s="59">
        <v>5.7960180000000001</v>
      </c>
    </row>
    <row r="4762" spans="7:7" x14ac:dyDescent="0.15">
      <c r="G4762" s="59">
        <v>3.1237849999999998</v>
      </c>
    </row>
    <row r="4763" spans="7:7" x14ac:dyDescent="0.15">
      <c r="G4763" s="59">
        <v>5.427854</v>
      </c>
    </row>
    <row r="4764" spans="7:7" x14ac:dyDescent="0.15">
      <c r="G4764" s="59">
        <v>5.7550210000000002</v>
      </c>
    </row>
    <row r="4765" spans="7:7" x14ac:dyDescent="0.15">
      <c r="G4765" s="59">
        <v>6.440677</v>
      </c>
    </row>
    <row r="4766" spans="7:7" x14ac:dyDescent="0.15">
      <c r="G4766" s="59">
        <v>4.451638</v>
      </c>
    </row>
    <row r="4767" spans="7:7" x14ac:dyDescent="0.15">
      <c r="G4767" s="59">
        <v>1.5158020000000001</v>
      </c>
    </row>
    <row r="4768" spans="7:7" x14ac:dyDescent="0.15">
      <c r="G4768" s="59">
        <v>6.9671919999999998</v>
      </c>
    </row>
    <row r="4769" spans="7:7" x14ac:dyDescent="0.15">
      <c r="G4769" s="59">
        <v>7.412274</v>
      </c>
    </row>
    <row r="4770" spans="7:7" x14ac:dyDescent="0.15">
      <c r="G4770" s="59">
        <v>3.1187320000000001</v>
      </c>
    </row>
    <row r="4771" spans="7:7" x14ac:dyDescent="0.15">
      <c r="G4771" s="59">
        <v>1.2152019999999999</v>
      </c>
    </row>
    <row r="4772" spans="7:7" x14ac:dyDescent="0.15">
      <c r="G4772" s="59">
        <v>2.6966480000000002</v>
      </c>
    </row>
    <row r="4773" spans="7:7" x14ac:dyDescent="0.15">
      <c r="G4773" s="59">
        <v>0.74245399999999995</v>
      </c>
    </row>
    <row r="4774" spans="7:7" x14ac:dyDescent="0.15">
      <c r="G4774" s="59">
        <v>4.3726229999999999</v>
      </c>
    </row>
    <row r="4775" spans="7:7" x14ac:dyDescent="0.15">
      <c r="G4775" s="59">
        <v>0.835206</v>
      </c>
    </row>
    <row r="4776" spans="7:7" x14ac:dyDescent="0.15">
      <c r="G4776" s="59">
        <v>5.4277819999999997</v>
      </c>
    </row>
    <row r="4777" spans="7:7" x14ac:dyDescent="0.15">
      <c r="G4777" s="59">
        <v>0.30846099999999999</v>
      </c>
    </row>
    <row r="4778" spans="7:7" x14ac:dyDescent="0.15">
      <c r="G4778" s="59">
        <v>0.62880499999999995</v>
      </c>
    </row>
    <row r="4779" spans="7:7" x14ac:dyDescent="0.15">
      <c r="G4779" s="59">
        <v>1.1672469999999999</v>
      </c>
    </row>
    <row r="4780" spans="7:7" x14ac:dyDescent="0.15">
      <c r="G4780" s="59">
        <v>2.8672279999999999</v>
      </c>
    </row>
    <row r="4781" spans="7:7" x14ac:dyDescent="0.15">
      <c r="G4781" s="59">
        <v>7.4263899999999996</v>
      </c>
    </row>
    <row r="4782" spans="7:7" x14ac:dyDescent="0.15">
      <c r="G4782" s="59">
        <v>8.1627000000000005E-2</v>
      </c>
    </row>
    <row r="4783" spans="7:7" x14ac:dyDescent="0.15">
      <c r="G4783" s="59">
        <v>3.9931489999999998</v>
      </c>
    </row>
    <row r="4784" spans="7:7" x14ac:dyDescent="0.15">
      <c r="G4784" s="59">
        <v>0.88598100000000002</v>
      </c>
    </row>
    <row r="4785" spans="7:7" x14ac:dyDescent="0.15">
      <c r="G4785" s="59">
        <v>1.61385</v>
      </c>
    </row>
    <row r="4786" spans="7:7" x14ac:dyDescent="0.15">
      <c r="G4786" s="59">
        <v>3.9759910000000001</v>
      </c>
    </row>
    <row r="4787" spans="7:7" x14ac:dyDescent="0.15">
      <c r="G4787" s="59">
        <v>7.3136000000000001</v>
      </c>
    </row>
    <row r="4788" spans="7:7" x14ac:dyDescent="0.15">
      <c r="G4788" s="59">
        <v>0.83729200000000004</v>
      </c>
    </row>
    <row r="4789" spans="7:7" x14ac:dyDescent="0.15">
      <c r="G4789" s="59">
        <v>2.6637759999999999</v>
      </c>
    </row>
    <row r="4790" spans="7:7" x14ac:dyDescent="0.15">
      <c r="G4790" s="59">
        <v>2.5861540000000001</v>
      </c>
    </row>
    <row r="4791" spans="7:7" x14ac:dyDescent="0.15">
      <c r="G4791" s="59">
        <v>0.108047</v>
      </c>
    </row>
    <row r="4792" spans="7:7" x14ac:dyDescent="0.15">
      <c r="G4792" s="59">
        <v>1.594049</v>
      </c>
    </row>
    <row r="4793" spans="7:7" x14ac:dyDescent="0.15">
      <c r="G4793" s="59">
        <v>1.0745659999999999</v>
      </c>
    </row>
    <row r="4794" spans="7:7" x14ac:dyDescent="0.15">
      <c r="G4794" s="59">
        <v>4.5028629999999996</v>
      </c>
    </row>
    <row r="4795" spans="7:7" x14ac:dyDescent="0.15">
      <c r="G4795" s="59">
        <v>0.38232500000000003</v>
      </c>
    </row>
    <row r="4796" spans="7:7" x14ac:dyDescent="0.15">
      <c r="G4796" s="59">
        <v>2.2071320000000001</v>
      </c>
    </row>
    <row r="4797" spans="7:7" x14ac:dyDescent="0.15">
      <c r="G4797" s="59">
        <v>0.557172</v>
      </c>
    </row>
    <row r="4798" spans="7:7" x14ac:dyDescent="0.15">
      <c r="G4798" s="59">
        <v>6.4831370000000001</v>
      </c>
    </row>
    <row r="4799" spans="7:7" x14ac:dyDescent="0.15">
      <c r="G4799" s="59">
        <v>3.9199679999999999</v>
      </c>
    </row>
    <row r="4800" spans="7:7" x14ac:dyDescent="0.15">
      <c r="G4800" s="59">
        <v>3.1991779999999999</v>
      </c>
    </row>
    <row r="4801" spans="7:7" x14ac:dyDescent="0.15">
      <c r="G4801" s="59">
        <v>5.8374259999999998</v>
      </c>
    </row>
    <row r="4802" spans="7:7" x14ac:dyDescent="0.15">
      <c r="G4802" s="59">
        <v>4.2466460000000001</v>
      </c>
    </row>
    <row r="4803" spans="7:7" x14ac:dyDescent="0.15">
      <c r="G4803" s="59">
        <v>0.41237699999999999</v>
      </c>
    </row>
    <row r="4804" spans="7:7" x14ac:dyDescent="0.15">
      <c r="G4804" s="59">
        <v>6.8888000000000005E-2</v>
      </c>
    </row>
    <row r="4805" spans="7:7" x14ac:dyDescent="0.15">
      <c r="G4805" s="59">
        <v>3.7812160000000001</v>
      </c>
    </row>
    <row r="4806" spans="7:7" x14ac:dyDescent="0.15">
      <c r="G4806" s="59">
        <v>2.9336509999999998</v>
      </c>
    </row>
    <row r="4807" spans="7:7" x14ac:dyDescent="0.15">
      <c r="G4807" s="59">
        <v>5.0206949999999999</v>
      </c>
    </row>
    <row r="4808" spans="7:7" x14ac:dyDescent="0.15">
      <c r="G4808" s="59">
        <v>4.1483670000000004</v>
      </c>
    </row>
    <row r="4809" spans="7:7" x14ac:dyDescent="0.15">
      <c r="G4809" s="59">
        <v>5.2496689999999999</v>
      </c>
    </row>
    <row r="4810" spans="7:7" x14ac:dyDescent="0.15">
      <c r="G4810" s="59">
        <v>7.959873</v>
      </c>
    </row>
    <row r="4811" spans="7:7" x14ac:dyDescent="0.15">
      <c r="G4811" s="59">
        <v>2.915225</v>
      </c>
    </row>
    <row r="4812" spans="7:7" x14ac:dyDescent="0.15">
      <c r="G4812" s="59">
        <v>3.1043310000000002</v>
      </c>
    </row>
    <row r="4813" spans="7:7" x14ac:dyDescent="0.15">
      <c r="G4813" s="59">
        <v>0.13126499999999999</v>
      </c>
    </row>
    <row r="4814" spans="7:7" x14ac:dyDescent="0.15">
      <c r="G4814" s="59">
        <v>2.5945010000000002</v>
      </c>
    </row>
    <row r="4815" spans="7:7" x14ac:dyDescent="0.15">
      <c r="G4815" s="59">
        <v>3.956245</v>
      </c>
    </row>
    <row r="4816" spans="7:7" x14ac:dyDescent="0.15">
      <c r="G4816" s="59">
        <v>3.4564330000000001</v>
      </c>
    </row>
    <row r="4817" spans="7:7" x14ac:dyDescent="0.15">
      <c r="G4817" s="59">
        <v>4.4535920000000004</v>
      </c>
    </row>
    <row r="4818" spans="7:7" x14ac:dyDescent="0.15">
      <c r="G4818" s="59">
        <v>2.787407</v>
      </c>
    </row>
    <row r="4819" spans="7:7" x14ac:dyDescent="0.15">
      <c r="G4819" s="59">
        <v>0.173789</v>
      </c>
    </row>
    <row r="4820" spans="7:7" x14ac:dyDescent="0.15">
      <c r="G4820" s="59">
        <v>3.9680029999999999</v>
      </c>
    </row>
    <row r="4821" spans="7:7" x14ac:dyDescent="0.15">
      <c r="G4821" s="59">
        <v>3.5022739999999999</v>
      </c>
    </row>
    <row r="4822" spans="7:7" x14ac:dyDescent="0.15">
      <c r="G4822" s="59">
        <v>3.0266380000000002</v>
      </c>
    </row>
    <row r="4823" spans="7:7" x14ac:dyDescent="0.15">
      <c r="G4823" s="59">
        <v>2.757482</v>
      </c>
    </row>
    <row r="4824" spans="7:7" x14ac:dyDescent="0.15">
      <c r="G4824" s="59">
        <v>3.3499910000000002</v>
      </c>
    </row>
    <row r="4825" spans="7:7" x14ac:dyDescent="0.15">
      <c r="G4825" s="59">
        <v>0.60158900000000004</v>
      </c>
    </row>
    <row r="4826" spans="7:7" x14ac:dyDescent="0.15">
      <c r="G4826" s="59">
        <v>5.4945930000000001</v>
      </c>
    </row>
    <row r="4827" spans="7:7" x14ac:dyDescent="0.15">
      <c r="G4827" s="59">
        <v>3.3023829999999998</v>
      </c>
    </row>
    <row r="4828" spans="7:7" x14ac:dyDescent="0.15">
      <c r="G4828" s="59">
        <v>2.5105360000000001</v>
      </c>
    </row>
    <row r="4829" spans="7:7" x14ac:dyDescent="0.15">
      <c r="G4829" s="59">
        <v>4.1144239999999996</v>
      </c>
    </row>
    <row r="4830" spans="7:7" x14ac:dyDescent="0.15">
      <c r="G4830" s="59">
        <v>2.3510300000000002</v>
      </c>
    </row>
    <row r="4831" spans="7:7" x14ac:dyDescent="0.15">
      <c r="G4831" s="59">
        <v>0.564446</v>
      </c>
    </row>
    <row r="4832" spans="7:7" x14ac:dyDescent="0.15">
      <c r="G4832" s="59">
        <v>2.908833</v>
      </c>
    </row>
    <row r="4833" spans="7:7" x14ac:dyDescent="0.15">
      <c r="G4833" s="59">
        <v>0.39383499999999999</v>
      </c>
    </row>
    <row r="4834" spans="7:7" x14ac:dyDescent="0.15">
      <c r="G4834" s="59">
        <v>5.2550330000000001</v>
      </c>
    </row>
    <row r="4835" spans="7:7" x14ac:dyDescent="0.15">
      <c r="G4835" s="59">
        <v>4.0794790000000001</v>
      </c>
    </row>
    <row r="4836" spans="7:7" x14ac:dyDescent="0.15">
      <c r="G4836" s="59">
        <v>2.9621200000000001</v>
      </c>
    </row>
    <row r="4837" spans="7:7" x14ac:dyDescent="0.15">
      <c r="G4837" s="59">
        <v>1.159043</v>
      </c>
    </row>
    <row r="4838" spans="7:7" x14ac:dyDescent="0.15">
      <c r="G4838" s="59">
        <v>4.0995109999999997</v>
      </c>
    </row>
    <row r="4839" spans="7:7" x14ac:dyDescent="0.15">
      <c r="G4839" s="59">
        <v>2.7033719999999999</v>
      </c>
    </row>
    <row r="4840" spans="7:7" x14ac:dyDescent="0.15">
      <c r="G4840" s="59">
        <v>1.0905959999999999</v>
      </c>
    </row>
    <row r="4841" spans="7:7" x14ac:dyDescent="0.15">
      <c r="G4841" s="59">
        <v>5.3252560000000004</v>
      </c>
    </row>
    <row r="4842" spans="7:7" x14ac:dyDescent="0.15">
      <c r="G4842" s="59">
        <v>5.3742929999999998</v>
      </c>
    </row>
    <row r="4843" spans="7:7" x14ac:dyDescent="0.15">
      <c r="G4843" s="59">
        <v>0.246837</v>
      </c>
    </row>
    <row r="4844" spans="7:7" x14ac:dyDescent="0.15">
      <c r="G4844" s="59">
        <v>5.2315560000000003</v>
      </c>
    </row>
    <row r="4845" spans="7:7" x14ac:dyDescent="0.15">
      <c r="G4845" s="59">
        <v>1.970672</v>
      </c>
    </row>
    <row r="4846" spans="7:7" x14ac:dyDescent="0.15">
      <c r="G4846" s="59">
        <v>2.9144909999999999</v>
      </c>
    </row>
    <row r="4847" spans="7:7" x14ac:dyDescent="0.15">
      <c r="G4847" s="59">
        <v>3.0761340000000001</v>
      </c>
    </row>
    <row r="4848" spans="7:7" x14ac:dyDescent="0.15">
      <c r="G4848" s="59">
        <v>1.4756670000000001</v>
      </c>
    </row>
    <row r="4849" spans="7:7" x14ac:dyDescent="0.15">
      <c r="G4849" s="59">
        <v>2.2065450000000002</v>
      </c>
    </row>
    <row r="4850" spans="7:7" x14ac:dyDescent="0.15">
      <c r="G4850" s="59">
        <v>9.6932000000000004E-2</v>
      </c>
    </row>
    <row r="4851" spans="7:7" x14ac:dyDescent="0.15">
      <c r="G4851" s="59">
        <v>3.473014</v>
      </c>
    </row>
    <row r="4852" spans="7:7" x14ac:dyDescent="0.15">
      <c r="G4852" s="59">
        <v>0.23033600000000001</v>
      </c>
    </row>
    <row r="4853" spans="7:7" x14ac:dyDescent="0.15">
      <c r="G4853" s="59">
        <v>0.136437</v>
      </c>
    </row>
    <row r="4854" spans="7:7" x14ac:dyDescent="0.15">
      <c r="G4854" s="59">
        <v>0.83372500000000005</v>
      </c>
    </row>
    <row r="4855" spans="7:7" x14ac:dyDescent="0.15">
      <c r="G4855" s="59">
        <v>1.279148</v>
      </c>
    </row>
    <row r="4856" spans="7:7" x14ac:dyDescent="0.15">
      <c r="G4856" s="59">
        <v>3.358733</v>
      </c>
    </row>
    <row r="4857" spans="7:7" x14ac:dyDescent="0.15">
      <c r="G4857" s="59">
        <v>0.237872</v>
      </c>
    </row>
    <row r="4858" spans="7:7" x14ac:dyDescent="0.15">
      <c r="G4858" s="59">
        <v>1.0409600000000001</v>
      </c>
    </row>
    <row r="4859" spans="7:7" x14ac:dyDescent="0.15">
      <c r="G4859" s="59">
        <v>3.764821</v>
      </c>
    </row>
    <row r="4860" spans="7:7" x14ac:dyDescent="0.15">
      <c r="G4860" s="59">
        <v>5.2349300000000003</v>
      </c>
    </row>
    <row r="4861" spans="7:7" x14ac:dyDescent="0.15">
      <c r="G4861" s="59">
        <v>8.6998619999999995</v>
      </c>
    </row>
    <row r="4862" spans="7:7" x14ac:dyDescent="0.15">
      <c r="G4862" s="59">
        <v>0.27183600000000002</v>
      </c>
    </row>
    <row r="4863" spans="7:7" x14ac:dyDescent="0.15">
      <c r="G4863" s="59">
        <v>3.199074</v>
      </c>
    </row>
    <row r="4864" spans="7:7" x14ac:dyDescent="0.15">
      <c r="G4864" s="59">
        <v>3.219252</v>
      </c>
    </row>
    <row r="4865" spans="7:7" x14ac:dyDescent="0.15">
      <c r="G4865" s="59">
        <v>0.438689</v>
      </c>
    </row>
    <row r="4866" spans="7:7" x14ac:dyDescent="0.15">
      <c r="G4866" s="59">
        <v>3.0388769999999998</v>
      </c>
    </row>
    <row r="4867" spans="7:7" x14ac:dyDescent="0.15">
      <c r="G4867" s="59">
        <v>8.9219000000000007E-2</v>
      </c>
    </row>
    <row r="4868" spans="7:7" x14ac:dyDescent="0.15">
      <c r="G4868" s="59">
        <v>4.6032929999999999</v>
      </c>
    </row>
    <row r="4869" spans="7:7" x14ac:dyDescent="0.15">
      <c r="G4869" s="59">
        <v>6.0660759999999998</v>
      </c>
    </row>
    <row r="4870" spans="7:7" x14ac:dyDescent="0.15">
      <c r="G4870" s="59">
        <v>0.106012</v>
      </c>
    </row>
    <row r="4871" spans="7:7" x14ac:dyDescent="0.15">
      <c r="G4871" s="59">
        <v>0.49679800000000002</v>
      </c>
    </row>
    <row r="4872" spans="7:7" x14ac:dyDescent="0.15">
      <c r="G4872" s="59">
        <v>0.318689</v>
      </c>
    </row>
    <row r="4873" spans="7:7" x14ac:dyDescent="0.15">
      <c r="G4873" s="59">
        <v>0.357151</v>
      </c>
    </row>
    <row r="4874" spans="7:7" x14ac:dyDescent="0.15">
      <c r="G4874" s="59">
        <v>3.6531410000000002</v>
      </c>
    </row>
    <row r="4875" spans="7:7" x14ac:dyDescent="0.15">
      <c r="G4875" s="59">
        <v>2.6082109999999998</v>
      </c>
    </row>
    <row r="4876" spans="7:7" x14ac:dyDescent="0.15">
      <c r="G4876" s="59">
        <v>4.8061150000000001</v>
      </c>
    </row>
    <row r="4877" spans="7:7" x14ac:dyDescent="0.15">
      <c r="G4877" s="59">
        <v>2.7341489999999999</v>
      </c>
    </row>
    <row r="4878" spans="7:7" x14ac:dyDescent="0.15">
      <c r="G4878" s="59">
        <v>5.0044570000000004</v>
      </c>
    </row>
    <row r="4879" spans="7:7" x14ac:dyDescent="0.15">
      <c r="G4879" s="59">
        <v>3.0882749999999999</v>
      </c>
    </row>
    <row r="4880" spans="7:7" x14ac:dyDescent="0.15">
      <c r="G4880" s="59">
        <v>5.3118780000000001</v>
      </c>
    </row>
    <row r="4881" spans="7:7" x14ac:dyDescent="0.15">
      <c r="G4881" s="59">
        <v>2.4573049999999999</v>
      </c>
    </row>
    <row r="4882" spans="7:7" x14ac:dyDescent="0.15">
      <c r="G4882" s="59">
        <v>5.0889800000000003</v>
      </c>
    </row>
    <row r="4883" spans="7:7" x14ac:dyDescent="0.15">
      <c r="G4883" s="59">
        <v>2.6303169999999998</v>
      </c>
    </row>
    <row r="4884" spans="7:7" x14ac:dyDescent="0.15">
      <c r="G4884" s="59">
        <v>3.891613</v>
      </c>
    </row>
    <row r="4885" spans="7:7" x14ac:dyDescent="0.15">
      <c r="G4885" s="59">
        <v>4.9241960000000002</v>
      </c>
    </row>
    <row r="4886" spans="7:7" x14ac:dyDescent="0.15">
      <c r="G4886" s="59">
        <v>4.332624</v>
      </c>
    </row>
    <row r="4887" spans="7:7" x14ac:dyDescent="0.15">
      <c r="G4887" s="59">
        <v>0.15223800000000001</v>
      </c>
    </row>
    <row r="4888" spans="7:7" x14ac:dyDescent="0.15">
      <c r="G4888" s="59">
        <v>6.721908</v>
      </c>
    </row>
    <row r="4889" spans="7:7" x14ac:dyDescent="0.15">
      <c r="G4889" s="59">
        <v>1.791455</v>
      </c>
    </row>
    <row r="4890" spans="7:7" x14ac:dyDescent="0.15">
      <c r="G4890" s="59">
        <v>1.39117</v>
      </c>
    </row>
    <row r="4891" spans="7:7" x14ac:dyDescent="0.15">
      <c r="G4891" s="59">
        <v>3.8705310000000002</v>
      </c>
    </row>
    <row r="4892" spans="7:7" x14ac:dyDescent="0.15">
      <c r="G4892" s="59">
        <v>4.7057190000000002</v>
      </c>
    </row>
    <row r="4893" spans="7:7" x14ac:dyDescent="0.15">
      <c r="G4893" s="59">
        <v>2.3543989999999999</v>
      </c>
    </row>
    <row r="4894" spans="7:7" x14ac:dyDescent="0.15">
      <c r="G4894" s="59">
        <v>0.217026</v>
      </c>
    </row>
    <row r="4895" spans="7:7" x14ac:dyDescent="0.15">
      <c r="G4895" s="59">
        <v>1.114587</v>
      </c>
    </row>
    <row r="4896" spans="7:7" x14ac:dyDescent="0.15">
      <c r="G4896" s="59">
        <v>4.4182689999999996</v>
      </c>
    </row>
    <row r="4897" spans="7:7" x14ac:dyDescent="0.15">
      <c r="G4897" s="59">
        <v>2.707627</v>
      </c>
    </row>
    <row r="4898" spans="7:7" x14ac:dyDescent="0.15">
      <c r="G4898" s="59">
        <v>4.7375129999999999</v>
      </c>
    </row>
    <row r="4899" spans="7:7" x14ac:dyDescent="0.15">
      <c r="G4899" s="59">
        <v>2.6343079999999999</v>
      </c>
    </row>
    <row r="4900" spans="7:7" x14ac:dyDescent="0.15">
      <c r="G4900" s="59">
        <v>1.082673</v>
      </c>
    </row>
    <row r="4901" spans="7:7" x14ac:dyDescent="0.15">
      <c r="G4901" s="59">
        <v>6.3742570000000001</v>
      </c>
    </row>
    <row r="4902" spans="7:7" x14ac:dyDescent="0.15">
      <c r="G4902" s="59">
        <v>0.12069199999999999</v>
      </c>
    </row>
    <row r="4903" spans="7:7" x14ac:dyDescent="0.15">
      <c r="G4903" s="59">
        <v>2.877329</v>
      </c>
    </row>
    <row r="4904" spans="7:7" x14ac:dyDescent="0.15">
      <c r="G4904" s="59">
        <v>1.019021</v>
      </c>
    </row>
    <row r="4905" spans="7:7" x14ac:dyDescent="0.15">
      <c r="G4905" s="59">
        <v>0.186833</v>
      </c>
    </row>
    <row r="4906" spans="7:7" x14ac:dyDescent="0.15">
      <c r="G4906" s="59">
        <v>1.3435569999999999</v>
      </c>
    </row>
    <row r="4907" spans="7:7" x14ac:dyDescent="0.15">
      <c r="G4907" s="59">
        <v>0.17241600000000001</v>
      </c>
    </row>
    <row r="4908" spans="7:7" x14ac:dyDescent="0.15">
      <c r="G4908" s="59">
        <v>1.7251510000000001</v>
      </c>
    </row>
    <row r="4909" spans="7:7" x14ac:dyDescent="0.15">
      <c r="G4909" s="59">
        <v>2.3873660000000001</v>
      </c>
    </row>
    <row r="4910" spans="7:7" x14ac:dyDescent="0.15">
      <c r="G4910" s="59">
        <v>0.62323300000000004</v>
      </c>
    </row>
    <row r="4911" spans="7:7" x14ac:dyDescent="0.15">
      <c r="G4911" s="59">
        <v>4.0118720000000003</v>
      </c>
    </row>
    <row r="4912" spans="7:7" x14ac:dyDescent="0.15">
      <c r="G4912" s="59">
        <v>4.6386479999999999</v>
      </c>
    </row>
    <row r="4913" spans="7:7" x14ac:dyDescent="0.15">
      <c r="G4913" s="59">
        <v>0.21557200000000001</v>
      </c>
    </row>
    <row r="4914" spans="7:7" x14ac:dyDescent="0.15">
      <c r="G4914" s="59">
        <v>0.55371000000000004</v>
      </c>
    </row>
    <row r="4915" spans="7:7" x14ac:dyDescent="0.15">
      <c r="G4915" s="59">
        <v>2.050592</v>
      </c>
    </row>
    <row r="4916" spans="7:7" x14ac:dyDescent="0.15">
      <c r="G4916" s="59">
        <v>8.9035869999999999</v>
      </c>
    </row>
    <row r="4917" spans="7:7" x14ac:dyDescent="0.15">
      <c r="G4917" s="59">
        <v>5.4437600000000002</v>
      </c>
    </row>
    <row r="4918" spans="7:7" x14ac:dyDescent="0.15">
      <c r="G4918" s="59">
        <v>2.8967649999999998</v>
      </c>
    </row>
    <row r="4919" spans="7:7" x14ac:dyDescent="0.15">
      <c r="G4919" s="59">
        <v>0.39344499999999999</v>
      </c>
    </row>
    <row r="4920" spans="7:7" x14ac:dyDescent="0.15">
      <c r="G4920" s="59">
        <v>4.7523059999999999</v>
      </c>
    </row>
    <row r="4921" spans="7:7" x14ac:dyDescent="0.15">
      <c r="G4921" s="59">
        <v>2.917157</v>
      </c>
    </row>
    <row r="4922" spans="7:7" x14ac:dyDescent="0.15">
      <c r="G4922" s="59">
        <v>5.8933869999999997</v>
      </c>
    </row>
    <row r="4923" spans="7:7" x14ac:dyDescent="0.15">
      <c r="G4923" s="59">
        <v>4.4353769999999999</v>
      </c>
    </row>
    <row r="4924" spans="7:7" x14ac:dyDescent="0.15">
      <c r="G4924" s="59">
        <v>4.3289819999999999</v>
      </c>
    </row>
    <row r="4925" spans="7:7" x14ac:dyDescent="0.15">
      <c r="G4925" s="59">
        <v>2.7072050000000001</v>
      </c>
    </row>
    <row r="4926" spans="7:7" x14ac:dyDescent="0.15">
      <c r="G4926" s="59">
        <v>3.3736009999999998</v>
      </c>
    </row>
    <row r="4927" spans="7:7" x14ac:dyDescent="0.15">
      <c r="G4927" s="59">
        <v>3.1165829999999999</v>
      </c>
    </row>
    <row r="4928" spans="7:7" x14ac:dyDescent="0.15">
      <c r="G4928" s="59">
        <v>3.5153289999999999</v>
      </c>
    </row>
    <row r="4929" spans="7:7" x14ac:dyDescent="0.15">
      <c r="G4929" s="59">
        <v>2.0369489999999999</v>
      </c>
    </row>
    <row r="4930" spans="7:7" x14ac:dyDescent="0.15">
      <c r="G4930" s="59">
        <v>3.1777340000000001</v>
      </c>
    </row>
    <row r="4931" spans="7:7" x14ac:dyDescent="0.15">
      <c r="G4931" s="59">
        <v>0.34410099999999999</v>
      </c>
    </row>
    <row r="4932" spans="7:7" x14ac:dyDescent="0.15">
      <c r="G4932" s="59">
        <v>2.5757210000000001</v>
      </c>
    </row>
    <row r="4933" spans="7:7" x14ac:dyDescent="0.15">
      <c r="G4933" s="59">
        <v>4.0254890000000003</v>
      </c>
    </row>
    <row r="4934" spans="7:7" x14ac:dyDescent="0.15">
      <c r="G4934" s="59">
        <v>1.183276</v>
      </c>
    </row>
    <row r="4935" spans="7:7" x14ac:dyDescent="0.15">
      <c r="G4935" s="59">
        <v>4.0794079999999999</v>
      </c>
    </row>
    <row r="4936" spans="7:7" x14ac:dyDescent="0.15">
      <c r="G4936" s="59">
        <v>6.5742999999999996E-2</v>
      </c>
    </row>
    <row r="4937" spans="7:7" x14ac:dyDescent="0.15">
      <c r="G4937" s="59">
        <v>3.2368380000000001</v>
      </c>
    </row>
    <row r="4938" spans="7:7" x14ac:dyDescent="0.15">
      <c r="G4938" s="59">
        <v>1.500319</v>
      </c>
    </row>
    <row r="4939" spans="7:7" x14ac:dyDescent="0.15">
      <c r="G4939" s="59">
        <v>0.20896500000000001</v>
      </c>
    </row>
    <row r="4940" spans="7:7" x14ac:dyDescent="0.15">
      <c r="G4940" s="59">
        <v>9.4882999999999995E-2</v>
      </c>
    </row>
    <row r="4941" spans="7:7" x14ac:dyDescent="0.15">
      <c r="G4941" s="59">
        <v>0.341387</v>
      </c>
    </row>
    <row r="4942" spans="7:7" x14ac:dyDescent="0.15">
      <c r="G4942" s="59">
        <v>4.2701039999999999</v>
      </c>
    </row>
    <row r="4943" spans="7:7" x14ac:dyDescent="0.15">
      <c r="G4943" s="59">
        <v>10.56644</v>
      </c>
    </row>
    <row r="4944" spans="7:7" x14ac:dyDescent="0.15">
      <c r="G4944" s="59">
        <v>3.542948</v>
      </c>
    </row>
    <row r="4945" spans="7:7" x14ac:dyDescent="0.15">
      <c r="G4945" s="59">
        <v>0.878247</v>
      </c>
    </row>
    <row r="4946" spans="7:7" x14ac:dyDescent="0.15">
      <c r="G4946" s="59">
        <v>4.1387020000000003</v>
      </c>
    </row>
    <row r="4947" spans="7:7" x14ac:dyDescent="0.15">
      <c r="G4947" s="59">
        <v>0.37132900000000002</v>
      </c>
    </row>
    <row r="4948" spans="7:7" x14ac:dyDescent="0.15">
      <c r="G4948" s="59">
        <v>4.5883180000000001</v>
      </c>
    </row>
    <row r="4949" spans="7:7" x14ac:dyDescent="0.15">
      <c r="G4949" s="59">
        <v>6.4945959999999996</v>
      </c>
    </row>
    <row r="4950" spans="7:7" x14ac:dyDescent="0.15">
      <c r="G4950" s="59">
        <v>4.3115759999999996</v>
      </c>
    </row>
    <row r="4951" spans="7:7" x14ac:dyDescent="0.15">
      <c r="G4951" s="59">
        <v>2.6522540000000001</v>
      </c>
    </row>
    <row r="4952" spans="7:7" x14ac:dyDescent="0.15">
      <c r="G4952" s="59">
        <v>2.3599909999999999</v>
      </c>
    </row>
    <row r="4953" spans="7:7" x14ac:dyDescent="0.15">
      <c r="G4953" s="59">
        <v>6.5734000000000001E-2</v>
      </c>
    </row>
    <row r="4954" spans="7:7" x14ac:dyDescent="0.15">
      <c r="G4954" s="59">
        <v>5.728586</v>
      </c>
    </row>
    <row r="4955" spans="7:7" x14ac:dyDescent="0.15">
      <c r="G4955" s="59">
        <v>1.473176</v>
      </c>
    </row>
    <row r="4956" spans="7:7" x14ac:dyDescent="0.15">
      <c r="G4956" s="59">
        <v>3.6087050000000001</v>
      </c>
    </row>
    <row r="4957" spans="7:7" x14ac:dyDescent="0.15">
      <c r="G4957" s="59">
        <v>0.446774</v>
      </c>
    </row>
    <row r="4958" spans="7:7" x14ac:dyDescent="0.15">
      <c r="G4958" s="59">
        <v>0.80478899999999998</v>
      </c>
    </row>
    <row r="4959" spans="7:7" x14ac:dyDescent="0.15">
      <c r="G4959" s="59">
        <v>1.221565</v>
      </c>
    </row>
    <row r="4960" spans="7:7" x14ac:dyDescent="0.15">
      <c r="G4960" s="59">
        <v>2.7976000000000001E-2</v>
      </c>
    </row>
    <row r="4961" spans="7:7" x14ac:dyDescent="0.15">
      <c r="G4961" s="59">
        <v>5.0443100000000003</v>
      </c>
    </row>
    <row r="4962" spans="7:7" x14ac:dyDescent="0.15">
      <c r="G4962" s="59">
        <v>3.3445119999999999</v>
      </c>
    </row>
    <row r="4963" spans="7:7" x14ac:dyDescent="0.15">
      <c r="G4963" s="59">
        <v>1.127246</v>
      </c>
    </row>
    <row r="4964" spans="7:7" x14ac:dyDescent="0.15">
      <c r="G4964" s="59">
        <v>0.76288699999999998</v>
      </c>
    </row>
    <row r="4965" spans="7:7" x14ac:dyDescent="0.15">
      <c r="G4965" s="59">
        <v>4.3173089999999998</v>
      </c>
    </row>
    <row r="4966" spans="7:7" x14ac:dyDescent="0.15">
      <c r="G4966" s="59">
        <v>0.30906699999999998</v>
      </c>
    </row>
    <row r="4967" spans="7:7" x14ac:dyDescent="0.15">
      <c r="G4967" s="59">
        <v>0.15032799999999999</v>
      </c>
    </row>
    <row r="4968" spans="7:7" x14ac:dyDescent="0.15">
      <c r="G4968" s="59">
        <v>2.8064119999999999</v>
      </c>
    </row>
    <row r="4969" spans="7:7" x14ac:dyDescent="0.15">
      <c r="G4969" s="59">
        <v>5.2055999999999996</v>
      </c>
    </row>
    <row r="4970" spans="7:7" x14ac:dyDescent="0.15">
      <c r="G4970" s="59">
        <v>5.3439889999999997</v>
      </c>
    </row>
    <row r="4971" spans="7:7" x14ac:dyDescent="0.15">
      <c r="G4971" s="59">
        <v>4.2339609999999999</v>
      </c>
    </row>
    <row r="4972" spans="7:7" x14ac:dyDescent="0.15">
      <c r="G4972" s="59">
        <v>1.4916100000000001</v>
      </c>
    </row>
    <row r="4973" spans="7:7" x14ac:dyDescent="0.15">
      <c r="G4973" s="59">
        <v>4.7327060000000003</v>
      </c>
    </row>
    <row r="4974" spans="7:7" x14ac:dyDescent="0.15">
      <c r="G4974" s="59">
        <v>6.6721589999999997</v>
      </c>
    </row>
    <row r="4975" spans="7:7" x14ac:dyDescent="0.15">
      <c r="G4975" s="59">
        <v>3.910253</v>
      </c>
    </row>
    <row r="4976" spans="7:7" x14ac:dyDescent="0.15">
      <c r="G4976" s="59">
        <v>7.8153569999999997</v>
      </c>
    </row>
    <row r="4977" spans="7:7" x14ac:dyDescent="0.15">
      <c r="G4977" s="59">
        <v>3.7481770000000001</v>
      </c>
    </row>
    <row r="4978" spans="7:7" x14ac:dyDescent="0.15">
      <c r="G4978" s="59">
        <v>6.290146</v>
      </c>
    </row>
    <row r="4979" spans="7:7" x14ac:dyDescent="0.15">
      <c r="G4979" s="59">
        <v>2.740891</v>
      </c>
    </row>
    <row r="4980" spans="7:7" x14ac:dyDescent="0.15">
      <c r="G4980" s="59">
        <v>5.6949139999999998</v>
      </c>
    </row>
    <row r="4981" spans="7:7" x14ac:dyDescent="0.15">
      <c r="G4981" s="59">
        <v>3.166382</v>
      </c>
    </row>
    <row r="4982" spans="7:7" x14ac:dyDescent="0.15">
      <c r="G4982" s="59">
        <v>2.3380809999999999</v>
      </c>
    </row>
    <row r="4983" spans="7:7" x14ac:dyDescent="0.15">
      <c r="G4983" s="59">
        <v>1.5894379999999999</v>
      </c>
    </row>
    <row r="4984" spans="7:7" x14ac:dyDescent="0.15">
      <c r="G4984" s="59">
        <v>2.266699</v>
      </c>
    </row>
    <row r="4985" spans="7:7" x14ac:dyDescent="0.15">
      <c r="G4985" s="59">
        <v>5.0227779999999997</v>
      </c>
    </row>
    <row r="4986" spans="7:7" x14ac:dyDescent="0.15">
      <c r="G4986" s="59">
        <v>5.7927989999999996</v>
      </c>
    </row>
    <row r="4987" spans="7:7" x14ac:dyDescent="0.15">
      <c r="G4987" s="59">
        <v>5.4096299999999999</v>
      </c>
    </row>
    <row r="4988" spans="7:7" x14ac:dyDescent="0.15">
      <c r="G4988" s="59">
        <v>2.8475250000000001</v>
      </c>
    </row>
    <row r="4989" spans="7:7" x14ac:dyDescent="0.15">
      <c r="G4989" s="59">
        <v>4.6326770000000002</v>
      </c>
    </row>
    <row r="4990" spans="7:7" x14ac:dyDescent="0.15">
      <c r="G4990" s="59">
        <v>6.306521</v>
      </c>
    </row>
    <row r="4991" spans="7:7" x14ac:dyDescent="0.15">
      <c r="G4991" s="59">
        <v>4.443187</v>
      </c>
    </row>
    <row r="4992" spans="7:7" x14ac:dyDescent="0.15">
      <c r="G4992" s="59">
        <v>3.5114000000000001</v>
      </c>
    </row>
    <row r="4993" spans="7:7" x14ac:dyDescent="0.15">
      <c r="G4993" s="59">
        <v>2.5094210000000001</v>
      </c>
    </row>
    <row r="4994" spans="7:7" x14ac:dyDescent="0.15">
      <c r="G4994" s="59">
        <v>9.1238069999999993</v>
      </c>
    </row>
    <row r="4995" spans="7:7" x14ac:dyDescent="0.15">
      <c r="G4995" s="59">
        <v>0.15101600000000001</v>
      </c>
    </row>
    <row r="4996" spans="7:7" x14ac:dyDescent="0.15">
      <c r="G4996" s="59">
        <v>4.0310550000000003</v>
      </c>
    </row>
    <row r="4997" spans="7:7" x14ac:dyDescent="0.15">
      <c r="G4997" s="59">
        <v>3.1710099999999999</v>
      </c>
    </row>
    <row r="4998" spans="7:7" x14ac:dyDescent="0.15">
      <c r="G4998" s="59">
        <v>0.38847500000000001</v>
      </c>
    </row>
    <row r="4999" spans="7:7" x14ac:dyDescent="0.15">
      <c r="G4999" s="59">
        <v>5.5967989999999999</v>
      </c>
    </row>
    <row r="5000" spans="7:7" x14ac:dyDescent="0.15">
      <c r="G5000" s="59">
        <v>0.57203400000000004</v>
      </c>
    </row>
    <row r="5001" spans="7:7" x14ac:dyDescent="0.15">
      <c r="G5001" s="59">
        <v>5.652304</v>
      </c>
    </row>
    <row r="5002" spans="7:7" x14ac:dyDescent="0.15">
      <c r="G5002" s="59">
        <v>0.48727300000000001</v>
      </c>
    </row>
    <row r="5003" spans="7:7" x14ac:dyDescent="0.15">
      <c r="G5003" s="59">
        <v>3.5444339999999999</v>
      </c>
    </row>
    <row r="5004" spans="7:7" x14ac:dyDescent="0.15">
      <c r="G5004" s="59">
        <v>1.0611109999999999</v>
      </c>
    </row>
    <row r="5005" spans="7:7" x14ac:dyDescent="0.15">
      <c r="G5005" s="59">
        <v>3.5591140000000001</v>
      </c>
    </row>
    <row r="5006" spans="7:7" x14ac:dyDescent="0.15">
      <c r="G5006" s="59">
        <v>3.218842</v>
      </c>
    </row>
    <row r="5007" spans="7:7" x14ac:dyDescent="0.15">
      <c r="G5007" s="59">
        <v>4.1480600000000001</v>
      </c>
    </row>
    <row r="5008" spans="7:7" x14ac:dyDescent="0.15">
      <c r="G5008" s="59">
        <v>5.9062929999999998</v>
      </c>
    </row>
    <row r="5009" spans="7:7" x14ac:dyDescent="0.15">
      <c r="G5009" s="59">
        <v>2.4542459999999999</v>
      </c>
    </row>
    <row r="5010" spans="7:7" x14ac:dyDescent="0.15">
      <c r="G5010" s="59">
        <v>5.1272419999999999</v>
      </c>
    </row>
    <row r="5011" spans="7:7" x14ac:dyDescent="0.15">
      <c r="G5011" s="59">
        <v>2.0065919999999999</v>
      </c>
    </row>
    <row r="5012" spans="7:7" x14ac:dyDescent="0.15">
      <c r="G5012" s="59">
        <v>1.6371640000000001</v>
      </c>
    </row>
    <row r="5013" spans="7:7" x14ac:dyDescent="0.15">
      <c r="G5013" s="59">
        <v>6.1867780000000003</v>
      </c>
    </row>
    <row r="5014" spans="7:7" x14ac:dyDescent="0.15">
      <c r="G5014" s="59">
        <v>1.804937</v>
      </c>
    </row>
    <row r="5015" spans="7:7" x14ac:dyDescent="0.15">
      <c r="G5015" s="59">
        <v>5.9889299999999999</v>
      </c>
    </row>
    <row r="5016" spans="7:7" x14ac:dyDescent="0.15">
      <c r="G5016" s="59">
        <v>0.63964799999999999</v>
      </c>
    </row>
    <row r="5017" spans="7:7" x14ac:dyDescent="0.15">
      <c r="G5017" s="59">
        <v>2.7136999999999998</v>
      </c>
    </row>
    <row r="5018" spans="7:7" x14ac:dyDescent="0.15">
      <c r="G5018" s="59">
        <v>6.9386099999999997</v>
      </c>
    </row>
    <row r="5019" spans="7:7" x14ac:dyDescent="0.15">
      <c r="G5019" s="59">
        <v>5.0169899999999998</v>
      </c>
    </row>
    <row r="5020" spans="7:7" x14ac:dyDescent="0.15">
      <c r="G5020" s="59">
        <v>3.3727209999999999</v>
      </c>
    </row>
    <row r="5021" spans="7:7" x14ac:dyDescent="0.15">
      <c r="G5021" s="59">
        <v>5.1402770000000002</v>
      </c>
    </row>
    <row r="5022" spans="7:7" x14ac:dyDescent="0.15">
      <c r="G5022" s="59">
        <v>4.6823709999999998</v>
      </c>
    </row>
    <row r="5023" spans="7:7" x14ac:dyDescent="0.15">
      <c r="G5023" s="59">
        <v>3.708758</v>
      </c>
    </row>
    <row r="5024" spans="7:7" x14ac:dyDescent="0.15">
      <c r="G5024" s="59">
        <v>0.20099600000000001</v>
      </c>
    </row>
    <row r="5025" spans="7:7" x14ac:dyDescent="0.15">
      <c r="G5025" s="59">
        <v>2.6512980000000002</v>
      </c>
    </row>
    <row r="5026" spans="7:7" x14ac:dyDescent="0.15">
      <c r="G5026" s="59">
        <v>3.8326799999999999</v>
      </c>
    </row>
    <row r="5027" spans="7:7" x14ac:dyDescent="0.15">
      <c r="G5027" s="59">
        <v>5.5220120000000001</v>
      </c>
    </row>
    <row r="5028" spans="7:7" x14ac:dyDescent="0.15">
      <c r="G5028" s="59">
        <v>5.8495239999999997</v>
      </c>
    </row>
    <row r="5029" spans="7:7" x14ac:dyDescent="0.15">
      <c r="G5029" s="59">
        <v>4.7958179999999997</v>
      </c>
    </row>
    <row r="5030" spans="7:7" x14ac:dyDescent="0.15">
      <c r="G5030" s="59">
        <v>4.446529</v>
      </c>
    </row>
    <row r="5031" spans="7:7" x14ac:dyDescent="0.15">
      <c r="G5031" s="59">
        <v>1.5414559999999999</v>
      </c>
    </row>
    <row r="5032" spans="7:7" x14ac:dyDescent="0.15">
      <c r="G5032" s="59">
        <v>1.309674</v>
      </c>
    </row>
    <row r="5033" spans="7:7" x14ac:dyDescent="0.15">
      <c r="G5033" s="59">
        <v>0.55371000000000004</v>
      </c>
    </row>
    <row r="5034" spans="7:7" x14ac:dyDescent="0.15">
      <c r="G5034" s="59">
        <v>0.52165499999999998</v>
      </c>
    </row>
    <row r="5035" spans="7:7" x14ac:dyDescent="0.15">
      <c r="G5035" s="59">
        <v>1.923295</v>
      </c>
    </row>
    <row r="5036" spans="7:7" x14ac:dyDescent="0.15">
      <c r="G5036" s="59">
        <v>2.4288699999999999</v>
      </c>
    </row>
    <row r="5037" spans="7:7" x14ac:dyDescent="0.15">
      <c r="G5037" s="59">
        <v>3.4023850000000002</v>
      </c>
    </row>
    <row r="5038" spans="7:7" x14ac:dyDescent="0.15">
      <c r="G5038" s="59">
        <v>4.3796039999999996</v>
      </c>
    </row>
    <row r="5039" spans="7:7" x14ac:dyDescent="0.15">
      <c r="G5039" s="59">
        <v>1.3569659999999999</v>
      </c>
    </row>
    <row r="5040" spans="7:7" x14ac:dyDescent="0.15">
      <c r="G5040" s="59">
        <v>0.34703699999999998</v>
      </c>
    </row>
    <row r="5041" spans="7:7" x14ac:dyDescent="0.15">
      <c r="G5041" s="59">
        <v>4.5728770000000001</v>
      </c>
    </row>
    <row r="5042" spans="7:7" x14ac:dyDescent="0.15">
      <c r="G5042" s="59">
        <v>3.9390619999999998</v>
      </c>
    </row>
    <row r="5043" spans="7:7" x14ac:dyDescent="0.15">
      <c r="G5043" s="59">
        <v>3.59022</v>
      </c>
    </row>
    <row r="5044" spans="7:7" x14ac:dyDescent="0.15">
      <c r="G5044" s="59">
        <v>2.6987519999999998</v>
      </c>
    </row>
    <row r="5045" spans="7:7" x14ac:dyDescent="0.15">
      <c r="G5045" s="59">
        <v>6.4257970000000002</v>
      </c>
    </row>
    <row r="5046" spans="7:7" x14ac:dyDescent="0.15">
      <c r="G5046" s="59">
        <v>1.9739249999999999</v>
      </c>
    </row>
    <row r="5047" spans="7:7" x14ac:dyDescent="0.15">
      <c r="G5047" s="59">
        <v>3.4122849999999998</v>
      </c>
    </row>
    <row r="5048" spans="7:7" x14ac:dyDescent="0.15">
      <c r="G5048" s="59">
        <v>0.25654500000000002</v>
      </c>
    </row>
    <row r="5049" spans="7:7" x14ac:dyDescent="0.15">
      <c r="G5049" s="59">
        <v>3.8770600000000002</v>
      </c>
    </row>
    <row r="5050" spans="7:7" x14ac:dyDescent="0.15">
      <c r="G5050" s="59">
        <v>2.6397759999999999</v>
      </c>
    </row>
    <row r="5051" spans="7:7" x14ac:dyDescent="0.15">
      <c r="G5051" s="59">
        <v>4.1005770000000004</v>
      </c>
    </row>
    <row r="5052" spans="7:7" x14ac:dyDescent="0.15">
      <c r="G5052" s="59">
        <v>3.926501</v>
      </c>
    </row>
    <row r="5053" spans="7:7" x14ac:dyDescent="0.15">
      <c r="G5053" s="59">
        <v>4.8762999999999996</v>
      </c>
    </row>
    <row r="5054" spans="7:7" x14ac:dyDescent="0.15">
      <c r="G5054" s="59">
        <v>3.4510019999999999</v>
      </c>
    </row>
    <row r="5055" spans="7:7" x14ac:dyDescent="0.15">
      <c r="G5055" s="59">
        <v>0.53299200000000002</v>
      </c>
    </row>
    <row r="5056" spans="7:7" x14ac:dyDescent="0.15">
      <c r="G5056" s="59">
        <v>0.78776199999999996</v>
      </c>
    </row>
    <row r="5057" spans="7:7" x14ac:dyDescent="0.15">
      <c r="G5057" s="59">
        <v>2.0491480000000002</v>
      </c>
    </row>
    <row r="5058" spans="7:7" x14ac:dyDescent="0.15">
      <c r="G5058" s="59">
        <v>4.0614980000000003</v>
      </c>
    </row>
    <row r="5059" spans="7:7" x14ac:dyDescent="0.15">
      <c r="G5059" s="59">
        <v>5.9402910000000002</v>
      </c>
    </row>
    <row r="5060" spans="7:7" x14ac:dyDescent="0.15">
      <c r="G5060" s="59">
        <v>3.9489939999999999</v>
      </c>
    </row>
    <row r="5061" spans="7:7" x14ac:dyDescent="0.15">
      <c r="G5061" s="59">
        <v>8.7342000000000003E-2</v>
      </c>
    </row>
    <row r="5062" spans="7:7" x14ac:dyDescent="0.15">
      <c r="G5062" s="59">
        <v>0.49982399999999999</v>
      </c>
    </row>
    <row r="5063" spans="7:7" x14ac:dyDescent="0.15">
      <c r="G5063" s="59">
        <v>5.7151E-2</v>
      </c>
    </row>
    <row r="5064" spans="7:7" x14ac:dyDescent="0.15">
      <c r="G5064" s="59">
        <v>0.119431</v>
      </c>
    </row>
    <row r="5065" spans="7:7" x14ac:dyDescent="0.15">
      <c r="G5065" s="59">
        <v>5.1672539999999998</v>
      </c>
    </row>
    <row r="5066" spans="7:7" x14ac:dyDescent="0.15">
      <c r="G5066" s="59">
        <v>3.695621</v>
      </c>
    </row>
    <row r="5067" spans="7:7" x14ac:dyDescent="0.15">
      <c r="G5067" s="59">
        <v>2.4092199999999999</v>
      </c>
    </row>
    <row r="5068" spans="7:7" x14ac:dyDescent="0.15">
      <c r="G5068" s="59">
        <v>0.15596499999999999</v>
      </c>
    </row>
    <row r="5069" spans="7:7" x14ac:dyDescent="0.15">
      <c r="G5069" s="59">
        <v>2.979695</v>
      </c>
    </row>
    <row r="5070" spans="7:7" x14ac:dyDescent="0.15">
      <c r="G5070" s="59">
        <v>7.9050950000000002</v>
      </c>
    </row>
    <row r="5071" spans="7:7" x14ac:dyDescent="0.15">
      <c r="G5071" s="59">
        <v>0.38594699999999998</v>
      </c>
    </row>
    <row r="5072" spans="7:7" x14ac:dyDescent="0.15">
      <c r="G5072" s="59">
        <v>2.7018550000000001</v>
      </c>
    </row>
    <row r="5073" spans="7:7" x14ac:dyDescent="0.15">
      <c r="G5073" s="59">
        <v>2.5325069999999998</v>
      </c>
    </row>
    <row r="5074" spans="7:7" x14ac:dyDescent="0.15">
      <c r="G5074" s="59">
        <v>0.424707</v>
      </c>
    </row>
    <row r="5075" spans="7:7" x14ac:dyDescent="0.15">
      <c r="G5075" s="59">
        <v>6.7552099999999999</v>
      </c>
    </row>
    <row r="5076" spans="7:7" x14ac:dyDescent="0.15">
      <c r="G5076" s="59">
        <v>3.6401059999999998</v>
      </c>
    </row>
    <row r="5077" spans="7:7" x14ac:dyDescent="0.15">
      <c r="G5077" s="59">
        <v>2.8492839999999999</v>
      </c>
    </row>
    <row r="5078" spans="7:7" x14ac:dyDescent="0.15">
      <c r="G5078" s="59">
        <v>0.604236</v>
      </c>
    </row>
    <row r="5079" spans="7:7" x14ac:dyDescent="0.15">
      <c r="G5079" s="59">
        <v>2.216542</v>
      </c>
    </row>
    <row r="5080" spans="7:7" x14ac:dyDescent="0.15">
      <c r="G5080" s="59">
        <v>6.854438</v>
      </c>
    </row>
    <row r="5081" spans="7:7" x14ac:dyDescent="0.15">
      <c r="G5081" s="59">
        <v>3.7222999999999999E-2</v>
      </c>
    </row>
    <row r="5082" spans="7:7" x14ac:dyDescent="0.15">
      <c r="G5082" s="59">
        <v>2.8111950000000001</v>
      </c>
    </row>
    <row r="5083" spans="7:7" x14ac:dyDescent="0.15">
      <c r="G5083" s="59">
        <v>4.6416719999999998</v>
      </c>
    </row>
    <row r="5084" spans="7:7" x14ac:dyDescent="0.15">
      <c r="G5084" s="59">
        <v>5.1118300000000003</v>
      </c>
    </row>
    <row r="5085" spans="7:7" x14ac:dyDescent="0.15">
      <c r="G5085" s="59">
        <v>0.32552500000000001</v>
      </c>
    </row>
    <row r="5086" spans="7:7" x14ac:dyDescent="0.15">
      <c r="G5086" s="59">
        <v>1.094225</v>
      </c>
    </row>
    <row r="5087" spans="7:7" x14ac:dyDescent="0.15">
      <c r="G5087" s="59">
        <v>3.885697</v>
      </c>
    </row>
    <row r="5088" spans="7:7" x14ac:dyDescent="0.15">
      <c r="G5088" s="59">
        <v>4.2520870000000004</v>
      </c>
    </row>
    <row r="5089" spans="7:7" x14ac:dyDescent="0.15">
      <c r="G5089" s="59">
        <v>4.2662969999999998</v>
      </c>
    </row>
    <row r="5090" spans="7:7" x14ac:dyDescent="0.15">
      <c r="G5090" s="59">
        <v>1.247069</v>
      </c>
    </row>
    <row r="5091" spans="7:7" x14ac:dyDescent="0.15">
      <c r="G5091" s="59">
        <v>0.144506</v>
      </c>
    </row>
    <row r="5092" spans="7:7" x14ac:dyDescent="0.15">
      <c r="G5092" s="59">
        <v>3.5275370000000001</v>
      </c>
    </row>
    <row r="5093" spans="7:7" x14ac:dyDescent="0.15">
      <c r="G5093" s="59">
        <v>5.5637299999999996</v>
      </c>
    </row>
    <row r="5094" spans="7:7" x14ac:dyDescent="0.15">
      <c r="G5094" s="59">
        <v>1.3873329999999999</v>
      </c>
    </row>
    <row r="5095" spans="7:7" x14ac:dyDescent="0.15">
      <c r="G5095" s="59">
        <v>3.6750560000000001</v>
      </c>
    </row>
    <row r="5096" spans="7:7" x14ac:dyDescent="0.15">
      <c r="G5096" s="59">
        <v>2.7734760000000001</v>
      </c>
    </row>
    <row r="5097" spans="7:7" x14ac:dyDescent="0.15">
      <c r="G5097" s="59">
        <v>3.8004730000000002</v>
      </c>
    </row>
    <row r="5098" spans="7:7" x14ac:dyDescent="0.15">
      <c r="G5098" s="59">
        <v>1.3307340000000001</v>
      </c>
    </row>
    <row r="5099" spans="7:7" x14ac:dyDescent="0.15">
      <c r="G5099" s="59">
        <v>0.17130799999999999</v>
      </c>
    </row>
    <row r="5100" spans="7:7" x14ac:dyDescent="0.15">
      <c r="G5100" s="59">
        <v>0.91631200000000002</v>
      </c>
    </row>
    <row r="5101" spans="7:7" x14ac:dyDescent="0.15">
      <c r="G5101" s="59">
        <v>4.0812689999999998</v>
      </c>
    </row>
    <row r="5102" spans="7:7" x14ac:dyDescent="0.15">
      <c r="G5102" s="59">
        <v>3.0714070000000002</v>
      </c>
    </row>
    <row r="5103" spans="7:7" x14ac:dyDescent="0.15">
      <c r="G5103" s="59">
        <v>2.9399570000000002</v>
      </c>
    </row>
    <row r="5104" spans="7:7" x14ac:dyDescent="0.15">
      <c r="G5104" s="59">
        <v>1.550441</v>
      </c>
    </row>
    <row r="5105" spans="7:7" x14ac:dyDescent="0.15">
      <c r="G5105" s="59">
        <v>3.5870600000000001</v>
      </c>
    </row>
    <row r="5106" spans="7:7" x14ac:dyDescent="0.15">
      <c r="G5106" s="59">
        <v>1.88165</v>
      </c>
    </row>
    <row r="5107" spans="7:7" x14ac:dyDescent="0.15">
      <c r="G5107" s="59">
        <v>2.9855740000000002</v>
      </c>
    </row>
    <row r="5108" spans="7:7" x14ac:dyDescent="0.15">
      <c r="G5108" s="59">
        <v>3.6275119999999998</v>
      </c>
    </row>
    <row r="5109" spans="7:7" x14ac:dyDescent="0.15">
      <c r="G5109" s="59">
        <v>0.96617399999999998</v>
      </c>
    </row>
    <row r="5110" spans="7:7" x14ac:dyDescent="0.15">
      <c r="G5110" s="59">
        <v>0.10818700000000001</v>
      </c>
    </row>
    <row r="5111" spans="7:7" x14ac:dyDescent="0.15">
      <c r="G5111" s="59">
        <v>3.9695049999999998</v>
      </c>
    </row>
    <row r="5112" spans="7:7" x14ac:dyDescent="0.15">
      <c r="G5112" s="59">
        <v>0.18331500000000001</v>
      </c>
    </row>
    <row r="5113" spans="7:7" x14ac:dyDescent="0.15">
      <c r="G5113" s="59">
        <v>4.2570499999999996</v>
      </c>
    </row>
    <row r="5114" spans="7:7" x14ac:dyDescent="0.15">
      <c r="G5114" s="59">
        <v>0.50625900000000001</v>
      </c>
    </row>
    <row r="5115" spans="7:7" x14ac:dyDescent="0.15">
      <c r="G5115" s="59">
        <v>4.1472319999999998</v>
      </c>
    </row>
    <row r="5116" spans="7:7" x14ac:dyDescent="0.15">
      <c r="G5116" s="59">
        <v>4.7416970000000003</v>
      </c>
    </row>
    <row r="5117" spans="7:7" x14ac:dyDescent="0.15">
      <c r="G5117" s="59">
        <v>0.73138700000000001</v>
      </c>
    </row>
    <row r="5118" spans="7:7" x14ac:dyDescent="0.15">
      <c r="G5118" s="59">
        <v>3.6594989999999998</v>
      </c>
    </row>
    <row r="5119" spans="7:7" x14ac:dyDescent="0.15">
      <c r="G5119" s="59">
        <v>0.81276300000000001</v>
      </c>
    </row>
    <row r="5120" spans="7:7" x14ac:dyDescent="0.15">
      <c r="G5120" s="59">
        <v>4.6738160000000004</v>
      </c>
    </row>
    <row r="5121" spans="7:7" x14ac:dyDescent="0.15">
      <c r="G5121" s="59">
        <v>3.1983190000000001</v>
      </c>
    </row>
    <row r="5122" spans="7:7" x14ac:dyDescent="0.15">
      <c r="G5122" s="59">
        <v>1.1247940000000001</v>
      </c>
    </row>
    <row r="5123" spans="7:7" x14ac:dyDescent="0.15">
      <c r="G5123" s="59">
        <v>6.0069509999999999</v>
      </c>
    </row>
    <row r="5124" spans="7:7" x14ac:dyDescent="0.15">
      <c r="G5124" s="59">
        <v>2.7045910000000002</v>
      </c>
    </row>
    <row r="5125" spans="7:7" x14ac:dyDescent="0.15">
      <c r="G5125" s="59">
        <v>0.114051</v>
      </c>
    </row>
    <row r="5126" spans="7:7" x14ac:dyDescent="0.15">
      <c r="G5126" s="59">
        <v>8.2083670000000009</v>
      </c>
    </row>
    <row r="5127" spans="7:7" x14ac:dyDescent="0.15">
      <c r="G5127" s="59">
        <v>6.5453109999999999</v>
      </c>
    </row>
    <row r="5128" spans="7:7" x14ac:dyDescent="0.15">
      <c r="G5128" s="59">
        <v>1.3599140000000001</v>
      </c>
    </row>
    <row r="5129" spans="7:7" x14ac:dyDescent="0.15">
      <c r="G5129" s="59">
        <v>5.4845110000000004</v>
      </c>
    </row>
    <row r="5130" spans="7:7" x14ac:dyDescent="0.15">
      <c r="G5130" s="59">
        <v>2.6835719999999998</v>
      </c>
    </row>
    <row r="5131" spans="7:7" x14ac:dyDescent="0.15">
      <c r="G5131" s="59">
        <v>2.8461069999999999</v>
      </c>
    </row>
    <row r="5132" spans="7:7" x14ac:dyDescent="0.15">
      <c r="G5132" s="59">
        <v>2.7524150000000001</v>
      </c>
    </row>
    <row r="5133" spans="7:7" x14ac:dyDescent="0.15">
      <c r="G5133" s="59">
        <v>2.5699320000000001</v>
      </c>
    </row>
    <row r="5134" spans="7:7" x14ac:dyDescent="0.15">
      <c r="G5134" s="59">
        <v>6.7216279999999999</v>
      </c>
    </row>
    <row r="5135" spans="7:7" x14ac:dyDescent="0.15">
      <c r="G5135" s="59">
        <v>5.7113630000000004</v>
      </c>
    </row>
    <row r="5136" spans="7:7" x14ac:dyDescent="0.15">
      <c r="G5136" s="59">
        <v>0.144506</v>
      </c>
    </row>
    <row r="5137" spans="7:7" x14ac:dyDescent="0.15">
      <c r="G5137" s="59">
        <v>2.73752</v>
      </c>
    </row>
    <row r="5138" spans="7:7" x14ac:dyDescent="0.15">
      <c r="G5138" s="59">
        <v>6.6893989999999999</v>
      </c>
    </row>
    <row r="5139" spans="7:7" x14ac:dyDescent="0.15">
      <c r="G5139" s="59">
        <v>2.8794599999999999</v>
      </c>
    </row>
    <row r="5140" spans="7:7" x14ac:dyDescent="0.15">
      <c r="G5140" s="59">
        <v>4.9671370000000001</v>
      </c>
    </row>
    <row r="5141" spans="7:7" x14ac:dyDescent="0.15">
      <c r="G5141" s="59">
        <v>4.6786209999999997</v>
      </c>
    </row>
    <row r="5142" spans="7:7" x14ac:dyDescent="0.15">
      <c r="G5142" s="59">
        <v>0.83998300000000004</v>
      </c>
    </row>
    <row r="5143" spans="7:7" x14ac:dyDescent="0.15">
      <c r="G5143" s="59">
        <v>5.6434309999999996</v>
      </c>
    </row>
    <row r="5144" spans="7:7" x14ac:dyDescent="0.15">
      <c r="G5144" s="59">
        <v>0.88319499999999995</v>
      </c>
    </row>
    <row r="5145" spans="7:7" x14ac:dyDescent="0.15">
      <c r="G5145" s="59">
        <v>1.3215520000000001</v>
      </c>
    </row>
    <row r="5146" spans="7:7" x14ac:dyDescent="0.15">
      <c r="G5146" s="59">
        <v>4.0602989999999997</v>
      </c>
    </row>
    <row r="5147" spans="7:7" x14ac:dyDescent="0.15">
      <c r="G5147" s="59">
        <v>0.81669999999999998</v>
      </c>
    </row>
    <row r="5148" spans="7:7" x14ac:dyDescent="0.15">
      <c r="G5148" s="59">
        <v>5.2586620000000002</v>
      </c>
    </row>
    <row r="5149" spans="7:7" x14ac:dyDescent="0.15">
      <c r="G5149" s="59">
        <v>0.47251300000000002</v>
      </c>
    </row>
    <row r="5150" spans="7:7" x14ac:dyDescent="0.15">
      <c r="G5150" s="59">
        <v>3.5831140000000001</v>
      </c>
    </row>
    <row r="5151" spans="7:7" x14ac:dyDescent="0.15">
      <c r="G5151" s="59">
        <v>0.35359000000000002</v>
      </c>
    </row>
    <row r="5152" spans="7:7" x14ac:dyDescent="0.15">
      <c r="G5152" s="59">
        <v>3.3279779999999999</v>
      </c>
    </row>
    <row r="5153" spans="7:7" x14ac:dyDescent="0.15">
      <c r="G5153" s="59">
        <v>5.9015079999999998</v>
      </c>
    </row>
    <row r="5154" spans="7:7" x14ac:dyDescent="0.15">
      <c r="G5154" s="59">
        <v>0.75939299999999998</v>
      </c>
    </row>
    <row r="5155" spans="7:7" x14ac:dyDescent="0.15">
      <c r="G5155" s="59">
        <v>0.134877</v>
      </c>
    </row>
    <row r="5156" spans="7:7" x14ac:dyDescent="0.15">
      <c r="G5156" s="59">
        <v>1.8059400000000001</v>
      </c>
    </row>
    <row r="5157" spans="7:7" x14ac:dyDescent="0.15">
      <c r="G5157" s="59">
        <v>0.16298099999999999</v>
      </c>
    </row>
    <row r="5158" spans="7:7" x14ac:dyDescent="0.15">
      <c r="G5158" s="59">
        <v>1.3186910000000001</v>
      </c>
    </row>
    <row r="5159" spans="7:7" x14ac:dyDescent="0.15">
      <c r="G5159" s="59">
        <v>2.6705350000000001</v>
      </c>
    </row>
    <row r="5160" spans="7:7" x14ac:dyDescent="0.15">
      <c r="G5160" s="59">
        <v>8.1032670000000007</v>
      </c>
    </row>
    <row r="5161" spans="7:7" x14ac:dyDescent="0.15">
      <c r="G5161" s="59">
        <v>0.91060799999999997</v>
      </c>
    </row>
    <row r="5162" spans="7:7" x14ac:dyDescent="0.15">
      <c r="G5162" s="59">
        <v>4.7492739999999998</v>
      </c>
    </row>
    <row r="5163" spans="7:7" x14ac:dyDescent="0.15">
      <c r="G5163" s="59">
        <v>2.863432</v>
      </c>
    </row>
    <row r="5164" spans="7:7" x14ac:dyDescent="0.15">
      <c r="G5164" s="59">
        <v>2.8531149999999998</v>
      </c>
    </row>
    <row r="5165" spans="7:7" x14ac:dyDescent="0.15">
      <c r="G5165" s="59">
        <v>3.5100519999999999</v>
      </c>
    </row>
    <row r="5166" spans="7:7" x14ac:dyDescent="0.15">
      <c r="G5166" s="59">
        <v>0.47990699999999997</v>
      </c>
    </row>
    <row r="5167" spans="7:7" x14ac:dyDescent="0.15">
      <c r="G5167" s="59">
        <v>5.9834110000000003</v>
      </c>
    </row>
    <row r="5168" spans="7:7" x14ac:dyDescent="0.15">
      <c r="G5168" s="59">
        <v>1.7352909999999999</v>
      </c>
    </row>
    <row r="5169" spans="7:7" x14ac:dyDescent="0.15">
      <c r="G5169" s="59">
        <v>3.2586270000000002</v>
      </c>
    </row>
    <row r="5170" spans="7:7" x14ac:dyDescent="0.15">
      <c r="G5170" s="59">
        <v>3.7135609999999999</v>
      </c>
    </row>
    <row r="5171" spans="7:7" x14ac:dyDescent="0.15">
      <c r="G5171" s="59">
        <v>4.6966210000000004</v>
      </c>
    </row>
    <row r="5172" spans="7:7" x14ac:dyDescent="0.15">
      <c r="G5172" s="59">
        <v>0.25818999999999998</v>
      </c>
    </row>
    <row r="5173" spans="7:7" x14ac:dyDescent="0.15">
      <c r="G5173" s="59">
        <v>3.0614880000000002</v>
      </c>
    </row>
    <row r="5174" spans="7:7" x14ac:dyDescent="0.15">
      <c r="G5174" s="59">
        <v>3.0105050000000002</v>
      </c>
    </row>
    <row r="5175" spans="7:7" x14ac:dyDescent="0.15">
      <c r="G5175" s="59">
        <v>2.2178749999999998</v>
      </c>
    </row>
    <row r="5176" spans="7:7" x14ac:dyDescent="0.15">
      <c r="G5176" s="59">
        <v>8.9959999999999998E-2</v>
      </c>
    </row>
    <row r="5177" spans="7:7" x14ac:dyDescent="0.15">
      <c r="G5177" s="59">
        <v>2.642309</v>
      </c>
    </row>
    <row r="5178" spans="7:7" x14ac:dyDescent="0.15">
      <c r="G5178" s="59">
        <v>2.4296440000000001</v>
      </c>
    </row>
    <row r="5179" spans="7:7" x14ac:dyDescent="0.15">
      <c r="G5179" s="59">
        <v>2.9257040000000001</v>
      </c>
    </row>
    <row r="5180" spans="7:7" x14ac:dyDescent="0.15">
      <c r="G5180" s="59">
        <v>0.743224</v>
      </c>
    </row>
    <row r="5181" spans="7:7" x14ac:dyDescent="0.15">
      <c r="G5181" s="59">
        <v>6.2096390000000001</v>
      </c>
    </row>
    <row r="5182" spans="7:7" x14ac:dyDescent="0.15">
      <c r="G5182" s="59">
        <v>3.6662319999999999</v>
      </c>
    </row>
    <row r="5183" spans="7:7" x14ac:dyDescent="0.15">
      <c r="G5183" s="59">
        <v>3.0634769999999998</v>
      </c>
    </row>
    <row r="5184" spans="7:7" x14ac:dyDescent="0.15">
      <c r="G5184" s="59">
        <v>6.7507349999999997</v>
      </c>
    </row>
    <row r="5185" spans="7:7" x14ac:dyDescent="0.15">
      <c r="G5185" s="59">
        <v>4.9733520000000002</v>
      </c>
    </row>
    <row r="5186" spans="7:7" x14ac:dyDescent="0.15">
      <c r="G5186" s="59">
        <v>4.2049260000000004</v>
      </c>
    </row>
    <row r="5187" spans="7:7" x14ac:dyDescent="0.15">
      <c r="G5187" s="59">
        <v>5.0582029999999998</v>
      </c>
    </row>
    <row r="5188" spans="7:7" x14ac:dyDescent="0.15">
      <c r="G5188" s="59">
        <v>4.9346509999999997</v>
      </c>
    </row>
    <row r="5189" spans="7:7" x14ac:dyDescent="0.15">
      <c r="G5189" s="59">
        <v>3.5094029999999998</v>
      </c>
    </row>
    <row r="5190" spans="7:7" x14ac:dyDescent="0.15">
      <c r="G5190" s="59">
        <v>4.696453</v>
      </c>
    </row>
    <row r="5191" spans="7:7" x14ac:dyDescent="0.15">
      <c r="G5191" s="59">
        <v>2.3996710000000001</v>
      </c>
    </row>
    <row r="5192" spans="7:7" x14ac:dyDescent="0.15">
      <c r="G5192" s="59">
        <v>4.4643249999999997</v>
      </c>
    </row>
    <row r="5193" spans="7:7" x14ac:dyDescent="0.15">
      <c r="G5193" s="59">
        <v>1.4219440000000001</v>
      </c>
    </row>
    <row r="5194" spans="7:7" x14ac:dyDescent="0.15">
      <c r="G5194" s="59">
        <v>5.413195</v>
      </c>
    </row>
    <row r="5195" spans="7:7" x14ac:dyDescent="0.15">
      <c r="G5195" s="59">
        <v>0.29659000000000002</v>
      </c>
    </row>
    <row r="5196" spans="7:7" x14ac:dyDescent="0.15">
      <c r="G5196" s="59">
        <v>3.044063</v>
      </c>
    </row>
    <row r="5197" spans="7:7" x14ac:dyDescent="0.15">
      <c r="G5197" s="59">
        <v>0.9506</v>
      </c>
    </row>
    <row r="5198" spans="7:7" x14ac:dyDescent="0.15">
      <c r="G5198" s="59">
        <v>3.7390349999999999</v>
      </c>
    </row>
    <row r="5199" spans="7:7" x14ac:dyDescent="0.15">
      <c r="G5199" s="59">
        <v>3.445627</v>
      </c>
    </row>
    <row r="5200" spans="7:7" x14ac:dyDescent="0.15">
      <c r="G5200" s="59">
        <v>6.2556E-2</v>
      </c>
    </row>
    <row r="5201" spans="7:7" x14ac:dyDescent="0.15">
      <c r="G5201" s="59">
        <v>5.964448</v>
      </c>
    </row>
    <row r="5202" spans="7:7" x14ac:dyDescent="0.15">
      <c r="G5202" s="59">
        <v>4.3238560000000001</v>
      </c>
    </row>
    <row r="5203" spans="7:7" x14ac:dyDescent="0.15">
      <c r="G5203" s="59">
        <v>1.8390169999999999</v>
      </c>
    </row>
    <row r="5204" spans="7:7" x14ac:dyDescent="0.15">
      <c r="G5204" s="59">
        <v>5.7422120000000003</v>
      </c>
    </row>
    <row r="5205" spans="7:7" x14ac:dyDescent="0.15">
      <c r="G5205" s="59">
        <v>0.27878199999999997</v>
      </c>
    </row>
    <row r="5206" spans="7:7" x14ac:dyDescent="0.15">
      <c r="G5206" s="59">
        <v>6.7164599999999997</v>
      </c>
    </row>
    <row r="5207" spans="7:7" x14ac:dyDescent="0.15">
      <c r="G5207" s="59">
        <v>0.81314900000000001</v>
      </c>
    </row>
    <row r="5208" spans="7:7" x14ac:dyDescent="0.15">
      <c r="G5208" s="59">
        <v>0.10682700000000001</v>
      </c>
    </row>
    <row r="5209" spans="7:7" x14ac:dyDescent="0.15">
      <c r="G5209" s="59">
        <v>3.5488930000000001</v>
      </c>
    </row>
    <row r="5210" spans="7:7" x14ac:dyDescent="0.15">
      <c r="G5210" s="59">
        <v>2.7460740000000001</v>
      </c>
    </row>
    <row r="5211" spans="7:7" x14ac:dyDescent="0.15">
      <c r="G5211" s="59">
        <v>5.3335020000000002</v>
      </c>
    </row>
    <row r="5212" spans="7:7" x14ac:dyDescent="0.15">
      <c r="G5212" s="59">
        <v>2.67259</v>
      </c>
    </row>
    <row r="5213" spans="7:7" x14ac:dyDescent="0.15">
      <c r="G5213" s="59">
        <v>4.8062040000000001</v>
      </c>
    </row>
    <row r="5214" spans="7:7" x14ac:dyDescent="0.15">
      <c r="G5214" s="59">
        <v>3.6954440000000002</v>
      </c>
    </row>
    <row r="5215" spans="7:7" x14ac:dyDescent="0.15">
      <c r="G5215" s="59">
        <v>5.0054040000000004</v>
      </c>
    </row>
    <row r="5216" spans="7:7" x14ac:dyDescent="0.15">
      <c r="G5216" s="59">
        <v>1.6276919999999999</v>
      </c>
    </row>
    <row r="5217" spans="7:7" x14ac:dyDescent="0.15">
      <c r="G5217" s="59">
        <v>6.0703800000000001</v>
      </c>
    </row>
    <row r="5218" spans="7:7" x14ac:dyDescent="0.15">
      <c r="G5218" s="59">
        <v>3.0377999999999999E-2</v>
      </c>
    </row>
    <row r="5219" spans="7:7" x14ac:dyDescent="0.15">
      <c r="G5219" s="59">
        <v>2.0612469999999998</v>
      </c>
    </row>
    <row r="5220" spans="7:7" x14ac:dyDescent="0.15">
      <c r="G5220" s="59">
        <v>3.9476589999999998</v>
      </c>
    </row>
    <row r="5221" spans="7:7" x14ac:dyDescent="0.15">
      <c r="G5221" s="59">
        <v>4.0991489999999997</v>
      </c>
    </row>
    <row r="5222" spans="7:7" x14ac:dyDescent="0.15">
      <c r="G5222" s="59">
        <v>1.0760730000000001</v>
      </c>
    </row>
    <row r="5223" spans="7:7" x14ac:dyDescent="0.15">
      <c r="G5223" s="59">
        <v>5.9579180000000003</v>
      </c>
    </row>
    <row r="5224" spans="7:7" x14ac:dyDescent="0.15">
      <c r="G5224" s="59">
        <v>1.2894300000000001</v>
      </c>
    </row>
    <row r="5225" spans="7:7" x14ac:dyDescent="0.15">
      <c r="G5225" s="59">
        <v>0.98187800000000003</v>
      </c>
    </row>
    <row r="5226" spans="7:7" x14ac:dyDescent="0.15">
      <c r="G5226" s="59">
        <v>1.1528339999999999</v>
      </c>
    </row>
    <row r="5227" spans="7:7" x14ac:dyDescent="0.15">
      <c r="G5227" s="59">
        <v>0.38376300000000002</v>
      </c>
    </row>
    <row r="5228" spans="7:7" x14ac:dyDescent="0.15">
      <c r="G5228" s="59">
        <v>0.79782699999999995</v>
      </c>
    </row>
    <row r="5229" spans="7:7" x14ac:dyDescent="0.15">
      <c r="G5229" s="59">
        <v>0.993475</v>
      </c>
    </row>
    <row r="5230" spans="7:7" x14ac:dyDescent="0.15">
      <c r="G5230" s="59">
        <v>3.5586479999999998</v>
      </c>
    </row>
    <row r="5231" spans="7:7" x14ac:dyDescent="0.15">
      <c r="G5231" s="59">
        <v>7.1333310000000001</v>
      </c>
    </row>
    <row r="5232" spans="7:7" x14ac:dyDescent="0.15">
      <c r="G5232" s="59">
        <v>2.4885820000000001</v>
      </c>
    </row>
    <row r="5233" spans="7:7" x14ac:dyDescent="0.15">
      <c r="G5233" s="59">
        <v>5.7051559999999997</v>
      </c>
    </row>
    <row r="5234" spans="7:7" x14ac:dyDescent="0.15">
      <c r="G5234" s="59">
        <v>0.95098300000000002</v>
      </c>
    </row>
    <row r="5235" spans="7:7" x14ac:dyDescent="0.15">
      <c r="G5235" s="59">
        <v>7.4585429999999997</v>
      </c>
    </row>
    <row r="5236" spans="7:7" x14ac:dyDescent="0.15">
      <c r="G5236" s="59">
        <v>0.69141900000000001</v>
      </c>
    </row>
    <row r="5237" spans="7:7" x14ac:dyDescent="0.15">
      <c r="G5237" s="59">
        <v>1.2547550000000001</v>
      </c>
    </row>
    <row r="5238" spans="7:7" x14ac:dyDescent="0.15">
      <c r="G5238" s="59">
        <v>5.9111999999999998E-2</v>
      </c>
    </row>
    <row r="5239" spans="7:7" x14ac:dyDescent="0.15">
      <c r="G5239" s="59">
        <v>6.2597490000000002</v>
      </c>
    </row>
    <row r="5240" spans="7:7" x14ac:dyDescent="0.15">
      <c r="G5240" s="59">
        <v>4.1949120000000004</v>
      </c>
    </row>
    <row r="5241" spans="7:7" x14ac:dyDescent="0.15">
      <c r="G5241" s="59">
        <v>4.0223500000000003</v>
      </c>
    </row>
    <row r="5242" spans="7:7" x14ac:dyDescent="0.15">
      <c r="G5242" s="59">
        <v>4.6776580000000001</v>
      </c>
    </row>
    <row r="5243" spans="7:7" x14ac:dyDescent="0.15">
      <c r="G5243" s="59">
        <v>1.261865</v>
      </c>
    </row>
    <row r="5244" spans="7:7" x14ac:dyDescent="0.15">
      <c r="G5244" s="59">
        <v>2.3225600000000002</v>
      </c>
    </row>
    <row r="5245" spans="7:7" x14ac:dyDescent="0.15">
      <c r="G5245" s="59">
        <v>2.2817029999999998</v>
      </c>
    </row>
    <row r="5246" spans="7:7" x14ac:dyDescent="0.15">
      <c r="G5246" s="59">
        <v>1.349701</v>
      </c>
    </row>
    <row r="5247" spans="7:7" x14ac:dyDescent="0.15">
      <c r="G5247" s="59">
        <v>1.0088649999999999</v>
      </c>
    </row>
    <row r="5248" spans="7:7" x14ac:dyDescent="0.15">
      <c r="G5248" s="59">
        <v>2.73536</v>
      </c>
    </row>
    <row r="5249" spans="7:7" x14ac:dyDescent="0.15">
      <c r="G5249" s="59">
        <v>5.2380250000000004</v>
      </c>
    </row>
    <row r="5250" spans="7:7" x14ac:dyDescent="0.15">
      <c r="G5250" s="59">
        <v>3.712453</v>
      </c>
    </row>
    <row r="5251" spans="7:7" x14ac:dyDescent="0.15">
      <c r="G5251" s="59">
        <v>0.36399999999999999</v>
      </c>
    </row>
    <row r="5252" spans="7:7" x14ac:dyDescent="0.15">
      <c r="G5252" s="59">
        <v>1.7058660000000001</v>
      </c>
    </row>
    <row r="5253" spans="7:7" x14ac:dyDescent="0.15">
      <c r="G5253" s="59">
        <v>1.123011</v>
      </c>
    </row>
    <row r="5254" spans="7:7" x14ac:dyDescent="0.15">
      <c r="G5254" s="59">
        <v>5.5500509999999998</v>
      </c>
    </row>
    <row r="5255" spans="7:7" x14ac:dyDescent="0.15">
      <c r="G5255" s="59">
        <v>5.7222400000000002</v>
      </c>
    </row>
    <row r="5256" spans="7:7" x14ac:dyDescent="0.15">
      <c r="G5256" s="59">
        <v>2.7487360000000001</v>
      </c>
    </row>
    <row r="5257" spans="7:7" x14ac:dyDescent="0.15">
      <c r="G5257" s="59">
        <v>2.8046280000000001</v>
      </c>
    </row>
    <row r="5258" spans="7:7" x14ac:dyDescent="0.15">
      <c r="G5258" s="59">
        <v>4.5975700000000002</v>
      </c>
    </row>
    <row r="5259" spans="7:7" x14ac:dyDescent="0.15">
      <c r="G5259" s="59">
        <v>9.6311999999999995E-2</v>
      </c>
    </row>
    <row r="5260" spans="7:7" x14ac:dyDescent="0.15">
      <c r="G5260" s="59">
        <v>0.260961</v>
      </c>
    </row>
    <row r="5261" spans="7:7" x14ac:dyDescent="0.15">
      <c r="G5261" s="59">
        <v>5.5079000000000003E-2</v>
      </c>
    </row>
    <row r="5262" spans="7:7" x14ac:dyDescent="0.15">
      <c r="G5262" s="59">
        <v>5.6059390000000002</v>
      </c>
    </row>
    <row r="5263" spans="7:7" x14ac:dyDescent="0.15">
      <c r="G5263" s="59">
        <v>2.5104649999999999</v>
      </c>
    </row>
    <row r="5264" spans="7:7" x14ac:dyDescent="0.15">
      <c r="G5264" s="59">
        <v>1.4056979999999999</v>
      </c>
    </row>
    <row r="5265" spans="7:7" x14ac:dyDescent="0.15">
      <c r="G5265" s="59">
        <v>3.866679</v>
      </c>
    </row>
    <row r="5266" spans="7:7" x14ac:dyDescent="0.15">
      <c r="G5266" s="59">
        <v>4.030932</v>
      </c>
    </row>
    <row r="5267" spans="7:7" x14ac:dyDescent="0.15">
      <c r="G5267" s="59">
        <v>3.8873190000000002</v>
      </c>
    </row>
    <row r="5268" spans="7:7" x14ac:dyDescent="0.15">
      <c r="G5268" s="59">
        <v>2.085486</v>
      </c>
    </row>
    <row r="5269" spans="7:7" x14ac:dyDescent="0.15">
      <c r="G5269" s="59">
        <v>2.894434</v>
      </c>
    </row>
    <row r="5270" spans="7:7" x14ac:dyDescent="0.15">
      <c r="G5270" s="59">
        <v>3.8787250000000002</v>
      </c>
    </row>
    <row r="5271" spans="7:7" x14ac:dyDescent="0.15">
      <c r="G5271" s="59">
        <v>3.2569180000000002</v>
      </c>
    </row>
    <row r="5272" spans="7:7" x14ac:dyDescent="0.15">
      <c r="G5272" s="59">
        <v>6.1497999999999997E-2</v>
      </c>
    </row>
    <row r="5273" spans="7:7" x14ac:dyDescent="0.15">
      <c r="G5273" s="59">
        <v>4.3921939999999999</v>
      </c>
    </row>
    <row r="5274" spans="7:7" x14ac:dyDescent="0.15">
      <c r="G5274" s="59">
        <v>5.2976299999999998</v>
      </c>
    </row>
    <row r="5275" spans="7:7" x14ac:dyDescent="0.15">
      <c r="G5275" s="59">
        <v>1.029309</v>
      </c>
    </row>
    <row r="5276" spans="7:7" x14ac:dyDescent="0.15">
      <c r="G5276" s="59">
        <v>8.4538790000000006</v>
      </c>
    </row>
    <row r="5277" spans="7:7" x14ac:dyDescent="0.15">
      <c r="G5277" s="59">
        <v>0.63095699999999999</v>
      </c>
    </row>
    <row r="5278" spans="7:7" x14ac:dyDescent="0.15">
      <c r="G5278" s="59">
        <v>4.1275440000000003</v>
      </c>
    </row>
    <row r="5279" spans="7:7" x14ac:dyDescent="0.15">
      <c r="G5279" s="59">
        <v>2.3120000000000002E-2</v>
      </c>
    </row>
    <row r="5280" spans="7:7" x14ac:dyDescent="0.15">
      <c r="G5280" s="59">
        <v>3.076778</v>
      </c>
    </row>
    <row r="5281" spans="7:7" x14ac:dyDescent="0.15">
      <c r="G5281" s="59">
        <v>1.6670069999999999</v>
      </c>
    </row>
    <row r="5282" spans="7:7" x14ac:dyDescent="0.15">
      <c r="G5282" s="59">
        <v>4.8365320000000001</v>
      </c>
    </row>
    <row r="5283" spans="7:7" x14ac:dyDescent="0.15">
      <c r="G5283" s="59">
        <v>5.885243</v>
      </c>
    </row>
    <row r="5284" spans="7:7" x14ac:dyDescent="0.15">
      <c r="G5284" s="59">
        <v>2.1000839999999998</v>
      </c>
    </row>
    <row r="5285" spans="7:7" x14ac:dyDescent="0.15">
      <c r="G5285" s="59">
        <v>4.5478899999999998</v>
      </c>
    </row>
    <row r="5286" spans="7:7" x14ac:dyDescent="0.15">
      <c r="G5286" s="59">
        <v>4.5236340000000004</v>
      </c>
    </row>
    <row r="5287" spans="7:7" x14ac:dyDescent="0.15">
      <c r="G5287" s="59">
        <v>3.1888450000000002</v>
      </c>
    </row>
    <row r="5288" spans="7:7" x14ac:dyDescent="0.15">
      <c r="G5288" s="59">
        <v>5.1613429999999996</v>
      </c>
    </row>
    <row r="5289" spans="7:7" x14ac:dyDescent="0.15">
      <c r="G5289" s="59">
        <v>2.2201580000000001</v>
      </c>
    </row>
    <row r="5290" spans="7:7" x14ac:dyDescent="0.15">
      <c r="G5290" s="59">
        <v>7.1045670000000003</v>
      </c>
    </row>
    <row r="5291" spans="7:7" x14ac:dyDescent="0.15">
      <c r="G5291" s="59">
        <v>4.3272909999999998</v>
      </c>
    </row>
    <row r="5292" spans="7:7" x14ac:dyDescent="0.15">
      <c r="G5292" s="59">
        <v>4.7388139999999996</v>
      </c>
    </row>
    <row r="5293" spans="7:7" x14ac:dyDescent="0.15">
      <c r="G5293" s="59">
        <v>6.0919049999999997</v>
      </c>
    </row>
    <row r="5294" spans="7:7" x14ac:dyDescent="0.15">
      <c r="G5294" s="59">
        <v>0.36481200000000003</v>
      </c>
    </row>
    <row r="5295" spans="7:7" x14ac:dyDescent="0.15">
      <c r="G5295" s="59">
        <v>8.7763329999999993</v>
      </c>
    </row>
    <row r="5296" spans="7:7" x14ac:dyDescent="0.15">
      <c r="G5296" s="59">
        <v>0.43106100000000003</v>
      </c>
    </row>
    <row r="5297" spans="7:7" x14ac:dyDescent="0.15">
      <c r="G5297" s="59">
        <v>2.4294609999999999</v>
      </c>
    </row>
    <row r="5298" spans="7:7" x14ac:dyDescent="0.15">
      <c r="G5298" s="59">
        <v>0.58755599999999997</v>
      </c>
    </row>
    <row r="5299" spans="7:7" x14ac:dyDescent="0.15">
      <c r="G5299" s="59">
        <v>4.9905480000000004</v>
      </c>
    </row>
    <row r="5300" spans="7:7" x14ac:dyDescent="0.15">
      <c r="G5300" s="59">
        <v>0.31859900000000002</v>
      </c>
    </row>
    <row r="5301" spans="7:7" x14ac:dyDescent="0.15">
      <c r="G5301" s="59">
        <v>5.3959080000000004</v>
      </c>
    </row>
    <row r="5302" spans="7:7" x14ac:dyDescent="0.15">
      <c r="G5302" s="59">
        <v>4.7236529999999997</v>
      </c>
    </row>
    <row r="5303" spans="7:7" x14ac:dyDescent="0.15">
      <c r="G5303" s="59">
        <v>3.8004999999999997E-2</v>
      </c>
    </row>
    <row r="5304" spans="7:7" x14ac:dyDescent="0.15">
      <c r="G5304" s="59">
        <v>1.9648000000000001</v>
      </c>
    </row>
    <row r="5305" spans="7:7" x14ac:dyDescent="0.15">
      <c r="G5305" s="59">
        <v>3.7539660000000001</v>
      </c>
    </row>
    <row r="5306" spans="7:7" x14ac:dyDescent="0.15">
      <c r="G5306" s="59">
        <v>0.40274900000000002</v>
      </c>
    </row>
    <row r="5307" spans="7:7" x14ac:dyDescent="0.15">
      <c r="G5307" s="59">
        <v>0.16649800000000001</v>
      </c>
    </row>
    <row r="5308" spans="7:7" x14ac:dyDescent="0.15">
      <c r="G5308" s="59">
        <v>5.2409239999999997</v>
      </c>
    </row>
    <row r="5309" spans="7:7" x14ac:dyDescent="0.15">
      <c r="G5309" s="59">
        <v>5.0757919999999999</v>
      </c>
    </row>
    <row r="5310" spans="7:7" x14ac:dyDescent="0.15">
      <c r="G5310" s="59">
        <v>0.97184300000000001</v>
      </c>
    </row>
    <row r="5311" spans="7:7" x14ac:dyDescent="0.15">
      <c r="G5311" s="59">
        <v>5.7900749999999999</v>
      </c>
    </row>
    <row r="5312" spans="7:7" x14ac:dyDescent="0.15">
      <c r="G5312" s="59">
        <v>2.7895789999999998</v>
      </c>
    </row>
    <row r="5313" spans="7:7" x14ac:dyDescent="0.15">
      <c r="G5313" s="59">
        <v>0.86375599999999997</v>
      </c>
    </row>
    <row r="5314" spans="7:7" x14ac:dyDescent="0.15">
      <c r="G5314" s="59">
        <v>2.5961609999999999</v>
      </c>
    </row>
    <row r="5315" spans="7:7" x14ac:dyDescent="0.15">
      <c r="G5315" s="59">
        <v>0.239041</v>
      </c>
    </row>
    <row r="5316" spans="7:7" x14ac:dyDescent="0.15">
      <c r="G5316" s="59">
        <v>0.26278099999999999</v>
      </c>
    </row>
    <row r="5317" spans="7:7" x14ac:dyDescent="0.15">
      <c r="G5317" s="59">
        <v>1.093858</v>
      </c>
    </row>
    <row r="5318" spans="7:7" x14ac:dyDescent="0.15">
      <c r="G5318" s="59">
        <v>0.276615</v>
      </c>
    </row>
    <row r="5319" spans="7:7" x14ac:dyDescent="0.15">
      <c r="G5319" s="59">
        <v>2.0530339999999998</v>
      </c>
    </row>
    <row r="5320" spans="7:7" x14ac:dyDescent="0.15">
      <c r="G5320" s="59">
        <v>1.6600250000000001</v>
      </c>
    </row>
    <row r="5321" spans="7:7" x14ac:dyDescent="0.15">
      <c r="G5321" s="59">
        <v>3.0712199999999998</v>
      </c>
    </row>
    <row r="5322" spans="7:7" x14ac:dyDescent="0.15">
      <c r="G5322" s="59">
        <v>0.147785</v>
      </c>
    </row>
    <row r="5323" spans="7:7" x14ac:dyDescent="0.15">
      <c r="G5323" s="59">
        <v>3.8298679999999998</v>
      </c>
    </row>
    <row r="5324" spans="7:7" x14ac:dyDescent="0.15">
      <c r="G5324" s="59">
        <v>0.51918299999999995</v>
      </c>
    </row>
    <row r="5325" spans="7:7" x14ac:dyDescent="0.15">
      <c r="G5325" s="59">
        <v>0.79281999999999997</v>
      </c>
    </row>
    <row r="5326" spans="7:7" x14ac:dyDescent="0.15">
      <c r="G5326" s="59">
        <v>7.727557</v>
      </c>
    </row>
    <row r="5327" spans="7:7" x14ac:dyDescent="0.15">
      <c r="G5327" s="59">
        <v>2.4438569999999999</v>
      </c>
    </row>
    <row r="5328" spans="7:7" x14ac:dyDescent="0.15">
      <c r="G5328" s="59">
        <v>0.13942599999999999</v>
      </c>
    </row>
    <row r="5329" spans="7:7" x14ac:dyDescent="0.15">
      <c r="G5329" s="59">
        <v>5.4047890000000001</v>
      </c>
    </row>
    <row r="5330" spans="7:7" x14ac:dyDescent="0.15">
      <c r="G5330" s="59">
        <v>3.3829120000000001</v>
      </c>
    </row>
    <row r="5331" spans="7:7" x14ac:dyDescent="0.15">
      <c r="G5331" s="59">
        <v>0.29963000000000001</v>
      </c>
    </row>
    <row r="5332" spans="7:7" x14ac:dyDescent="0.15">
      <c r="G5332" s="59">
        <v>3.5327000000000002</v>
      </c>
    </row>
    <row r="5333" spans="7:7" x14ac:dyDescent="0.15">
      <c r="G5333" s="59">
        <v>3.3593959999999998</v>
      </c>
    </row>
    <row r="5334" spans="7:7" x14ac:dyDescent="0.15">
      <c r="G5334" s="59">
        <v>0.432118</v>
      </c>
    </row>
    <row r="5335" spans="7:7" x14ac:dyDescent="0.15">
      <c r="G5335" s="59">
        <v>0.45323400000000003</v>
      </c>
    </row>
    <row r="5336" spans="7:7" x14ac:dyDescent="0.15">
      <c r="G5336" s="59">
        <v>0.85855999999999999</v>
      </c>
    </row>
    <row r="5337" spans="7:7" x14ac:dyDescent="0.15">
      <c r="G5337" s="59">
        <v>5.5628919999999997</v>
      </c>
    </row>
    <row r="5338" spans="7:7" x14ac:dyDescent="0.15">
      <c r="G5338" s="59">
        <v>4.1623869999999998</v>
      </c>
    </row>
    <row r="5339" spans="7:7" x14ac:dyDescent="0.15">
      <c r="G5339" s="59">
        <v>3.0695800000000002</v>
      </c>
    </row>
    <row r="5340" spans="7:7" x14ac:dyDescent="0.15">
      <c r="G5340" s="59">
        <v>3.2625570000000002</v>
      </c>
    </row>
    <row r="5341" spans="7:7" x14ac:dyDescent="0.15">
      <c r="G5341" s="59">
        <v>6.5925419999999999</v>
      </c>
    </row>
    <row r="5342" spans="7:7" x14ac:dyDescent="0.15">
      <c r="G5342" s="59">
        <v>2.2974000000000001</v>
      </c>
    </row>
    <row r="5343" spans="7:7" x14ac:dyDescent="0.15">
      <c r="G5343" s="59">
        <v>3.6662469999999998</v>
      </c>
    </row>
    <row r="5344" spans="7:7" x14ac:dyDescent="0.15">
      <c r="G5344" s="59">
        <v>1.0369999999999999</v>
      </c>
    </row>
    <row r="5345" spans="7:7" x14ac:dyDescent="0.15">
      <c r="G5345" s="59">
        <v>2.6917070000000001</v>
      </c>
    </row>
    <row r="5346" spans="7:7" x14ac:dyDescent="0.15">
      <c r="G5346" s="59">
        <v>2.3082850000000001</v>
      </c>
    </row>
    <row r="5347" spans="7:7" x14ac:dyDescent="0.15">
      <c r="G5347" s="59">
        <v>3.8227920000000002</v>
      </c>
    </row>
    <row r="5348" spans="7:7" x14ac:dyDescent="0.15">
      <c r="G5348" s="59">
        <v>6.0364800000000001</v>
      </c>
    </row>
    <row r="5349" spans="7:7" x14ac:dyDescent="0.15">
      <c r="G5349" s="59">
        <v>4.4124059999999998</v>
      </c>
    </row>
    <row r="5350" spans="7:7" x14ac:dyDescent="0.15">
      <c r="G5350" s="59">
        <v>2.7210480000000001</v>
      </c>
    </row>
    <row r="5351" spans="7:7" x14ac:dyDescent="0.15">
      <c r="G5351" s="59">
        <v>5.9330090000000002</v>
      </c>
    </row>
    <row r="5352" spans="7:7" x14ac:dyDescent="0.15">
      <c r="G5352" s="59">
        <v>5.1882299999999999</v>
      </c>
    </row>
    <row r="5353" spans="7:7" x14ac:dyDescent="0.15">
      <c r="G5353" s="59">
        <v>3.9746800000000002</v>
      </c>
    </row>
    <row r="5354" spans="7:7" x14ac:dyDescent="0.15">
      <c r="G5354" s="59">
        <v>2.3085010000000001</v>
      </c>
    </row>
    <row r="5355" spans="7:7" x14ac:dyDescent="0.15">
      <c r="G5355" s="59">
        <v>1.7627E-2</v>
      </c>
    </row>
    <row r="5356" spans="7:7" x14ac:dyDescent="0.15">
      <c r="G5356" s="59">
        <v>0.52910699999999999</v>
      </c>
    </row>
    <row r="5357" spans="7:7" x14ac:dyDescent="0.15">
      <c r="G5357" s="59">
        <v>2.1822819999999998</v>
      </c>
    </row>
    <row r="5358" spans="7:7" x14ac:dyDescent="0.15">
      <c r="G5358" s="59">
        <v>0.97365199999999996</v>
      </c>
    </row>
    <row r="5359" spans="7:7" x14ac:dyDescent="0.15">
      <c r="G5359" s="59">
        <v>1.8027880000000001</v>
      </c>
    </row>
    <row r="5360" spans="7:7" x14ac:dyDescent="0.15">
      <c r="G5360" s="59">
        <v>4.6584719999999997</v>
      </c>
    </row>
    <row r="5361" spans="7:7" x14ac:dyDescent="0.15">
      <c r="G5361" s="59">
        <v>2.3097409999999998</v>
      </c>
    </row>
    <row r="5362" spans="7:7" x14ac:dyDescent="0.15">
      <c r="G5362" s="59">
        <v>2.2047349999999999</v>
      </c>
    </row>
    <row r="5363" spans="7:7" x14ac:dyDescent="0.15">
      <c r="G5363" s="59">
        <v>4.0053879999999999</v>
      </c>
    </row>
    <row r="5364" spans="7:7" x14ac:dyDescent="0.15">
      <c r="G5364" s="59">
        <v>6.3813999999999996E-2</v>
      </c>
    </row>
    <row r="5365" spans="7:7" x14ac:dyDescent="0.15">
      <c r="G5365" s="59">
        <v>0.309114</v>
      </c>
    </row>
    <row r="5366" spans="7:7" x14ac:dyDescent="0.15">
      <c r="G5366" s="59">
        <v>2.4265330000000001</v>
      </c>
    </row>
    <row r="5367" spans="7:7" x14ac:dyDescent="0.15">
      <c r="G5367" s="59">
        <v>3.617696</v>
      </c>
    </row>
    <row r="5368" spans="7:7" x14ac:dyDescent="0.15">
      <c r="G5368" s="59">
        <v>2.1503000000000001</v>
      </c>
    </row>
    <row r="5369" spans="7:7" x14ac:dyDescent="0.15">
      <c r="G5369" s="59">
        <v>2.835464</v>
      </c>
    </row>
    <row r="5370" spans="7:7" x14ac:dyDescent="0.15">
      <c r="G5370" s="59">
        <v>6.1455099999999998</v>
      </c>
    </row>
    <row r="5371" spans="7:7" x14ac:dyDescent="0.15">
      <c r="G5371" s="59">
        <v>0.87282899999999997</v>
      </c>
    </row>
    <row r="5372" spans="7:7" x14ac:dyDescent="0.15">
      <c r="G5372" s="59">
        <v>4.6224460000000001</v>
      </c>
    </row>
    <row r="5373" spans="7:7" x14ac:dyDescent="0.15">
      <c r="G5373" s="59">
        <v>0.25097399999999997</v>
      </c>
    </row>
    <row r="5374" spans="7:7" x14ac:dyDescent="0.15">
      <c r="G5374" s="59">
        <v>3.7092960000000001</v>
      </c>
    </row>
    <row r="5375" spans="7:7" x14ac:dyDescent="0.15">
      <c r="G5375" s="59">
        <v>2.4482490000000001</v>
      </c>
    </row>
    <row r="5376" spans="7:7" x14ac:dyDescent="0.15">
      <c r="G5376" s="59">
        <v>1.0373840000000001</v>
      </c>
    </row>
    <row r="5377" spans="7:7" x14ac:dyDescent="0.15">
      <c r="G5377" s="59">
        <v>4.2563000000000004</v>
      </c>
    </row>
    <row r="5378" spans="7:7" x14ac:dyDescent="0.15">
      <c r="G5378" s="59">
        <v>2.5204219999999999</v>
      </c>
    </row>
    <row r="5379" spans="7:7" x14ac:dyDescent="0.15">
      <c r="G5379" s="59">
        <v>5.2115559999999999</v>
      </c>
    </row>
    <row r="5380" spans="7:7" x14ac:dyDescent="0.15">
      <c r="G5380" s="59">
        <v>1.2465580000000001</v>
      </c>
    </row>
    <row r="5381" spans="7:7" x14ac:dyDescent="0.15">
      <c r="G5381" s="59">
        <v>3.8018709999999998</v>
      </c>
    </row>
    <row r="5382" spans="7:7" x14ac:dyDescent="0.15">
      <c r="G5382" s="59">
        <v>2.6774900000000001</v>
      </c>
    </row>
    <row r="5383" spans="7:7" x14ac:dyDescent="0.15">
      <c r="G5383" s="59">
        <v>1.1053329999999999</v>
      </c>
    </row>
    <row r="5384" spans="7:7" x14ac:dyDescent="0.15">
      <c r="G5384" s="59">
        <v>1.203846</v>
      </c>
    </row>
    <row r="5385" spans="7:7" x14ac:dyDescent="0.15">
      <c r="G5385" s="59">
        <v>0.70952000000000004</v>
      </c>
    </row>
    <row r="5386" spans="7:7" x14ac:dyDescent="0.15">
      <c r="G5386" s="59">
        <v>4.5433589999999997</v>
      </c>
    </row>
    <row r="5387" spans="7:7" x14ac:dyDescent="0.15">
      <c r="G5387" s="59">
        <v>3.2904119999999999</v>
      </c>
    </row>
    <row r="5388" spans="7:7" x14ac:dyDescent="0.15">
      <c r="G5388" s="59">
        <v>0.25529800000000002</v>
      </c>
    </row>
    <row r="5389" spans="7:7" x14ac:dyDescent="0.15">
      <c r="G5389" s="59">
        <v>1.2068140000000001</v>
      </c>
    </row>
    <row r="5390" spans="7:7" x14ac:dyDescent="0.15">
      <c r="G5390" s="59">
        <v>3.0239539999999998</v>
      </c>
    </row>
    <row r="5391" spans="7:7" x14ac:dyDescent="0.15">
      <c r="G5391" s="59">
        <v>0.88278699999999999</v>
      </c>
    </row>
    <row r="5392" spans="7:7" x14ac:dyDescent="0.15">
      <c r="G5392" s="59">
        <v>4.6341950000000001</v>
      </c>
    </row>
    <row r="5393" spans="7:7" x14ac:dyDescent="0.15">
      <c r="G5393" s="59">
        <v>4.3972100000000003</v>
      </c>
    </row>
    <row r="5394" spans="7:7" x14ac:dyDescent="0.15">
      <c r="G5394" s="59">
        <v>9.3213000000000004E-2</v>
      </c>
    </row>
    <row r="5395" spans="7:7" x14ac:dyDescent="0.15">
      <c r="G5395" s="59">
        <v>1.6564650000000001</v>
      </c>
    </row>
    <row r="5396" spans="7:7" x14ac:dyDescent="0.15">
      <c r="G5396" s="59">
        <v>0.193907</v>
      </c>
    </row>
    <row r="5397" spans="7:7" x14ac:dyDescent="0.15">
      <c r="G5397" s="59">
        <v>2.244237</v>
      </c>
    </row>
    <row r="5398" spans="7:7" x14ac:dyDescent="0.15">
      <c r="G5398" s="59">
        <v>4.0822570000000002</v>
      </c>
    </row>
    <row r="5399" spans="7:7" x14ac:dyDescent="0.15">
      <c r="G5399" s="59">
        <v>4.0951769999999996</v>
      </c>
    </row>
    <row r="5400" spans="7:7" x14ac:dyDescent="0.15">
      <c r="G5400" s="59">
        <v>1.4822420000000001</v>
      </c>
    </row>
    <row r="5401" spans="7:7" x14ac:dyDescent="0.15">
      <c r="G5401" s="59">
        <v>3.8712800000000001</v>
      </c>
    </row>
    <row r="5402" spans="7:7" x14ac:dyDescent="0.15">
      <c r="G5402" s="59">
        <v>0.57933599999999996</v>
      </c>
    </row>
    <row r="5403" spans="7:7" x14ac:dyDescent="0.15">
      <c r="G5403" s="59">
        <v>0.86149600000000004</v>
      </c>
    </row>
    <row r="5404" spans="7:7" x14ac:dyDescent="0.15">
      <c r="G5404" s="59">
        <v>4.2631880000000004</v>
      </c>
    </row>
    <row r="5405" spans="7:7" x14ac:dyDescent="0.15">
      <c r="G5405" s="59">
        <v>2.8944930000000002</v>
      </c>
    </row>
    <row r="5406" spans="7:7" x14ac:dyDescent="0.15">
      <c r="G5406" s="59">
        <v>4.7200129999999998</v>
      </c>
    </row>
    <row r="5407" spans="7:7" x14ac:dyDescent="0.15">
      <c r="G5407" s="59">
        <v>0.77409799999999995</v>
      </c>
    </row>
    <row r="5408" spans="7:7" x14ac:dyDescent="0.15">
      <c r="G5408" s="59">
        <v>4.3863180000000002</v>
      </c>
    </row>
    <row r="5409" spans="7:7" x14ac:dyDescent="0.15">
      <c r="G5409" s="59">
        <v>2.4051330000000002</v>
      </c>
    </row>
    <row r="5410" spans="7:7" x14ac:dyDescent="0.15">
      <c r="G5410" s="59">
        <v>7.8824000000000005E-2</v>
      </c>
    </row>
    <row r="5411" spans="7:7" x14ac:dyDescent="0.15">
      <c r="G5411" s="59">
        <v>5.6956680000000004</v>
      </c>
    </row>
    <row r="5412" spans="7:7" x14ac:dyDescent="0.15">
      <c r="G5412" s="59">
        <v>6.4033999999999994E-2</v>
      </c>
    </row>
    <row r="5413" spans="7:7" x14ac:dyDescent="0.15">
      <c r="G5413" s="59">
        <v>1.7640039999999999</v>
      </c>
    </row>
    <row r="5414" spans="7:7" x14ac:dyDescent="0.15">
      <c r="G5414" s="59">
        <v>3.9270040000000002</v>
      </c>
    </row>
    <row r="5415" spans="7:7" x14ac:dyDescent="0.15">
      <c r="G5415" s="59">
        <v>1.600773</v>
      </c>
    </row>
    <row r="5416" spans="7:7" x14ac:dyDescent="0.15">
      <c r="G5416" s="59">
        <v>2.698401</v>
      </c>
    </row>
    <row r="5417" spans="7:7" x14ac:dyDescent="0.15">
      <c r="G5417" s="59">
        <v>2.5125609999999998</v>
      </c>
    </row>
    <row r="5418" spans="7:7" x14ac:dyDescent="0.15">
      <c r="G5418" s="59">
        <v>3.501233</v>
      </c>
    </row>
    <row r="5419" spans="7:7" x14ac:dyDescent="0.15">
      <c r="G5419" s="59">
        <v>3.6432910000000001</v>
      </c>
    </row>
    <row r="5420" spans="7:7" x14ac:dyDescent="0.15">
      <c r="G5420" s="59">
        <v>0.53459999999999996</v>
      </c>
    </row>
    <row r="5421" spans="7:7" x14ac:dyDescent="0.15">
      <c r="G5421" s="59">
        <v>0.26582800000000001</v>
      </c>
    </row>
    <row r="5422" spans="7:7" x14ac:dyDescent="0.15">
      <c r="G5422" s="59">
        <v>2.837796</v>
      </c>
    </row>
    <row r="5423" spans="7:7" x14ac:dyDescent="0.15">
      <c r="G5423" s="59">
        <v>8.0074999999999993E-2</v>
      </c>
    </row>
    <row r="5424" spans="7:7" x14ac:dyDescent="0.15">
      <c r="G5424" s="59">
        <v>2.5169429999999999</v>
      </c>
    </row>
    <row r="5425" spans="7:7" x14ac:dyDescent="0.15">
      <c r="G5425" s="59">
        <v>0.51360099999999997</v>
      </c>
    </row>
    <row r="5426" spans="7:7" x14ac:dyDescent="0.15">
      <c r="G5426" s="59">
        <v>8.3590999999999999E-2</v>
      </c>
    </row>
    <row r="5427" spans="7:7" x14ac:dyDescent="0.15">
      <c r="G5427" s="59">
        <v>2.8511489999999999</v>
      </c>
    </row>
    <row r="5428" spans="7:7" x14ac:dyDescent="0.15">
      <c r="G5428" s="59">
        <v>1.004975</v>
      </c>
    </row>
    <row r="5429" spans="7:7" x14ac:dyDescent="0.15">
      <c r="G5429" s="59">
        <v>4.1673039999999997</v>
      </c>
    </row>
    <row r="5430" spans="7:7" x14ac:dyDescent="0.15">
      <c r="G5430" s="59">
        <v>1.8309949999999999</v>
      </c>
    </row>
    <row r="5431" spans="7:7" x14ac:dyDescent="0.15">
      <c r="G5431" s="59">
        <v>6.2855800000000004</v>
      </c>
    </row>
    <row r="5432" spans="7:7" x14ac:dyDescent="0.15">
      <c r="G5432" s="59">
        <v>0.151091</v>
      </c>
    </row>
    <row r="5433" spans="7:7" x14ac:dyDescent="0.15">
      <c r="G5433" s="59">
        <v>2.3245740000000001</v>
      </c>
    </row>
    <row r="5434" spans="7:7" x14ac:dyDescent="0.15">
      <c r="G5434" s="59">
        <v>0.26002999999999998</v>
      </c>
    </row>
    <row r="5435" spans="7:7" x14ac:dyDescent="0.15">
      <c r="G5435" s="59">
        <v>0.76404700000000003</v>
      </c>
    </row>
    <row r="5436" spans="7:7" x14ac:dyDescent="0.15">
      <c r="G5436" s="59">
        <v>3.8200240000000001</v>
      </c>
    </row>
    <row r="5437" spans="7:7" x14ac:dyDescent="0.15">
      <c r="G5437" s="59">
        <v>1.8441339999999999</v>
      </c>
    </row>
    <row r="5438" spans="7:7" x14ac:dyDescent="0.15">
      <c r="G5438" s="59">
        <v>2.2013690000000001</v>
      </c>
    </row>
    <row r="5439" spans="7:7" x14ac:dyDescent="0.15">
      <c r="G5439" s="59">
        <v>0.36353099999999999</v>
      </c>
    </row>
    <row r="5440" spans="7:7" x14ac:dyDescent="0.15">
      <c r="G5440" s="59">
        <v>4.9510149999999999</v>
      </c>
    </row>
    <row r="5441" spans="7:7" x14ac:dyDescent="0.15">
      <c r="G5441" s="59">
        <v>5.4807139999999999</v>
      </c>
    </row>
    <row r="5442" spans="7:7" x14ac:dyDescent="0.15">
      <c r="G5442" s="59">
        <v>7.7069419999999997</v>
      </c>
    </row>
    <row r="5443" spans="7:7" x14ac:dyDescent="0.15">
      <c r="G5443" s="59">
        <v>3.4757159999999998</v>
      </c>
    </row>
    <row r="5444" spans="7:7" x14ac:dyDescent="0.15">
      <c r="G5444" s="59">
        <v>1.3265150000000001</v>
      </c>
    </row>
    <row r="5445" spans="7:7" x14ac:dyDescent="0.15">
      <c r="G5445" s="59">
        <v>0.82728800000000002</v>
      </c>
    </row>
    <row r="5446" spans="7:7" x14ac:dyDescent="0.15">
      <c r="G5446" s="59">
        <v>9.7364000000000006E-2</v>
      </c>
    </row>
    <row r="5447" spans="7:7" x14ac:dyDescent="0.15">
      <c r="G5447" s="59">
        <v>2.3707060000000002</v>
      </c>
    </row>
    <row r="5448" spans="7:7" x14ac:dyDescent="0.15">
      <c r="G5448" s="59">
        <v>3.265323</v>
      </c>
    </row>
    <row r="5449" spans="7:7" x14ac:dyDescent="0.15">
      <c r="G5449" s="59">
        <v>8.6754999999999999E-2</v>
      </c>
    </row>
    <row r="5450" spans="7:7" x14ac:dyDescent="0.15">
      <c r="G5450" s="59">
        <v>2.9310079999999998</v>
      </c>
    </row>
    <row r="5451" spans="7:7" x14ac:dyDescent="0.15">
      <c r="G5451" s="59">
        <v>0.40431400000000001</v>
      </c>
    </row>
    <row r="5452" spans="7:7" x14ac:dyDescent="0.15">
      <c r="G5452" s="59">
        <v>2.6279910000000002</v>
      </c>
    </row>
    <row r="5453" spans="7:7" x14ac:dyDescent="0.15">
      <c r="G5453" s="59">
        <v>5.2385109999999999</v>
      </c>
    </row>
    <row r="5454" spans="7:7" x14ac:dyDescent="0.15">
      <c r="G5454" s="59">
        <v>1.7930740000000001</v>
      </c>
    </row>
    <row r="5455" spans="7:7" x14ac:dyDescent="0.15">
      <c r="G5455" s="59">
        <v>3.9365250000000001</v>
      </c>
    </row>
    <row r="5456" spans="7:7" x14ac:dyDescent="0.15">
      <c r="G5456" s="59">
        <v>4.6701709999999999</v>
      </c>
    </row>
    <row r="5457" spans="7:7" x14ac:dyDescent="0.15">
      <c r="G5457" s="59">
        <v>3.7307060000000001</v>
      </c>
    </row>
    <row r="5458" spans="7:7" x14ac:dyDescent="0.15">
      <c r="G5458" s="59">
        <v>3.0231590000000002</v>
      </c>
    </row>
    <row r="5459" spans="7:7" x14ac:dyDescent="0.15">
      <c r="G5459" s="59">
        <v>3.2943030000000002</v>
      </c>
    </row>
    <row r="5460" spans="7:7" x14ac:dyDescent="0.15">
      <c r="G5460" s="59">
        <v>3.82823</v>
      </c>
    </row>
    <row r="5461" spans="7:7" x14ac:dyDescent="0.15">
      <c r="G5461" s="59">
        <v>1.812743</v>
      </c>
    </row>
    <row r="5462" spans="7:7" x14ac:dyDescent="0.15">
      <c r="G5462" s="59">
        <v>1.306438</v>
      </c>
    </row>
    <row r="5463" spans="7:7" x14ac:dyDescent="0.15">
      <c r="G5463" s="59">
        <v>2.1175639999999998</v>
      </c>
    </row>
    <row r="5464" spans="7:7" x14ac:dyDescent="0.15">
      <c r="G5464" s="59">
        <v>5.3472629999999999</v>
      </c>
    </row>
    <row r="5465" spans="7:7" x14ac:dyDescent="0.15">
      <c r="G5465" s="59">
        <v>0.39995599999999998</v>
      </c>
    </row>
    <row r="5466" spans="7:7" x14ac:dyDescent="0.15">
      <c r="G5466" s="59">
        <v>4.2709419999999998</v>
      </c>
    </row>
    <row r="5467" spans="7:7" x14ac:dyDescent="0.15">
      <c r="G5467" s="59">
        <v>5.4578000000000002E-2</v>
      </c>
    </row>
    <row r="5468" spans="7:7" x14ac:dyDescent="0.15">
      <c r="G5468" s="59">
        <v>3.4493580000000001</v>
      </c>
    </row>
    <row r="5469" spans="7:7" x14ac:dyDescent="0.15">
      <c r="G5469" s="59">
        <v>1.1414789999999999</v>
      </c>
    </row>
    <row r="5470" spans="7:7" x14ac:dyDescent="0.15">
      <c r="G5470" s="59">
        <v>1.353089</v>
      </c>
    </row>
    <row r="5471" spans="7:7" x14ac:dyDescent="0.15">
      <c r="G5471" s="59">
        <v>2.9800089999999999</v>
      </c>
    </row>
    <row r="5472" spans="7:7" x14ac:dyDescent="0.15">
      <c r="G5472" s="59">
        <v>3.6835640000000001</v>
      </c>
    </row>
    <row r="5473" spans="7:7" x14ac:dyDescent="0.15">
      <c r="G5473" s="59">
        <v>2.7934410000000001</v>
      </c>
    </row>
    <row r="5474" spans="7:7" x14ac:dyDescent="0.15">
      <c r="G5474" s="59">
        <v>2.1176020000000002</v>
      </c>
    </row>
    <row r="5475" spans="7:7" x14ac:dyDescent="0.15">
      <c r="G5475" s="59">
        <v>8.9995980000000007</v>
      </c>
    </row>
    <row r="5476" spans="7:7" x14ac:dyDescent="0.15">
      <c r="G5476" s="59">
        <v>0.145062</v>
      </c>
    </row>
    <row r="5477" spans="7:7" x14ac:dyDescent="0.15">
      <c r="G5477" s="59">
        <v>2.4305759999999998</v>
      </c>
    </row>
    <row r="5478" spans="7:7" x14ac:dyDescent="0.15">
      <c r="G5478" s="59">
        <v>1.3784339999999999</v>
      </c>
    </row>
    <row r="5479" spans="7:7" x14ac:dyDescent="0.15">
      <c r="G5479" s="59">
        <v>4.5068659999999996</v>
      </c>
    </row>
    <row r="5480" spans="7:7" x14ac:dyDescent="0.15">
      <c r="G5480" s="59">
        <v>3.358266</v>
      </c>
    </row>
    <row r="5481" spans="7:7" x14ac:dyDescent="0.15">
      <c r="G5481" s="59">
        <v>4.0607319999999998</v>
      </c>
    </row>
    <row r="5482" spans="7:7" x14ac:dyDescent="0.15">
      <c r="G5482" s="59">
        <v>1.1078650000000001</v>
      </c>
    </row>
    <row r="5483" spans="7:7" x14ac:dyDescent="0.15">
      <c r="G5483" s="59">
        <v>0.12323199999999999</v>
      </c>
    </row>
    <row r="5484" spans="7:7" x14ac:dyDescent="0.15">
      <c r="G5484" s="59">
        <v>2.2263320000000002</v>
      </c>
    </row>
    <row r="5485" spans="7:7" x14ac:dyDescent="0.15">
      <c r="G5485" s="59">
        <v>2.9548640000000002</v>
      </c>
    </row>
    <row r="5486" spans="7:7" x14ac:dyDescent="0.15">
      <c r="G5486" s="59">
        <v>4.8661690000000002</v>
      </c>
    </row>
    <row r="5487" spans="7:7" x14ac:dyDescent="0.15">
      <c r="G5487" s="59">
        <v>2.0073000000000001E-2</v>
      </c>
    </row>
    <row r="5488" spans="7:7" x14ac:dyDescent="0.15">
      <c r="G5488" s="59">
        <v>2.0161090000000002</v>
      </c>
    </row>
    <row r="5489" spans="7:7" x14ac:dyDescent="0.15">
      <c r="G5489" s="59">
        <v>2.0045109999999999</v>
      </c>
    </row>
    <row r="5490" spans="7:7" x14ac:dyDescent="0.15">
      <c r="G5490" s="59">
        <v>0.29668899999999998</v>
      </c>
    </row>
    <row r="5491" spans="7:7" x14ac:dyDescent="0.15">
      <c r="G5491" s="59">
        <v>1.1270469999999999</v>
      </c>
    </row>
    <row r="5492" spans="7:7" x14ac:dyDescent="0.15">
      <c r="G5492" s="59">
        <v>3.4600979999999999</v>
      </c>
    </row>
    <row r="5493" spans="7:7" x14ac:dyDescent="0.15">
      <c r="G5493" s="59">
        <v>0.16644700000000001</v>
      </c>
    </row>
    <row r="5494" spans="7:7" x14ac:dyDescent="0.15">
      <c r="G5494" s="59">
        <v>4.3258299999999998</v>
      </c>
    </row>
    <row r="5495" spans="7:7" x14ac:dyDescent="0.15">
      <c r="G5495" s="59">
        <v>0.30571500000000001</v>
      </c>
    </row>
    <row r="5496" spans="7:7" x14ac:dyDescent="0.15">
      <c r="G5496" s="59">
        <v>2.73841</v>
      </c>
    </row>
    <row r="5497" spans="7:7" x14ac:dyDescent="0.15">
      <c r="G5497" s="59">
        <v>5.2544940000000002</v>
      </c>
    </row>
    <row r="5498" spans="7:7" x14ac:dyDescent="0.15">
      <c r="G5498" s="59">
        <v>2.4847169999999998</v>
      </c>
    </row>
    <row r="5499" spans="7:7" x14ac:dyDescent="0.15">
      <c r="G5499" s="59">
        <v>3.381637</v>
      </c>
    </row>
    <row r="5500" spans="7:7" x14ac:dyDescent="0.15">
      <c r="G5500" s="59">
        <v>2.610554</v>
      </c>
    </row>
    <row r="5501" spans="7:7" x14ac:dyDescent="0.15">
      <c r="G5501" s="59">
        <v>5.7672280000000002</v>
      </c>
    </row>
    <row r="5502" spans="7:7" x14ac:dyDescent="0.15">
      <c r="G5502" s="59">
        <v>1.2789919999999999</v>
      </c>
    </row>
    <row r="5503" spans="7:7" x14ac:dyDescent="0.15">
      <c r="G5503" s="59">
        <v>2.6226799999999999</v>
      </c>
    </row>
    <row r="5504" spans="7:7" x14ac:dyDescent="0.15">
      <c r="G5504" s="59">
        <v>4.3008899999999999</v>
      </c>
    </row>
    <row r="5505" spans="7:7" x14ac:dyDescent="0.15">
      <c r="G5505" s="59">
        <v>8.7514830000000003</v>
      </c>
    </row>
    <row r="5506" spans="7:7" x14ac:dyDescent="0.15">
      <c r="G5506" s="59">
        <v>4.7056319999999996</v>
      </c>
    </row>
    <row r="5507" spans="7:7" x14ac:dyDescent="0.15">
      <c r="G5507" s="59">
        <v>4.1067790000000004</v>
      </c>
    </row>
    <row r="5508" spans="7:7" x14ac:dyDescent="0.15">
      <c r="G5508" s="59">
        <v>3.0621719999999999</v>
      </c>
    </row>
    <row r="5509" spans="7:7" x14ac:dyDescent="0.15">
      <c r="G5509" s="59">
        <v>4.7663500000000001</v>
      </c>
    </row>
    <row r="5510" spans="7:7" x14ac:dyDescent="0.15">
      <c r="G5510" s="59">
        <v>1.0022880000000001</v>
      </c>
    </row>
    <row r="5511" spans="7:7" x14ac:dyDescent="0.15">
      <c r="G5511" s="59">
        <v>1.7378709999999999</v>
      </c>
    </row>
    <row r="5512" spans="7:7" x14ac:dyDescent="0.15">
      <c r="G5512" s="59">
        <v>4.5237540000000003</v>
      </c>
    </row>
    <row r="5513" spans="7:7" x14ac:dyDescent="0.15">
      <c r="G5513" s="59">
        <v>2.438526</v>
      </c>
    </row>
    <row r="5514" spans="7:7" x14ac:dyDescent="0.15">
      <c r="G5514" s="59">
        <v>3.4901800000000001</v>
      </c>
    </row>
    <row r="5515" spans="7:7" x14ac:dyDescent="0.15">
      <c r="G5515" s="59">
        <v>1.2732829999999999</v>
      </c>
    </row>
    <row r="5516" spans="7:7" x14ac:dyDescent="0.15">
      <c r="G5516" s="59">
        <v>0.33465800000000001</v>
      </c>
    </row>
    <row r="5517" spans="7:7" x14ac:dyDescent="0.15">
      <c r="G5517" s="59">
        <v>1.9123239999999999</v>
      </c>
    </row>
    <row r="5518" spans="7:7" x14ac:dyDescent="0.15">
      <c r="G5518" s="59">
        <v>0.99296600000000002</v>
      </c>
    </row>
    <row r="5519" spans="7:7" x14ac:dyDescent="0.15">
      <c r="G5519" s="59">
        <v>2.8157540000000001</v>
      </c>
    </row>
    <row r="5520" spans="7:7" x14ac:dyDescent="0.15">
      <c r="G5520" s="59">
        <v>1.9272370000000001</v>
      </c>
    </row>
    <row r="5521" spans="7:7" x14ac:dyDescent="0.15">
      <c r="G5521" s="59">
        <v>6.6988289999999999</v>
      </c>
    </row>
    <row r="5522" spans="7:7" x14ac:dyDescent="0.15">
      <c r="G5522" s="59">
        <v>3.3005330000000002</v>
      </c>
    </row>
    <row r="5523" spans="7:7" x14ac:dyDescent="0.15">
      <c r="G5523" s="59">
        <v>2.5056940000000001</v>
      </c>
    </row>
    <row r="5524" spans="7:7" x14ac:dyDescent="0.15">
      <c r="G5524" s="59">
        <v>3.2111990000000001</v>
      </c>
    </row>
    <row r="5525" spans="7:7" x14ac:dyDescent="0.15">
      <c r="G5525" s="59">
        <v>5.358841</v>
      </c>
    </row>
    <row r="5526" spans="7:7" x14ac:dyDescent="0.15">
      <c r="G5526" s="59">
        <v>0.11743000000000001</v>
      </c>
    </row>
    <row r="5527" spans="7:7" x14ac:dyDescent="0.15">
      <c r="G5527" s="59">
        <v>3.6395469999999999</v>
      </c>
    </row>
    <row r="5528" spans="7:7" x14ac:dyDescent="0.15">
      <c r="G5528" s="59">
        <v>2.0028350000000001</v>
      </c>
    </row>
    <row r="5529" spans="7:7" x14ac:dyDescent="0.15">
      <c r="G5529" s="59">
        <v>3.4955259999999999</v>
      </c>
    </row>
    <row r="5530" spans="7:7" x14ac:dyDescent="0.15">
      <c r="G5530" s="59">
        <v>4.0440449999999997</v>
      </c>
    </row>
    <row r="5531" spans="7:7" x14ac:dyDescent="0.15">
      <c r="G5531" s="59">
        <v>7.2320999999999996E-2</v>
      </c>
    </row>
    <row r="5532" spans="7:7" x14ac:dyDescent="0.15">
      <c r="G5532" s="59">
        <v>1.9568380000000001</v>
      </c>
    </row>
    <row r="5533" spans="7:7" x14ac:dyDescent="0.15">
      <c r="G5533" s="59">
        <v>2.953668</v>
      </c>
    </row>
    <row r="5534" spans="7:7" x14ac:dyDescent="0.15">
      <c r="G5534" s="59">
        <v>3.296011</v>
      </c>
    </row>
    <row r="5535" spans="7:7" x14ac:dyDescent="0.15">
      <c r="G5535" s="59">
        <v>3.4567109999999999</v>
      </c>
    </row>
    <row r="5536" spans="7:7" x14ac:dyDescent="0.15">
      <c r="G5536" s="59">
        <v>1.746073</v>
      </c>
    </row>
    <row r="5537" spans="7:7" x14ac:dyDescent="0.15">
      <c r="G5537" s="59">
        <v>2.4633919999999998</v>
      </c>
    </row>
    <row r="5538" spans="7:7" x14ac:dyDescent="0.15">
      <c r="G5538" s="59">
        <v>0.119091</v>
      </c>
    </row>
    <row r="5539" spans="7:7" x14ac:dyDescent="0.15">
      <c r="G5539" s="59">
        <v>4.9931989999999997</v>
      </c>
    </row>
    <row r="5540" spans="7:7" x14ac:dyDescent="0.15">
      <c r="G5540" s="59">
        <v>1.851612</v>
      </c>
    </row>
    <row r="5541" spans="7:7" x14ac:dyDescent="0.15">
      <c r="G5541" s="59">
        <v>4.5756930000000002</v>
      </c>
    </row>
    <row r="5542" spans="7:7" x14ac:dyDescent="0.15">
      <c r="G5542" s="59">
        <v>3.5767139999999999</v>
      </c>
    </row>
    <row r="5543" spans="7:7" x14ac:dyDescent="0.15">
      <c r="G5543" s="59">
        <v>1.2482629999999999</v>
      </c>
    </row>
    <row r="5544" spans="7:7" x14ac:dyDescent="0.15">
      <c r="G5544" s="59">
        <v>0.82998499999999997</v>
      </c>
    </row>
    <row r="5545" spans="7:7" x14ac:dyDescent="0.15">
      <c r="G5545" s="59">
        <v>3.5693920000000001</v>
      </c>
    </row>
    <row r="5546" spans="7:7" x14ac:dyDescent="0.15">
      <c r="G5546" s="59">
        <v>2.3891399999999998</v>
      </c>
    </row>
    <row r="5547" spans="7:7" x14ac:dyDescent="0.15">
      <c r="G5547" s="59">
        <v>0.77332500000000004</v>
      </c>
    </row>
    <row r="5548" spans="7:7" x14ac:dyDescent="0.15">
      <c r="G5548" s="59">
        <v>4.8522530000000001</v>
      </c>
    </row>
    <row r="5549" spans="7:7" x14ac:dyDescent="0.15">
      <c r="G5549" s="59">
        <v>1.463387</v>
      </c>
    </row>
    <row r="5550" spans="7:7" x14ac:dyDescent="0.15">
      <c r="G5550" s="59">
        <v>5.2252919999999996</v>
      </c>
    </row>
    <row r="5551" spans="7:7" x14ac:dyDescent="0.15">
      <c r="G5551" s="59">
        <v>2.495425</v>
      </c>
    </row>
    <row r="5552" spans="7:7" x14ac:dyDescent="0.15">
      <c r="G5552" s="59">
        <v>0.37703199999999998</v>
      </c>
    </row>
    <row r="5553" spans="7:7" x14ac:dyDescent="0.15">
      <c r="G5553" s="59">
        <v>7.2939930000000004</v>
      </c>
    </row>
    <row r="5554" spans="7:7" x14ac:dyDescent="0.15">
      <c r="G5554" s="59">
        <v>2.464871</v>
      </c>
    </row>
    <row r="5555" spans="7:7" x14ac:dyDescent="0.15">
      <c r="G5555" s="59">
        <v>0.60585999999999995</v>
      </c>
    </row>
    <row r="5556" spans="7:7" x14ac:dyDescent="0.15">
      <c r="G5556" s="59">
        <v>3.9242720000000002</v>
      </c>
    </row>
    <row r="5557" spans="7:7" x14ac:dyDescent="0.15">
      <c r="G5557" s="59">
        <v>4.6783200000000003</v>
      </c>
    </row>
    <row r="5558" spans="7:7" x14ac:dyDescent="0.15">
      <c r="G5558" s="59">
        <v>3.3860169999999998</v>
      </c>
    </row>
    <row r="5559" spans="7:7" x14ac:dyDescent="0.15">
      <c r="G5559" s="59">
        <v>2.2316500000000001</v>
      </c>
    </row>
    <row r="5560" spans="7:7" x14ac:dyDescent="0.15">
      <c r="G5560" s="59">
        <v>3.261339</v>
      </c>
    </row>
    <row r="5561" spans="7:7" x14ac:dyDescent="0.15">
      <c r="G5561" s="59">
        <v>1.017436</v>
      </c>
    </row>
    <row r="5562" spans="7:7" x14ac:dyDescent="0.15">
      <c r="G5562" s="59">
        <v>4.4974239999999996</v>
      </c>
    </row>
    <row r="5563" spans="7:7" x14ac:dyDescent="0.15">
      <c r="G5563" s="59">
        <v>4.3158899999999996</v>
      </c>
    </row>
    <row r="5564" spans="7:7" x14ac:dyDescent="0.15">
      <c r="G5564" s="59">
        <v>4.9894000000000001E-2</v>
      </c>
    </row>
    <row r="5565" spans="7:7" x14ac:dyDescent="0.15">
      <c r="G5565" s="59">
        <v>2.673241</v>
      </c>
    </row>
    <row r="5566" spans="7:7" x14ac:dyDescent="0.15">
      <c r="G5566" s="59">
        <v>1.7968999999999999E-2</v>
      </c>
    </row>
    <row r="5567" spans="7:7" x14ac:dyDescent="0.15">
      <c r="G5567" s="59">
        <v>2.0177260000000001</v>
      </c>
    </row>
    <row r="5568" spans="7:7" x14ac:dyDescent="0.15">
      <c r="G5568" s="59">
        <v>6.2414189999999996</v>
      </c>
    </row>
    <row r="5569" spans="7:7" x14ac:dyDescent="0.15">
      <c r="G5569" s="59">
        <v>4.8521640000000001</v>
      </c>
    </row>
    <row r="5570" spans="7:7" x14ac:dyDescent="0.15">
      <c r="G5570" s="59">
        <v>7.1196299999999999</v>
      </c>
    </row>
    <row r="5571" spans="7:7" x14ac:dyDescent="0.15">
      <c r="G5571" s="59">
        <v>0.29049399999999997</v>
      </c>
    </row>
    <row r="5572" spans="7:7" x14ac:dyDescent="0.15">
      <c r="G5572" s="59">
        <v>2.4813909999999999</v>
      </c>
    </row>
    <row r="5573" spans="7:7" x14ac:dyDescent="0.15">
      <c r="G5573" s="59">
        <v>2.1769340000000001</v>
      </c>
    </row>
    <row r="5574" spans="7:7" x14ac:dyDescent="0.15">
      <c r="G5574" s="59">
        <v>3.0941290000000001</v>
      </c>
    </row>
    <row r="5575" spans="7:7" x14ac:dyDescent="0.15">
      <c r="G5575" s="59">
        <v>6.6982179999999998</v>
      </c>
    </row>
    <row r="5576" spans="7:7" x14ac:dyDescent="0.15">
      <c r="G5576" s="59">
        <v>0.62084099999999998</v>
      </c>
    </row>
    <row r="5577" spans="7:7" x14ac:dyDescent="0.15">
      <c r="G5577" s="59">
        <v>0.169906</v>
      </c>
    </row>
    <row r="5578" spans="7:7" x14ac:dyDescent="0.15">
      <c r="G5578" s="59">
        <v>3.2111869999999998</v>
      </c>
    </row>
    <row r="5579" spans="7:7" x14ac:dyDescent="0.15">
      <c r="G5579" s="59">
        <v>2.0174479999999999</v>
      </c>
    </row>
    <row r="5580" spans="7:7" x14ac:dyDescent="0.15">
      <c r="G5580" s="59">
        <v>2.7737850000000002</v>
      </c>
    </row>
    <row r="5581" spans="7:7" x14ac:dyDescent="0.15">
      <c r="G5581" s="59">
        <v>1.6385050000000001</v>
      </c>
    </row>
    <row r="5582" spans="7:7" x14ac:dyDescent="0.15">
      <c r="G5582" s="59">
        <v>3.202121</v>
      </c>
    </row>
    <row r="5583" spans="7:7" x14ac:dyDescent="0.15">
      <c r="G5583" s="59">
        <v>0.31357200000000002</v>
      </c>
    </row>
    <row r="5584" spans="7:7" x14ac:dyDescent="0.15">
      <c r="G5584" s="59">
        <v>5.611796</v>
      </c>
    </row>
    <row r="5585" spans="7:7" x14ac:dyDescent="0.15">
      <c r="G5585" s="59">
        <v>0.18295900000000001</v>
      </c>
    </row>
    <row r="5586" spans="7:7" x14ac:dyDescent="0.15">
      <c r="G5586" s="59">
        <v>2.256211</v>
      </c>
    </row>
    <row r="5587" spans="7:7" x14ac:dyDescent="0.15">
      <c r="G5587" s="59">
        <v>3.8179470000000002</v>
      </c>
    </row>
    <row r="5588" spans="7:7" x14ac:dyDescent="0.15">
      <c r="G5588" s="59">
        <v>2.2780420000000001</v>
      </c>
    </row>
    <row r="5589" spans="7:7" x14ac:dyDescent="0.15">
      <c r="G5589" s="59">
        <v>8.6328289999999992</v>
      </c>
    </row>
    <row r="5590" spans="7:7" x14ac:dyDescent="0.15">
      <c r="G5590" s="59">
        <v>4.9946669999999997</v>
      </c>
    </row>
    <row r="5591" spans="7:7" x14ac:dyDescent="0.15">
      <c r="G5591" s="59">
        <v>0.75934100000000004</v>
      </c>
    </row>
    <row r="5592" spans="7:7" x14ac:dyDescent="0.15">
      <c r="G5592" s="59">
        <v>2.818886</v>
      </c>
    </row>
    <row r="5593" spans="7:7" x14ac:dyDescent="0.15">
      <c r="G5593" s="59">
        <v>7.1889419999999999</v>
      </c>
    </row>
    <row r="5594" spans="7:7" x14ac:dyDescent="0.15">
      <c r="G5594" s="59">
        <v>10.82466</v>
      </c>
    </row>
    <row r="5595" spans="7:7" x14ac:dyDescent="0.15">
      <c r="G5595" s="59">
        <v>0.92154400000000003</v>
      </c>
    </row>
    <row r="5596" spans="7:7" x14ac:dyDescent="0.15">
      <c r="G5596" s="59">
        <v>4.1719419999999996</v>
      </c>
    </row>
    <row r="5597" spans="7:7" x14ac:dyDescent="0.15">
      <c r="G5597" s="59">
        <v>4.1990559999999997</v>
      </c>
    </row>
    <row r="5598" spans="7:7" x14ac:dyDescent="0.15">
      <c r="G5598" s="59">
        <v>4.3376330000000003</v>
      </c>
    </row>
    <row r="5599" spans="7:7" x14ac:dyDescent="0.15">
      <c r="G5599" s="59">
        <v>6.8589589999999996</v>
      </c>
    </row>
    <row r="5600" spans="7:7" x14ac:dyDescent="0.15">
      <c r="G5600" s="59">
        <v>5.0741100000000001</v>
      </c>
    </row>
    <row r="5601" spans="7:7" x14ac:dyDescent="0.15">
      <c r="G5601" s="59">
        <v>2.2271839999999998</v>
      </c>
    </row>
    <row r="5602" spans="7:7" x14ac:dyDescent="0.15">
      <c r="G5602" s="59">
        <v>0.47625499999999998</v>
      </c>
    </row>
    <row r="5603" spans="7:7" x14ac:dyDescent="0.15">
      <c r="G5603" s="59">
        <v>2.1276130000000002</v>
      </c>
    </row>
    <row r="5604" spans="7:7" x14ac:dyDescent="0.15">
      <c r="G5604" s="59">
        <v>2.5847180000000001</v>
      </c>
    </row>
    <row r="5605" spans="7:7" x14ac:dyDescent="0.15">
      <c r="G5605" s="59">
        <v>0.53748099999999999</v>
      </c>
    </row>
    <row r="5606" spans="7:7" x14ac:dyDescent="0.15">
      <c r="G5606" s="59">
        <v>4.9932999999999996</v>
      </c>
    </row>
    <row r="5607" spans="7:7" x14ac:dyDescent="0.15">
      <c r="G5607" s="59">
        <v>2.4512610000000001</v>
      </c>
    </row>
    <row r="5608" spans="7:7" x14ac:dyDescent="0.15">
      <c r="G5608" s="59">
        <v>6.6805979999999998</v>
      </c>
    </row>
    <row r="5609" spans="7:7" x14ac:dyDescent="0.15">
      <c r="G5609" s="59">
        <v>8.9542999999999998E-2</v>
      </c>
    </row>
    <row r="5610" spans="7:7" x14ac:dyDescent="0.15">
      <c r="G5610" s="59">
        <v>5.3893389999999997</v>
      </c>
    </row>
    <row r="5611" spans="7:7" x14ac:dyDescent="0.15">
      <c r="G5611" s="59">
        <v>4.2138369999999998</v>
      </c>
    </row>
    <row r="5612" spans="7:7" x14ac:dyDescent="0.15">
      <c r="G5612" s="59">
        <v>3.2680699999999998</v>
      </c>
    </row>
    <row r="5613" spans="7:7" x14ac:dyDescent="0.15">
      <c r="G5613" s="59">
        <v>0.14368500000000001</v>
      </c>
    </row>
    <row r="5614" spans="7:7" x14ac:dyDescent="0.15">
      <c r="G5614" s="59">
        <v>1.551652</v>
      </c>
    </row>
    <row r="5615" spans="7:7" x14ac:dyDescent="0.15">
      <c r="G5615" s="59">
        <v>1.7997129999999999</v>
      </c>
    </row>
    <row r="5616" spans="7:7" x14ac:dyDescent="0.15">
      <c r="G5616" s="59">
        <v>8.8787579999999995</v>
      </c>
    </row>
    <row r="5617" spans="7:7" x14ac:dyDescent="0.15">
      <c r="G5617" s="59">
        <v>5.0933270000000004</v>
      </c>
    </row>
    <row r="5618" spans="7:7" x14ac:dyDescent="0.15">
      <c r="G5618" s="59">
        <v>1.058616</v>
      </c>
    </row>
    <row r="5619" spans="7:7" x14ac:dyDescent="0.15">
      <c r="G5619" s="59">
        <v>4.3776000000000002E-2</v>
      </c>
    </row>
    <row r="5620" spans="7:7" x14ac:dyDescent="0.15">
      <c r="G5620" s="59">
        <v>2.3822329999999998</v>
      </c>
    </row>
    <row r="5621" spans="7:7" x14ac:dyDescent="0.15">
      <c r="G5621" s="59">
        <v>1.8945050000000001</v>
      </c>
    </row>
    <row r="5622" spans="7:7" x14ac:dyDescent="0.15">
      <c r="G5622" s="59">
        <v>3.472585</v>
      </c>
    </row>
    <row r="5623" spans="7:7" x14ac:dyDescent="0.15">
      <c r="G5623" s="59">
        <v>4.0350679999999999</v>
      </c>
    </row>
    <row r="5624" spans="7:7" x14ac:dyDescent="0.15">
      <c r="G5624" s="59">
        <v>2.1980949999999999</v>
      </c>
    </row>
    <row r="5625" spans="7:7" x14ac:dyDescent="0.15">
      <c r="G5625" s="59">
        <v>2.958135</v>
      </c>
    </row>
    <row r="5626" spans="7:7" x14ac:dyDescent="0.15">
      <c r="G5626" s="59">
        <v>1.4597389999999999</v>
      </c>
    </row>
    <row r="5627" spans="7:7" x14ac:dyDescent="0.15">
      <c r="G5627" s="59">
        <v>0.35755500000000001</v>
      </c>
    </row>
    <row r="5628" spans="7:7" x14ac:dyDescent="0.15">
      <c r="G5628" s="59">
        <v>3.212475</v>
      </c>
    </row>
    <row r="5629" spans="7:7" x14ac:dyDescent="0.15">
      <c r="G5629" s="59">
        <v>2.0876779999999999</v>
      </c>
    </row>
    <row r="5630" spans="7:7" x14ac:dyDescent="0.15">
      <c r="G5630" s="59">
        <v>4.6256769999999996</v>
      </c>
    </row>
    <row r="5631" spans="7:7" x14ac:dyDescent="0.15">
      <c r="G5631" s="59">
        <v>4.2867490000000004</v>
      </c>
    </row>
    <row r="5632" spans="7:7" x14ac:dyDescent="0.15">
      <c r="G5632" s="59">
        <v>1.614465</v>
      </c>
    </row>
    <row r="5633" spans="7:7" x14ac:dyDescent="0.15">
      <c r="G5633" s="59">
        <v>8.4315000000000001E-2</v>
      </c>
    </row>
    <row r="5634" spans="7:7" x14ac:dyDescent="0.15">
      <c r="G5634" s="59">
        <v>6.2999549999999997</v>
      </c>
    </row>
    <row r="5635" spans="7:7" x14ac:dyDescent="0.15">
      <c r="G5635" s="59">
        <v>5.0232749999999999</v>
      </c>
    </row>
    <row r="5636" spans="7:7" x14ac:dyDescent="0.15">
      <c r="G5636" s="59">
        <v>5.8837719999999996</v>
      </c>
    </row>
    <row r="5637" spans="7:7" x14ac:dyDescent="0.15">
      <c r="G5637" s="59">
        <v>2.8445450000000001</v>
      </c>
    </row>
    <row r="5638" spans="7:7" x14ac:dyDescent="0.15">
      <c r="G5638" s="59">
        <v>0.23809</v>
      </c>
    </row>
    <row r="5639" spans="7:7" x14ac:dyDescent="0.15">
      <c r="G5639" s="59">
        <v>4.0869400000000002</v>
      </c>
    </row>
    <row r="5640" spans="7:7" x14ac:dyDescent="0.15">
      <c r="G5640" s="59">
        <v>5.5244330000000001</v>
      </c>
    </row>
    <row r="5641" spans="7:7" x14ac:dyDescent="0.15">
      <c r="G5641" s="59">
        <v>0.593503</v>
      </c>
    </row>
    <row r="5642" spans="7:7" x14ac:dyDescent="0.15">
      <c r="G5642" s="59">
        <v>3.4319709999999999</v>
      </c>
    </row>
    <row r="5643" spans="7:7" x14ac:dyDescent="0.15">
      <c r="G5643" s="59">
        <v>4.2782970000000002</v>
      </c>
    </row>
    <row r="5644" spans="7:7" x14ac:dyDescent="0.15">
      <c r="G5644" s="59">
        <v>1.8810210000000001</v>
      </c>
    </row>
    <row r="5645" spans="7:7" x14ac:dyDescent="0.15">
      <c r="G5645" s="59">
        <v>4.9443000000000001</v>
      </c>
    </row>
    <row r="5646" spans="7:7" x14ac:dyDescent="0.15">
      <c r="G5646" s="59">
        <v>3.8579000000000002E-2</v>
      </c>
    </row>
    <row r="5647" spans="7:7" x14ac:dyDescent="0.15">
      <c r="G5647" s="59">
        <v>4.6223729999999996</v>
      </c>
    </row>
    <row r="5648" spans="7:7" x14ac:dyDescent="0.15">
      <c r="G5648" s="59">
        <v>4.3724769999999999</v>
      </c>
    </row>
    <row r="5649" spans="7:7" x14ac:dyDescent="0.15">
      <c r="G5649" s="59">
        <v>1.840015</v>
      </c>
    </row>
    <row r="5650" spans="7:7" x14ac:dyDescent="0.15">
      <c r="G5650" s="59">
        <v>6.1142159999999999</v>
      </c>
    </row>
    <row r="5651" spans="7:7" x14ac:dyDescent="0.15">
      <c r="G5651" s="59">
        <v>3.660415</v>
      </c>
    </row>
    <row r="5652" spans="7:7" x14ac:dyDescent="0.15">
      <c r="G5652" s="59">
        <v>4.4526729999999999</v>
      </c>
    </row>
    <row r="5653" spans="7:7" x14ac:dyDescent="0.15">
      <c r="G5653" s="59">
        <v>4.4495449999999996</v>
      </c>
    </row>
    <row r="5654" spans="7:7" x14ac:dyDescent="0.15">
      <c r="G5654" s="59">
        <v>3.8942369999999999</v>
      </c>
    </row>
    <row r="5655" spans="7:7" x14ac:dyDescent="0.15">
      <c r="G5655" s="59">
        <v>2.7825799999999998</v>
      </c>
    </row>
    <row r="5656" spans="7:7" x14ac:dyDescent="0.15">
      <c r="G5656" s="59">
        <v>0.23278199999999999</v>
      </c>
    </row>
    <row r="5657" spans="7:7" x14ac:dyDescent="0.15">
      <c r="G5657" s="59">
        <v>5.175986</v>
      </c>
    </row>
    <row r="5658" spans="7:7" x14ac:dyDescent="0.15">
      <c r="G5658" s="59">
        <v>3.1286749999999999</v>
      </c>
    </row>
    <row r="5659" spans="7:7" x14ac:dyDescent="0.15">
      <c r="G5659" s="59">
        <v>6.2579669999999998</v>
      </c>
    </row>
    <row r="5660" spans="7:7" x14ac:dyDescent="0.15">
      <c r="G5660" s="59">
        <v>3.515164</v>
      </c>
    </row>
    <row r="5661" spans="7:7" x14ac:dyDescent="0.15">
      <c r="G5661" s="59">
        <v>2.725171</v>
      </c>
    </row>
    <row r="5662" spans="7:7" x14ac:dyDescent="0.15">
      <c r="G5662" s="59">
        <v>0.74779799999999996</v>
      </c>
    </row>
    <row r="5663" spans="7:7" x14ac:dyDescent="0.15">
      <c r="G5663" s="59">
        <v>3.972556</v>
      </c>
    </row>
    <row r="5664" spans="7:7" x14ac:dyDescent="0.15">
      <c r="G5664" s="59">
        <v>6.0822349999999998</v>
      </c>
    </row>
    <row r="5665" spans="7:7" x14ac:dyDescent="0.15">
      <c r="G5665" s="59">
        <v>0.81772100000000003</v>
      </c>
    </row>
    <row r="5666" spans="7:7" x14ac:dyDescent="0.15">
      <c r="G5666" s="59">
        <v>5.0874740000000003</v>
      </c>
    </row>
    <row r="5667" spans="7:7" x14ac:dyDescent="0.15">
      <c r="G5667" s="59">
        <v>8.0721120000000006</v>
      </c>
    </row>
    <row r="5668" spans="7:7" x14ac:dyDescent="0.15">
      <c r="G5668" s="59">
        <v>2.961557</v>
      </c>
    </row>
    <row r="5669" spans="7:7" x14ac:dyDescent="0.15">
      <c r="G5669" s="59">
        <v>4.3683269999999998</v>
      </c>
    </row>
    <row r="5670" spans="7:7" x14ac:dyDescent="0.15">
      <c r="G5670" s="59">
        <v>1.260033</v>
      </c>
    </row>
    <row r="5671" spans="7:7" x14ac:dyDescent="0.15">
      <c r="G5671" s="59">
        <v>4.8143419999999999</v>
      </c>
    </row>
    <row r="5672" spans="7:7" x14ac:dyDescent="0.15">
      <c r="G5672" s="59">
        <v>4.0808220000000004</v>
      </c>
    </row>
    <row r="5673" spans="7:7" x14ac:dyDescent="0.15">
      <c r="G5673" s="59">
        <v>3.8589150000000001</v>
      </c>
    </row>
    <row r="5674" spans="7:7" x14ac:dyDescent="0.15">
      <c r="G5674" s="59">
        <v>1.517107</v>
      </c>
    </row>
    <row r="5675" spans="7:7" x14ac:dyDescent="0.15">
      <c r="G5675" s="59">
        <v>2.7567110000000001</v>
      </c>
    </row>
    <row r="5676" spans="7:7" x14ac:dyDescent="0.15">
      <c r="G5676" s="59">
        <v>1.857181</v>
      </c>
    </row>
    <row r="5677" spans="7:7" x14ac:dyDescent="0.15">
      <c r="G5677" s="59">
        <v>0.24479500000000001</v>
      </c>
    </row>
    <row r="5678" spans="7:7" x14ac:dyDescent="0.15">
      <c r="G5678" s="59">
        <v>3.1600869999999999</v>
      </c>
    </row>
    <row r="5679" spans="7:7" x14ac:dyDescent="0.15">
      <c r="G5679" s="59">
        <v>0.85251399999999999</v>
      </c>
    </row>
    <row r="5680" spans="7:7" x14ac:dyDescent="0.15">
      <c r="G5680" s="59">
        <v>2.4505620000000001</v>
      </c>
    </row>
    <row r="5681" spans="7:7" x14ac:dyDescent="0.15">
      <c r="G5681" s="59">
        <v>2.5297610000000001</v>
      </c>
    </row>
    <row r="5682" spans="7:7" x14ac:dyDescent="0.15">
      <c r="G5682" s="59">
        <v>0.31750099999999998</v>
      </c>
    </row>
    <row r="5683" spans="7:7" x14ac:dyDescent="0.15">
      <c r="G5683" s="59">
        <v>2.6688E-2</v>
      </c>
    </row>
    <row r="5684" spans="7:7" x14ac:dyDescent="0.15">
      <c r="G5684" s="59">
        <v>2.2183009999999999</v>
      </c>
    </row>
    <row r="5685" spans="7:7" x14ac:dyDescent="0.15">
      <c r="G5685" s="59">
        <v>3.6048269999999998</v>
      </c>
    </row>
    <row r="5686" spans="7:7" x14ac:dyDescent="0.15">
      <c r="G5686" s="59">
        <v>4.1143219999999996</v>
      </c>
    </row>
    <row r="5687" spans="7:7" x14ac:dyDescent="0.15">
      <c r="G5687" s="59">
        <v>3.82009</v>
      </c>
    </row>
    <row r="5688" spans="7:7" x14ac:dyDescent="0.15">
      <c r="G5688" s="59">
        <v>2.8653499999999998</v>
      </c>
    </row>
    <row r="5689" spans="7:7" x14ac:dyDescent="0.15">
      <c r="G5689" s="59">
        <v>6.4260890000000002</v>
      </c>
    </row>
    <row r="5690" spans="7:7" x14ac:dyDescent="0.15">
      <c r="G5690" s="59">
        <v>4.1133999999999997E-2</v>
      </c>
    </row>
    <row r="5691" spans="7:7" x14ac:dyDescent="0.15">
      <c r="G5691" s="59">
        <v>2.134252</v>
      </c>
    </row>
    <row r="5692" spans="7:7" x14ac:dyDescent="0.15">
      <c r="G5692" s="59">
        <v>6.5475820000000002</v>
      </c>
    </row>
    <row r="5693" spans="7:7" x14ac:dyDescent="0.15">
      <c r="G5693" s="59">
        <v>1.3264</v>
      </c>
    </row>
    <row r="5694" spans="7:7" x14ac:dyDescent="0.15">
      <c r="G5694" s="59">
        <v>0.63209199999999999</v>
      </c>
    </row>
    <row r="5695" spans="7:7" x14ac:dyDescent="0.15">
      <c r="G5695" s="59">
        <v>0.95969400000000005</v>
      </c>
    </row>
    <row r="5696" spans="7:7" x14ac:dyDescent="0.15">
      <c r="G5696" s="59">
        <v>2.902692</v>
      </c>
    </row>
    <row r="5697" spans="7:7" x14ac:dyDescent="0.15">
      <c r="G5697" s="59">
        <v>3.4631959999999999</v>
      </c>
    </row>
    <row r="5698" spans="7:7" x14ac:dyDescent="0.15">
      <c r="G5698" s="59">
        <v>0.11980499999999999</v>
      </c>
    </row>
    <row r="5699" spans="7:7" x14ac:dyDescent="0.15">
      <c r="G5699" s="59">
        <v>5.7617010000000004</v>
      </c>
    </row>
    <row r="5700" spans="7:7" x14ac:dyDescent="0.15">
      <c r="G5700" s="59">
        <v>0.300265</v>
      </c>
    </row>
    <row r="5701" spans="7:7" x14ac:dyDescent="0.15">
      <c r="G5701" s="59">
        <v>0.28387899999999999</v>
      </c>
    </row>
    <row r="5702" spans="7:7" x14ac:dyDescent="0.15">
      <c r="G5702" s="59">
        <v>6.2809780000000002</v>
      </c>
    </row>
    <row r="5703" spans="7:7" x14ac:dyDescent="0.15">
      <c r="G5703" s="59">
        <v>0.82848599999999994</v>
      </c>
    </row>
    <row r="5704" spans="7:7" x14ac:dyDescent="0.15">
      <c r="G5704" s="59">
        <v>4.9442769999999996</v>
      </c>
    </row>
    <row r="5705" spans="7:7" x14ac:dyDescent="0.15">
      <c r="G5705" s="59">
        <v>2.4761470000000001</v>
      </c>
    </row>
    <row r="5706" spans="7:7" x14ac:dyDescent="0.15">
      <c r="G5706" s="59">
        <v>1.823118</v>
      </c>
    </row>
    <row r="5707" spans="7:7" x14ac:dyDescent="0.15">
      <c r="G5707" s="59">
        <v>0.55876899999999996</v>
      </c>
    </row>
    <row r="5708" spans="7:7" x14ac:dyDescent="0.15">
      <c r="G5708" s="59">
        <v>2.9769009999999998</v>
      </c>
    </row>
    <row r="5709" spans="7:7" x14ac:dyDescent="0.15">
      <c r="G5709" s="59">
        <v>3.566217</v>
      </c>
    </row>
    <row r="5710" spans="7:7" x14ac:dyDescent="0.15">
      <c r="G5710" s="59">
        <v>3.23407</v>
      </c>
    </row>
    <row r="5711" spans="7:7" x14ac:dyDescent="0.15">
      <c r="G5711" s="59">
        <v>4.4425749999999997</v>
      </c>
    </row>
    <row r="5712" spans="7:7" x14ac:dyDescent="0.15">
      <c r="G5712" s="59">
        <v>2.0723379999999998</v>
      </c>
    </row>
    <row r="5713" spans="7:7" x14ac:dyDescent="0.15">
      <c r="G5713" s="59">
        <v>5.3865999999999997E-2</v>
      </c>
    </row>
    <row r="5714" spans="7:7" x14ac:dyDescent="0.15">
      <c r="G5714" s="59">
        <v>1.2055199999999999</v>
      </c>
    </row>
    <row r="5715" spans="7:7" x14ac:dyDescent="0.15">
      <c r="G5715" s="59">
        <v>1.6620349999999999</v>
      </c>
    </row>
    <row r="5716" spans="7:7" x14ac:dyDescent="0.15">
      <c r="G5716" s="59">
        <v>1.2410479999999999</v>
      </c>
    </row>
    <row r="5717" spans="7:7" x14ac:dyDescent="0.15">
      <c r="G5717" s="59">
        <v>3.5597159999999999</v>
      </c>
    </row>
    <row r="5718" spans="7:7" x14ac:dyDescent="0.15">
      <c r="G5718" s="59">
        <v>3.285806</v>
      </c>
    </row>
    <row r="5719" spans="7:7" x14ac:dyDescent="0.15">
      <c r="G5719" s="59">
        <v>5.7127359999999996</v>
      </c>
    </row>
    <row r="5720" spans="7:7" x14ac:dyDescent="0.15">
      <c r="G5720" s="59">
        <v>3.615793</v>
      </c>
    </row>
    <row r="5721" spans="7:7" x14ac:dyDescent="0.15">
      <c r="G5721" s="59">
        <v>3.8013319999999999</v>
      </c>
    </row>
    <row r="5722" spans="7:7" x14ac:dyDescent="0.15">
      <c r="G5722" s="59">
        <v>5.5698910000000001</v>
      </c>
    </row>
    <row r="5723" spans="7:7" x14ac:dyDescent="0.15">
      <c r="G5723" s="59">
        <v>0.125499</v>
      </c>
    </row>
    <row r="5724" spans="7:7" x14ac:dyDescent="0.15">
      <c r="G5724" s="59">
        <v>4.3982299999999999</v>
      </c>
    </row>
    <row r="5725" spans="7:7" x14ac:dyDescent="0.15">
      <c r="G5725" s="59">
        <v>0.115754</v>
      </c>
    </row>
    <row r="5726" spans="7:7" x14ac:dyDescent="0.15">
      <c r="G5726" s="59">
        <v>0.67505700000000002</v>
      </c>
    </row>
    <row r="5727" spans="7:7" x14ac:dyDescent="0.15">
      <c r="G5727" s="59">
        <v>2.2258369999999998</v>
      </c>
    </row>
    <row r="5728" spans="7:7" x14ac:dyDescent="0.15">
      <c r="G5728" s="59">
        <v>0.21560699999999999</v>
      </c>
    </row>
    <row r="5729" spans="7:7" x14ac:dyDescent="0.15">
      <c r="G5729" s="59">
        <v>6.6294370000000002</v>
      </c>
    </row>
    <row r="5730" spans="7:7" x14ac:dyDescent="0.15">
      <c r="G5730" s="59">
        <v>0.22769700000000001</v>
      </c>
    </row>
    <row r="5731" spans="7:7" x14ac:dyDescent="0.15">
      <c r="G5731" s="59">
        <v>2.0202689999999999</v>
      </c>
    </row>
    <row r="5732" spans="7:7" x14ac:dyDescent="0.15">
      <c r="G5732" s="59">
        <v>1.2299519999999999</v>
      </c>
    </row>
    <row r="5733" spans="7:7" x14ac:dyDescent="0.15">
      <c r="G5733" s="59">
        <v>0.40169500000000002</v>
      </c>
    </row>
    <row r="5734" spans="7:7" x14ac:dyDescent="0.15">
      <c r="G5734" s="59">
        <v>2.3139699999999999</v>
      </c>
    </row>
    <row r="5735" spans="7:7" x14ac:dyDescent="0.15">
      <c r="G5735" s="59">
        <v>3.3253940000000002</v>
      </c>
    </row>
    <row r="5736" spans="7:7" x14ac:dyDescent="0.15">
      <c r="G5736" s="59">
        <v>1.4813700000000001</v>
      </c>
    </row>
    <row r="5737" spans="7:7" x14ac:dyDescent="0.15">
      <c r="G5737" s="59">
        <v>3.7540999999999998E-2</v>
      </c>
    </row>
    <row r="5738" spans="7:7" x14ac:dyDescent="0.15">
      <c r="G5738" s="59">
        <v>2.523361</v>
      </c>
    </row>
    <row r="5739" spans="7:7" x14ac:dyDescent="0.15">
      <c r="G5739" s="59">
        <v>3.3693270000000002</v>
      </c>
    </row>
    <row r="5740" spans="7:7" x14ac:dyDescent="0.15">
      <c r="G5740" s="59">
        <v>4.1490809999999998</v>
      </c>
    </row>
    <row r="5741" spans="7:7" x14ac:dyDescent="0.15">
      <c r="G5741" s="59">
        <v>0.57798700000000003</v>
      </c>
    </row>
    <row r="5742" spans="7:7" x14ac:dyDescent="0.15">
      <c r="G5742" s="59">
        <v>6.1036809999999999</v>
      </c>
    </row>
    <row r="5743" spans="7:7" x14ac:dyDescent="0.15">
      <c r="G5743" s="59">
        <v>4.3268060000000004</v>
      </c>
    </row>
    <row r="5744" spans="7:7" x14ac:dyDescent="0.15">
      <c r="G5744" s="59">
        <v>0.130694</v>
      </c>
    </row>
    <row r="5745" spans="7:7" x14ac:dyDescent="0.15">
      <c r="G5745" s="59">
        <v>3.7739980000000002</v>
      </c>
    </row>
    <row r="5746" spans="7:7" x14ac:dyDescent="0.15">
      <c r="G5746" s="59">
        <v>1.8649560000000001</v>
      </c>
    </row>
    <row r="5747" spans="7:7" x14ac:dyDescent="0.15">
      <c r="G5747" s="59">
        <v>0.47270699999999999</v>
      </c>
    </row>
    <row r="5748" spans="7:7" x14ac:dyDescent="0.15">
      <c r="G5748" s="59">
        <v>0.72059300000000004</v>
      </c>
    </row>
    <row r="5749" spans="7:7" x14ac:dyDescent="0.15">
      <c r="G5749" s="59">
        <v>0.62640200000000001</v>
      </c>
    </row>
    <row r="5750" spans="7:7" x14ac:dyDescent="0.15">
      <c r="G5750" s="59">
        <v>0.86126400000000003</v>
      </c>
    </row>
    <row r="5751" spans="7:7" x14ac:dyDescent="0.15">
      <c r="G5751" s="59">
        <v>3.109505</v>
      </c>
    </row>
    <row r="5752" spans="7:7" x14ac:dyDescent="0.15">
      <c r="G5752" s="59">
        <v>2.3701910000000002</v>
      </c>
    </row>
    <row r="5753" spans="7:7" x14ac:dyDescent="0.15">
      <c r="G5753" s="59">
        <v>0.80454999999999999</v>
      </c>
    </row>
    <row r="5754" spans="7:7" x14ac:dyDescent="0.15">
      <c r="G5754" s="59">
        <v>6.1311049999999998</v>
      </c>
    </row>
    <row r="5755" spans="7:7" x14ac:dyDescent="0.15">
      <c r="G5755" s="59">
        <v>3.1290309999999999</v>
      </c>
    </row>
    <row r="5756" spans="7:7" x14ac:dyDescent="0.15">
      <c r="G5756" s="59">
        <v>3.399165</v>
      </c>
    </row>
    <row r="5757" spans="7:7" x14ac:dyDescent="0.15">
      <c r="G5757" s="59">
        <v>3.905462</v>
      </c>
    </row>
    <row r="5758" spans="7:7" x14ac:dyDescent="0.15">
      <c r="G5758" s="59">
        <v>2.6190250000000002</v>
      </c>
    </row>
    <row r="5759" spans="7:7" x14ac:dyDescent="0.15">
      <c r="G5759" s="59">
        <v>3.568746</v>
      </c>
    </row>
    <row r="5760" spans="7:7" x14ac:dyDescent="0.15">
      <c r="G5760" s="59">
        <v>2.9782060000000001</v>
      </c>
    </row>
    <row r="5761" spans="7:7" x14ac:dyDescent="0.15">
      <c r="G5761" s="59">
        <v>0.32014500000000001</v>
      </c>
    </row>
    <row r="5762" spans="7:7" x14ac:dyDescent="0.15">
      <c r="G5762" s="59">
        <v>3.913653</v>
      </c>
    </row>
    <row r="5763" spans="7:7" x14ac:dyDescent="0.15">
      <c r="G5763" s="59">
        <v>0.76456800000000003</v>
      </c>
    </row>
    <row r="5764" spans="7:7" x14ac:dyDescent="0.15">
      <c r="G5764" s="59">
        <v>2.7174619999999998</v>
      </c>
    </row>
    <row r="5765" spans="7:7" x14ac:dyDescent="0.15">
      <c r="G5765" s="59">
        <v>0.102121</v>
      </c>
    </row>
    <row r="5766" spans="7:7" x14ac:dyDescent="0.15">
      <c r="G5766" s="59">
        <v>5.6735550000000003</v>
      </c>
    </row>
    <row r="5767" spans="7:7" x14ac:dyDescent="0.15">
      <c r="G5767" s="59">
        <v>2.7579579999999999</v>
      </c>
    </row>
    <row r="5768" spans="7:7" x14ac:dyDescent="0.15">
      <c r="G5768" s="59">
        <v>4.691859</v>
      </c>
    </row>
    <row r="5769" spans="7:7" x14ac:dyDescent="0.15">
      <c r="G5769" s="59">
        <v>3.8431690000000001</v>
      </c>
    </row>
    <row r="5770" spans="7:7" x14ac:dyDescent="0.15">
      <c r="G5770" s="59">
        <v>0.31677499999999997</v>
      </c>
    </row>
    <row r="5771" spans="7:7" x14ac:dyDescent="0.15">
      <c r="G5771" s="59">
        <v>5.3623779999999996</v>
      </c>
    </row>
    <row r="5772" spans="7:7" x14ac:dyDescent="0.15">
      <c r="G5772" s="59">
        <v>4.5294270000000001</v>
      </c>
    </row>
    <row r="5773" spans="7:7" x14ac:dyDescent="0.15">
      <c r="G5773" s="59">
        <v>3.6321089999999998</v>
      </c>
    </row>
    <row r="5774" spans="7:7" x14ac:dyDescent="0.15">
      <c r="G5774" s="59">
        <v>0.53632400000000002</v>
      </c>
    </row>
    <row r="5775" spans="7:7" x14ac:dyDescent="0.15">
      <c r="G5775" s="59">
        <v>3.6353979999999999</v>
      </c>
    </row>
    <row r="5776" spans="7:7" x14ac:dyDescent="0.15">
      <c r="G5776" s="59">
        <v>3.193416</v>
      </c>
    </row>
    <row r="5777" spans="7:7" x14ac:dyDescent="0.15">
      <c r="G5777" s="59">
        <v>3.6350099999999999</v>
      </c>
    </row>
    <row r="5778" spans="7:7" x14ac:dyDescent="0.15">
      <c r="G5778" s="59">
        <v>2.734696</v>
      </c>
    </row>
    <row r="5779" spans="7:7" x14ac:dyDescent="0.15">
      <c r="G5779" s="59">
        <v>0.25606299999999999</v>
      </c>
    </row>
    <row r="5780" spans="7:7" x14ac:dyDescent="0.15">
      <c r="G5780" s="59">
        <v>6.6010780000000002</v>
      </c>
    </row>
    <row r="5781" spans="7:7" x14ac:dyDescent="0.15">
      <c r="G5781" s="59">
        <v>2.3053080000000001</v>
      </c>
    </row>
    <row r="5782" spans="7:7" x14ac:dyDescent="0.15">
      <c r="G5782" s="59">
        <v>3.3360979999999998</v>
      </c>
    </row>
    <row r="5783" spans="7:7" x14ac:dyDescent="0.15">
      <c r="G5783" s="59">
        <v>0.79450699999999996</v>
      </c>
    </row>
    <row r="5784" spans="7:7" x14ac:dyDescent="0.15">
      <c r="G5784" s="59">
        <v>3.972378</v>
      </c>
    </row>
    <row r="5785" spans="7:7" x14ac:dyDescent="0.15">
      <c r="G5785" s="59">
        <v>1.091448</v>
      </c>
    </row>
    <row r="5786" spans="7:7" x14ac:dyDescent="0.15">
      <c r="G5786" s="59">
        <v>2.5162100000000001</v>
      </c>
    </row>
    <row r="5787" spans="7:7" x14ac:dyDescent="0.15">
      <c r="G5787" s="59">
        <v>3.4439920000000002</v>
      </c>
    </row>
    <row r="5788" spans="7:7" x14ac:dyDescent="0.15">
      <c r="G5788" s="59">
        <v>5.4462469999999996</v>
      </c>
    </row>
    <row r="5789" spans="7:7" x14ac:dyDescent="0.15">
      <c r="G5789" s="59">
        <v>1.2638400000000001</v>
      </c>
    </row>
    <row r="5790" spans="7:7" x14ac:dyDescent="0.15">
      <c r="G5790" s="59">
        <v>3.6358169999999999</v>
      </c>
    </row>
    <row r="5791" spans="7:7" x14ac:dyDescent="0.15">
      <c r="G5791" s="59">
        <v>0.42052400000000001</v>
      </c>
    </row>
    <row r="5792" spans="7:7" x14ac:dyDescent="0.15">
      <c r="G5792" s="59">
        <v>6.5212000000000006E-2</v>
      </c>
    </row>
    <row r="5793" spans="7:7" x14ac:dyDescent="0.15">
      <c r="G5793" s="59">
        <v>2.4868359999999998</v>
      </c>
    </row>
    <row r="5794" spans="7:7" x14ac:dyDescent="0.15">
      <c r="G5794" s="59">
        <v>3.4178139999999999</v>
      </c>
    </row>
    <row r="5795" spans="7:7" x14ac:dyDescent="0.15">
      <c r="G5795" s="59">
        <v>3.7598790000000002</v>
      </c>
    </row>
    <row r="5796" spans="7:7" x14ac:dyDescent="0.15">
      <c r="G5796" s="59">
        <v>3.9200879999999998</v>
      </c>
    </row>
    <row r="5797" spans="7:7" x14ac:dyDescent="0.15">
      <c r="G5797" s="59">
        <v>4.0616240000000001</v>
      </c>
    </row>
    <row r="5798" spans="7:7" x14ac:dyDescent="0.15">
      <c r="G5798" s="59">
        <v>2.9373469999999999</v>
      </c>
    </row>
    <row r="5799" spans="7:7" x14ac:dyDescent="0.15">
      <c r="G5799" s="59">
        <v>3.700888</v>
      </c>
    </row>
    <row r="5800" spans="7:7" x14ac:dyDescent="0.15">
      <c r="G5800" s="59">
        <v>3.2874759999999998</v>
      </c>
    </row>
    <row r="5801" spans="7:7" x14ac:dyDescent="0.15">
      <c r="G5801" s="59">
        <v>5.5650190000000004</v>
      </c>
    </row>
    <row r="5802" spans="7:7" x14ac:dyDescent="0.15">
      <c r="G5802" s="59">
        <v>0.18706999999999999</v>
      </c>
    </row>
    <row r="5803" spans="7:7" x14ac:dyDescent="0.15">
      <c r="G5803" s="59">
        <v>2.8612090000000001</v>
      </c>
    </row>
    <row r="5804" spans="7:7" x14ac:dyDescent="0.15">
      <c r="G5804" s="59">
        <v>4.66188</v>
      </c>
    </row>
    <row r="5805" spans="7:7" x14ac:dyDescent="0.15">
      <c r="G5805" s="59">
        <v>3.9424980000000001</v>
      </c>
    </row>
    <row r="5806" spans="7:7" x14ac:dyDescent="0.15">
      <c r="G5806" s="59">
        <v>3.2960919999999998</v>
      </c>
    </row>
    <row r="5807" spans="7:7" x14ac:dyDescent="0.15">
      <c r="G5807" s="59">
        <v>3.0137659999999999</v>
      </c>
    </row>
    <row r="5808" spans="7:7" x14ac:dyDescent="0.15">
      <c r="G5808" s="59">
        <v>2.772421</v>
      </c>
    </row>
    <row r="5809" spans="7:7" x14ac:dyDescent="0.15">
      <c r="G5809" s="59">
        <v>0.32091700000000001</v>
      </c>
    </row>
    <row r="5810" spans="7:7" x14ac:dyDescent="0.15">
      <c r="G5810" s="59">
        <v>3.418498</v>
      </c>
    </row>
    <row r="5811" spans="7:7" x14ac:dyDescent="0.15">
      <c r="G5811" s="59">
        <v>3.377869</v>
      </c>
    </row>
    <row r="5812" spans="7:7" x14ac:dyDescent="0.15">
      <c r="G5812" s="59">
        <v>2.2910659999999998</v>
      </c>
    </row>
    <row r="5813" spans="7:7" x14ac:dyDescent="0.15">
      <c r="G5813" s="59">
        <v>4.0913820000000003</v>
      </c>
    </row>
    <row r="5814" spans="7:7" x14ac:dyDescent="0.15">
      <c r="G5814" s="59">
        <v>4.6969779999999997</v>
      </c>
    </row>
    <row r="5815" spans="7:7" x14ac:dyDescent="0.15">
      <c r="G5815" s="59">
        <v>2.4101669999999999</v>
      </c>
    </row>
    <row r="5816" spans="7:7" x14ac:dyDescent="0.15">
      <c r="G5816" s="59">
        <v>1.0632520000000001</v>
      </c>
    </row>
    <row r="5817" spans="7:7" x14ac:dyDescent="0.15">
      <c r="G5817" s="59">
        <v>2.780837</v>
      </c>
    </row>
    <row r="5818" spans="7:7" x14ac:dyDescent="0.15">
      <c r="G5818" s="59">
        <v>2.1529060000000002</v>
      </c>
    </row>
    <row r="5819" spans="7:7" x14ac:dyDescent="0.15">
      <c r="G5819" s="59">
        <v>1.8208610000000001</v>
      </c>
    </row>
    <row r="5820" spans="7:7" x14ac:dyDescent="0.15">
      <c r="G5820" s="59">
        <v>1.6804539999999999</v>
      </c>
    </row>
    <row r="5821" spans="7:7" x14ac:dyDescent="0.15">
      <c r="G5821" s="59">
        <v>4.0948349999999998</v>
      </c>
    </row>
    <row r="5822" spans="7:7" x14ac:dyDescent="0.15">
      <c r="G5822" s="59">
        <v>4.9522880000000002</v>
      </c>
    </row>
    <row r="5823" spans="7:7" x14ac:dyDescent="0.15">
      <c r="G5823" s="59">
        <v>4.8394979999999999</v>
      </c>
    </row>
    <row r="5824" spans="7:7" x14ac:dyDescent="0.15">
      <c r="G5824" s="59">
        <v>2.3462170000000002</v>
      </c>
    </row>
    <row r="5825" spans="7:7" x14ac:dyDescent="0.15">
      <c r="G5825" s="59">
        <v>3.2895699999999999</v>
      </c>
    </row>
    <row r="5826" spans="7:7" x14ac:dyDescent="0.15">
      <c r="G5826" s="59">
        <v>6.3171489999999997</v>
      </c>
    </row>
    <row r="5827" spans="7:7" x14ac:dyDescent="0.15">
      <c r="G5827" s="59">
        <v>0.43851699999999999</v>
      </c>
    </row>
    <row r="5828" spans="7:7" x14ac:dyDescent="0.15">
      <c r="G5828" s="59">
        <v>6.5791959999999996</v>
      </c>
    </row>
    <row r="5829" spans="7:7" x14ac:dyDescent="0.15">
      <c r="G5829" s="59">
        <v>1.394827</v>
      </c>
    </row>
    <row r="5830" spans="7:7" x14ac:dyDescent="0.15">
      <c r="G5830" s="59">
        <v>0.27579300000000001</v>
      </c>
    </row>
    <row r="5831" spans="7:7" x14ac:dyDescent="0.15">
      <c r="G5831" s="59">
        <v>0.604491</v>
      </c>
    </row>
    <row r="5832" spans="7:7" x14ac:dyDescent="0.15">
      <c r="G5832" s="59">
        <v>4.0927379999999998</v>
      </c>
    </row>
    <row r="5833" spans="7:7" x14ac:dyDescent="0.15">
      <c r="G5833" s="59">
        <v>5.9978490000000004</v>
      </c>
    </row>
    <row r="5834" spans="7:7" x14ac:dyDescent="0.15">
      <c r="G5834" s="59">
        <v>4.2086399999999999</v>
      </c>
    </row>
    <row r="5835" spans="7:7" x14ac:dyDescent="0.15">
      <c r="G5835" s="59">
        <v>1.117958</v>
      </c>
    </row>
    <row r="5836" spans="7:7" x14ac:dyDescent="0.15">
      <c r="G5836" s="59">
        <v>1.445168</v>
      </c>
    </row>
    <row r="5837" spans="7:7" x14ac:dyDescent="0.15">
      <c r="G5837" s="59">
        <v>3.0271340000000002</v>
      </c>
    </row>
    <row r="5838" spans="7:7" x14ac:dyDescent="0.15">
      <c r="G5838" s="59">
        <v>0.27870600000000001</v>
      </c>
    </row>
    <row r="5839" spans="7:7" x14ac:dyDescent="0.15">
      <c r="G5839" s="59">
        <v>0.88773800000000003</v>
      </c>
    </row>
    <row r="5840" spans="7:7" x14ac:dyDescent="0.15">
      <c r="G5840" s="59">
        <v>4.1952420000000004</v>
      </c>
    </row>
    <row r="5841" spans="7:7" x14ac:dyDescent="0.15">
      <c r="G5841" s="59">
        <v>1.8479989999999999</v>
      </c>
    </row>
    <row r="5842" spans="7:7" x14ac:dyDescent="0.15">
      <c r="G5842" s="59">
        <v>9.2179999999999998E-2</v>
      </c>
    </row>
    <row r="5843" spans="7:7" x14ac:dyDescent="0.15">
      <c r="G5843" s="59">
        <v>4.3391669999999998</v>
      </c>
    </row>
    <row r="5844" spans="7:7" x14ac:dyDescent="0.15">
      <c r="G5844" s="59">
        <v>1.617451</v>
      </c>
    </row>
    <row r="5845" spans="7:7" x14ac:dyDescent="0.15">
      <c r="G5845" s="59">
        <v>8.1857220000000002</v>
      </c>
    </row>
    <row r="5846" spans="7:7" x14ac:dyDescent="0.15">
      <c r="G5846" s="59">
        <v>3.3545859999999998</v>
      </c>
    </row>
    <row r="5847" spans="7:7" x14ac:dyDescent="0.15">
      <c r="G5847" s="59">
        <v>1.012993</v>
      </c>
    </row>
    <row r="5848" spans="7:7" x14ac:dyDescent="0.15">
      <c r="G5848" s="59">
        <v>0.23480300000000001</v>
      </c>
    </row>
    <row r="5849" spans="7:7" x14ac:dyDescent="0.15">
      <c r="G5849" s="59">
        <v>0.108916</v>
      </c>
    </row>
    <row r="5850" spans="7:7" x14ac:dyDescent="0.15">
      <c r="G5850" s="59">
        <v>3.8589259999999999</v>
      </c>
    </row>
    <row r="5851" spans="7:7" x14ac:dyDescent="0.15">
      <c r="G5851" s="59">
        <v>3.679929</v>
      </c>
    </row>
    <row r="5852" spans="7:7" x14ac:dyDescent="0.15">
      <c r="G5852" s="59">
        <v>1.3205789999999999</v>
      </c>
    </row>
    <row r="5853" spans="7:7" x14ac:dyDescent="0.15">
      <c r="G5853" s="59">
        <v>0.99668900000000005</v>
      </c>
    </row>
    <row r="5854" spans="7:7" x14ac:dyDescent="0.15">
      <c r="G5854" s="59">
        <v>3.7972190000000001</v>
      </c>
    </row>
    <row r="5855" spans="7:7" x14ac:dyDescent="0.15">
      <c r="G5855" s="59">
        <v>3.2704840000000002</v>
      </c>
    </row>
    <row r="5856" spans="7:7" x14ac:dyDescent="0.15">
      <c r="G5856" s="59">
        <v>1.349259</v>
      </c>
    </row>
    <row r="5857" spans="7:7" x14ac:dyDescent="0.15">
      <c r="G5857" s="59">
        <v>3.8944299999999998</v>
      </c>
    </row>
    <row r="5858" spans="7:7" x14ac:dyDescent="0.15">
      <c r="G5858" s="59">
        <v>5.2783680000000004</v>
      </c>
    </row>
    <row r="5859" spans="7:7" x14ac:dyDescent="0.15">
      <c r="G5859" s="59">
        <v>1.3455980000000001</v>
      </c>
    </row>
    <row r="5860" spans="7:7" x14ac:dyDescent="0.15">
      <c r="G5860" s="59">
        <v>3.063545</v>
      </c>
    </row>
    <row r="5861" spans="7:7" x14ac:dyDescent="0.15">
      <c r="G5861" s="59">
        <v>7.3995730000000002</v>
      </c>
    </row>
    <row r="5862" spans="7:7" x14ac:dyDescent="0.15">
      <c r="G5862" s="59">
        <v>2.322276</v>
      </c>
    </row>
    <row r="5863" spans="7:7" x14ac:dyDescent="0.15">
      <c r="G5863" s="59">
        <v>1.0751329999999999</v>
      </c>
    </row>
    <row r="5864" spans="7:7" x14ac:dyDescent="0.15">
      <c r="G5864" s="59">
        <v>6.0771620000000004</v>
      </c>
    </row>
    <row r="5865" spans="7:7" x14ac:dyDescent="0.15">
      <c r="G5865" s="59">
        <v>2.2223229999999998</v>
      </c>
    </row>
    <row r="5866" spans="7:7" x14ac:dyDescent="0.15">
      <c r="G5866" s="59">
        <v>3.6814550000000001</v>
      </c>
    </row>
    <row r="5867" spans="7:7" x14ac:dyDescent="0.15">
      <c r="G5867" s="59">
        <v>6.1636999999999997E-2</v>
      </c>
    </row>
    <row r="5868" spans="7:7" x14ac:dyDescent="0.15">
      <c r="G5868" s="59">
        <v>1.722296</v>
      </c>
    </row>
    <row r="5869" spans="7:7" x14ac:dyDescent="0.15">
      <c r="G5869" s="59">
        <v>1.675081</v>
      </c>
    </row>
    <row r="5870" spans="7:7" x14ac:dyDescent="0.15">
      <c r="G5870" s="59">
        <v>4.1840400000000004</v>
      </c>
    </row>
    <row r="5871" spans="7:7" x14ac:dyDescent="0.15">
      <c r="G5871" s="59">
        <v>4.7400510000000002</v>
      </c>
    </row>
    <row r="5872" spans="7:7" x14ac:dyDescent="0.15">
      <c r="G5872" s="59">
        <v>3.4174509999999998</v>
      </c>
    </row>
    <row r="5873" spans="7:7" x14ac:dyDescent="0.15">
      <c r="G5873" s="59">
        <v>4.1152360000000003</v>
      </c>
    </row>
    <row r="5874" spans="7:7" x14ac:dyDescent="0.15">
      <c r="G5874" s="59">
        <v>3.010602</v>
      </c>
    </row>
    <row r="5875" spans="7:7" x14ac:dyDescent="0.15">
      <c r="G5875" s="59">
        <v>2.185476</v>
      </c>
    </row>
    <row r="5876" spans="7:7" x14ac:dyDescent="0.15">
      <c r="G5876" s="59">
        <v>2.6540400000000002</v>
      </c>
    </row>
    <row r="5877" spans="7:7" x14ac:dyDescent="0.15">
      <c r="G5877" s="59">
        <v>3.6379779999999999</v>
      </c>
    </row>
    <row r="5878" spans="7:7" x14ac:dyDescent="0.15">
      <c r="G5878" s="59">
        <v>6.7979060000000002</v>
      </c>
    </row>
    <row r="5879" spans="7:7" x14ac:dyDescent="0.15">
      <c r="G5879" s="59">
        <v>4.4215099999999996</v>
      </c>
    </row>
    <row r="5880" spans="7:7" x14ac:dyDescent="0.15">
      <c r="G5880" s="59">
        <v>0.11505600000000001</v>
      </c>
    </row>
    <row r="5881" spans="7:7" x14ac:dyDescent="0.15">
      <c r="G5881" s="59">
        <v>4.1755250000000004</v>
      </c>
    </row>
    <row r="5882" spans="7:7" x14ac:dyDescent="0.15">
      <c r="G5882" s="59">
        <v>0.71707900000000002</v>
      </c>
    </row>
    <row r="5883" spans="7:7" x14ac:dyDescent="0.15">
      <c r="G5883" s="59">
        <v>3.6553909999999998</v>
      </c>
    </row>
    <row r="5884" spans="7:7" x14ac:dyDescent="0.15">
      <c r="G5884" s="59">
        <v>1.3900319999999999</v>
      </c>
    </row>
    <row r="5885" spans="7:7" x14ac:dyDescent="0.15">
      <c r="G5885" s="59">
        <v>0.84467899999999996</v>
      </c>
    </row>
    <row r="5886" spans="7:7" x14ac:dyDescent="0.15">
      <c r="G5886" s="59">
        <v>0.14766399999999999</v>
      </c>
    </row>
    <row r="5887" spans="7:7" x14ac:dyDescent="0.15">
      <c r="G5887" s="59">
        <v>2.7263169999999999</v>
      </c>
    </row>
    <row r="5888" spans="7:7" x14ac:dyDescent="0.15">
      <c r="G5888" s="59">
        <v>2.935994</v>
      </c>
    </row>
    <row r="5889" spans="7:7" x14ac:dyDescent="0.15">
      <c r="G5889" s="59">
        <v>4.968121</v>
      </c>
    </row>
    <row r="5890" spans="7:7" x14ac:dyDescent="0.15">
      <c r="G5890" s="59">
        <v>3.7771620000000001</v>
      </c>
    </row>
    <row r="5891" spans="7:7" x14ac:dyDescent="0.15">
      <c r="G5891" s="59">
        <v>2.7885900000000001</v>
      </c>
    </row>
    <row r="5892" spans="7:7" x14ac:dyDescent="0.15">
      <c r="G5892" s="59">
        <v>4.5530460000000001</v>
      </c>
    </row>
    <row r="5893" spans="7:7" x14ac:dyDescent="0.15">
      <c r="G5893" s="59">
        <v>0.59091099999999996</v>
      </c>
    </row>
    <row r="5894" spans="7:7" x14ac:dyDescent="0.15">
      <c r="G5894" s="59">
        <v>0.82607200000000003</v>
      </c>
    </row>
    <row r="5895" spans="7:7" x14ac:dyDescent="0.15">
      <c r="G5895" s="59">
        <v>0.694245</v>
      </c>
    </row>
    <row r="5896" spans="7:7" x14ac:dyDescent="0.15">
      <c r="G5896" s="59">
        <v>3.5515279999999998</v>
      </c>
    </row>
    <row r="5897" spans="7:7" x14ac:dyDescent="0.15">
      <c r="G5897" s="59">
        <v>5.4224540000000001</v>
      </c>
    </row>
    <row r="5898" spans="7:7" x14ac:dyDescent="0.15">
      <c r="G5898" s="59">
        <v>3.1662949999999999</v>
      </c>
    </row>
    <row r="5899" spans="7:7" x14ac:dyDescent="0.15">
      <c r="G5899" s="59">
        <v>4.2506550000000001</v>
      </c>
    </row>
    <row r="5900" spans="7:7" x14ac:dyDescent="0.15">
      <c r="G5900" s="59">
        <v>2.6461199999999998</v>
      </c>
    </row>
    <row r="5901" spans="7:7" x14ac:dyDescent="0.15">
      <c r="G5901" s="59">
        <v>0.44598399999999999</v>
      </c>
    </row>
    <row r="5902" spans="7:7" x14ac:dyDescent="0.15">
      <c r="G5902" s="59">
        <v>3.8589609999999999</v>
      </c>
    </row>
    <row r="5903" spans="7:7" x14ac:dyDescent="0.15">
      <c r="G5903" s="59">
        <v>3.727182</v>
      </c>
    </row>
    <row r="5904" spans="7:7" x14ac:dyDescent="0.15">
      <c r="G5904" s="59">
        <v>4.7483979999999999</v>
      </c>
    </row>
    <row r="5905" spans="7:7" x14ac:dyDescent="0.15">
      <c r="G5905" s="59">
        <v>6.0692630000000003</v>
      </c>
    </row>
    <row r="5906" spans="7:7" x14ac:dyDescent="0.15">
      <c r="G5906" s="59">
        <v>1.3007310000000001</v>
      </c>
    </row>
    <row r="5907" spans="7:7" x14ac:dyDescent="0.15">
      <c r="G5907" s="59">
        <v>0.30012</v>
      </c>
    </row>
    <row r="5908" spans="7:7" x14ac:dyDescent="0.15">
      <c r="G5908" s="59">
        <v>2.4803060000000001</v>
      </c>
    </row>
    <row r="5909" spans="7:7" x14ac:dyDescent="0.15">
      <c r="G5909" s="59">
        <v>4.2377380000000002</v>
      </c>
    </row>
    <row r="5910" spans="7:7" x14ac:dyDescent="0.15">
      <c r="G5910" s="59">
        <v>3.734429</v>
      </c>
    </row>
    <row r="5911" spans="7:7" x14ac:dyDescent="0.15">
      <c r="G5911" s="59">
        <v>3.345688</v>
      </c>
    </row>
    <row r="5912" spans="7:7" x14ac:dyDescent="0.15">
      <c r="G5912" s="59">
        <v>1.2674270000000001</v>
      </c>
    </row>
    <row r="5913" spans="7:7" x14ac:dyDescent="0.15">
      <c r="G5913" s="59">
        <v>2.5524930000000001</v>
      </c>
    </row>
    <row r="5914" spans="7:7" x14ac:dyDescent="0.15">
      <c r="G5914" s="59">
        <v>0.238542</v>
      </c>
    </row>
    <row r="5915" spans="7:7" x14ac:dyDescent="0.15">
      <c r="G5915" s="59">
        <v>3.270705</v>
      </c>
    </row>
    <row r="5916" spans="7:7" x14ac:dyDescent="0.15">
      <c r="G5916" s="59">
        <v>4.4579129999999996</v>
      </c>
    </row>
    <row r="5917" spans="7:7" x14ac:dyDescent="0.15">
      <c r="G5917" s="59">
        <v>3.7124429999999999</v>
      </c>
    </row>
    <row r="5918" spans="7:7" x14ac:dyDescent="0.15">
      <c r="G5918" s="59">
        <v>0.59869700000000003</v>
      </c>
    </row>
    <row r="5919" spans="7:7" x14ac:dyDescent="0.15">
      <c r="G5919" s="59">
        <v>7.7204360000000003</v>
      </c>
    </row>
    <row r="5920" spans="7:7" x14ac:dyDescent="0.15">
      <c r="G5920" s="59">
        <v>0.37991900000000001</v>
      </c>
    </row>
    <row r="5921" spans="7:7" x14ac:dyDescent="0.15">
      <c r="G5921" s="59">
        <v>6.707274</v>
      </c>
    </row>
    <row r="5922" spans="7:7" x14ac:dyDescent="0.15">
      <c r="G5922" s="59">
        <v>7.4410869999999996</v>
      </c>
    </row>
    <row r="5923" spans="7:7" x14ac:dyDescent="0.15">
      <c r="G5923" s="59">
        <v>4.2703810000000004</v>
      </c>
    </row>
    <row r="5924" spans="7:7" x14ac:dyDescent="0.15">
      <c r="G5924" s="59">
        <v>0.91759800000000002</v>
      </c>
    </row>
    <row r="5925" spans="7:7" x14ac:dyDescent="0.15">
      <c r="G5925" s="59">
        <v>4.4899209999999998</v>
      </c>
    </row>
    <row r="5926" spans="7:7" x14ac:dyDescent="0.15">
      <c r="G5926" s="59">
        <v>1.4641919999999999</v>
      </c>
    </row>
    <row r="5927" spans="7:7" x14ac:dyDescent="0.15">
      <c r="G5927" s="59">
        <v>4.2482550000000003</v>
      </c>
    </row>
    <row r="5928" spans="7:7" x14ac:dyDescent="0.15">
      <c r="G5928" s="59">
        <v>3.2068400000000001</v>
      </c>
    </row>
    <row r="5929" spans="7:7" x14ac:dyDescent="0.15">
      <c r="G5929" s="59">
        <v>5.6811290000000003</v>
      </c>
    </row>
    <row r="5930" spans="7:7" x14ac:dyDescent="0.15">
      <c r="G5930" s="59">
        <v>2.1796720000000001</v>
      </c>
    </row>
    <row r="5931" spans="7:7" x14ac:dyDescent="0.15">
      <c r="G5931" s="59">
        <v>2.337262</v>
      </c>
    </row>
    <row r="5932" spans="7:7" x14ac:dyDescent="0.15">
      <c r="G5932" s="59">
        <v>1.41049</v>
      </c>
    </row>
    <row r="5933" spans="7:7" x14ac:dyDescent="0.15">
      <c r="G5933" s="59">
        <v>2.2603179999999998</v>
      </c>
    </row>
    <row r="5934" spans="7:7" x14ac:dyDescent="0.15">
      <c r="G5934" s="59">
        <v>1.0284690000000001</v>
      </c>
    </row>
    <row r="5935" spans="7:7" x14ac:dyDescent="0.15">
      <c r="G5935" s="59">
        <v>3.117896</v>
      </c>
    </row>
    <row r="5936" spans="7:7" x14ac:dyDescent="0.15">
      <c r="G5936" s="59">
        <v>4.589931</v>
      </c>
    </row>
    <row r="5937" spans="7:7" x14ac:dyDescent="0.15">
      <c r="G5937" s="59">
        <v>3.300872</v>
      </c>
    </row>
    <row r="5938" spans="7:7" x14ac:dyDescent="0.15">
      <c r="G5938" s="59">
        <v>3.0756670000000002</v>
      </c>
    </row>
    <row r="5939" spans="7:7" x14ac:dyDescent="0.15">
      <c r="G5939" s="59">
        <v>3.8763649999999998</v>
      </c>
    </row>
    <row r="5940" spans="7:7" x14ac:dyDescent="0.15">
      <c r="G5940" s="59">
        <v>4.8645759999999996</v>
      </c>
    </row>
    <row r="5941" spans="7:7" x14ac:dyDescent="0.15">
      <c r="G5941" s="59">
        <v>7.9736840000000004</v>
      </c>
    </row>
    <row r="5942" spans="7:7" x14ac:dyDescent="0.15">
      <c r="G5942" s="59">
        <v>6.1917E-2</v>
      </c>
    </row>
    <row r="5943" spans="7:7" x14ac:dyDescent="0.15">
      <c r="G5943" s="59">
        <v>3.605658</v>
      </c>
    </row>
    <row r="5944" spans="7:7" x14ac:dyDescent="0.15">
      <c r="G5944" s="59">
        <v>1.9206999999999998E-2</v>
      </c>
    </row>
    <row r="5945" spans="7:7" x14ac:dyDescent="0.15">
      <c r="G5945" s="59">
        <v>4.5360610000000001</v>
      </c>
    </row>
    <row r="5946" spans="7:7" x14ac:dyDescent="0.15">
      <c r="G5946" s="59">
        <v>3.209692</v>
      </c>
    </row>
    <row r="5947" spans="7:7" x14ac:dyDescent="0.15">
      <c r="G5947" s="59">
        <v>4.7476570000000002</v>
      </c>
    </row>
    <row r="5948" spans="7:7" x14ac:dyDescent="0.15">
      <c r="G5948" s="59">
        <v>7.1427430000000003</v>
      </c>
    </row>
    <row r="5949" spans="7:7" x14ac:dyDescent="0.15">
      <c r="G5949" s="59">
        <v>2.0959089999999998</v>
      </c>
    </row>
    <row r="5950" spans="7:7" x14ac:dyDescent="0.15">
      <c r="G5950" s="59">
        <v>3.513725</v>
      </c>
    </row>
    <row r="5951" spans="7:7" x14ac:dyDescent="0.15">
      <c r="G5951" s="59">
        <v>5.3809760000000004</v>
      </c>
    </row>
    <row r="5952" spans="7:7" x14ac:dyDescent="0.15">
      <c r="G5952" s="59">
        <v>0.762459</v>
      </c>
    </row>
    <row r="5953" spans="7:7" x14ac:dyDescent="0.15">
      <c r="G5953" s="59">
        <v>3.8404829999999999</v>
      </c>
    </row>
    <row r="5954" spans="7:7" x14ac:dyDescent="0.15">
      <c r="G5954" s="59">
        <v>7.14391</v>
      </c>
    </row>
    <row r="5955" spans="7:7" x14ac:dyDescent="0.15">
      <c r="G5955" s="59">
        <v>7.0394870000000003</v>
      </c>
    </row>
    <row r="5956" spans="7:7" x14ac:dyDescent="0.15">
      <c r="G5956" s="59">
        <v>2.8775110000000002</v>
      </c>
    </row>
    <row r="5957" spans="7:7" x14ac:dyDescent="0.15">
      <c r="G5957" s="59">
        <v>2.931692</v>
      </c>
    </row>
    <row r="5958" spans="7:7" x14ac:dyDescent="0.15">
      <c r="G5958" s="59">
        <v>3.7678029999999998</v>
      </c>
    </row>
    <row r="5959" spans="7:7" x14ac:dyDescent="0.15">
      <c r="G5959" s="59">
        <v>2.3935270000000002</v>
      </c>
    </row>
    <row r="5960" spans="7:7" x14ac:dyDescent="0.15">
      <c r="G5960" s="59">
        <v>0.14821400000000001</v>
      </c>
    </row>
    <row r="5961" spans="7:7" x14ac:dyDescent="0.15">
      <c r="G5961" s="59">
        <v>0.577901</v>
      </c>
    </row>
    <row r="5962" spans="7:7" x14ac:dyDescent="0.15">
      <c r="G5962" s="59">
        <v>4.9946999999999998E-2</v>
      </c>
    </row>
    <row r="5963" spans="7:7" x14ac:dyDescent="0.15">
      <c r="G5963" s="59">
        <v>0.66581599999999996</v>
      </c>
    </row>
    <row r="5964" spans="7:7" x14ac:dyDescent="0.15">
      <c r="G5964" s="59">
        <v>2.6029499999999999</v>
      </c>
    </row>
    <row r="5965" spans="7:7" x14ac:dyDescent="0.15">
      <c r="G5965" s="59">
        <v>4.2291999999999996</v>
      </c>
    </row>
    <row r="5966" spans="7:7" x14ac:dyDescent="0.15">
      <c r="G5966" s="59">
        <v>1.895057</v>
      </c>
    </row>
    <row r="5967" spans="7:7" x14ac:dyDescent="0.15">
      <c r="G5967" s="59">
        <v>3.397408</v>
      </c>
    </row>
    <row r="5968" spans="7:7" x14ac:dyDescent="0.15">
      <c r="G5968" s="59">
        <v>2.0436519999999998</v>
      </c>
    </row>
    <row r="5969" spans="7:7" x14ac:dyDescent="0.15">
      <c r="G5969" s="59">
        <v>3.4687679999999999</v>
      </c>
    </row>
    <row r="5970" spans="7:7" x14ac:dyDescent="0.15">
      <c r="G5970" s="59">
        <v>5.5827000000000002E-2</v>
      </c>
    </row>
    <row r="5971" spans="7:7" x14ac:dyDescent="0.15">
      <c r="G5971" s="59">
        <v>3.4794320000000001</v>
      </c>
    </row>
    <row r="5972" spans="7:7" x14ac:dyDescent="0.15">
      <c r="G5972" s="59">
        <v>1.5136890000000001</v>
      </c>
    </row>
    <row r="5973" spans="7:7" x14ac:dyDescent="0.15">
      <c r="G5973" s="59">
        <v>3.1591130000000001</v>
      </c>
    </row>
    <row r="5974" spans="7:7" x14ac:dyDescent="0.15">
      <c r="G5974" s="59">
        <v>5.0142449999999998</v>
      </c>
    </row>
    <row r="5975" spans="7:7" x14ac:dyDescent="0.15">
      <c r="G5975" s="59">
        <v>1.5749930000000001</v>
      </c>
    </row>
    <row r="5976" spans="7:7" x14ac:dyDescent="0.15">
      <c r="G5976" s="59">
        <v>2.532537</v>
      </c>
    </row>
    <row r="5977" spans="7:7" x14ac:dyDescent="0.15">
      <c r="G5977" s="59">
        <v>4.7445389999999996</v>
      </c>
    </row>
    <row r="5978" spans="7:7" x14ac:dyDescent="0.15">
      <c r="G5978" s="59">
        <v>0.48105199999999998</v>
      </c>
    </row>
    <row r="5979" spans="7:7" x14ac:dyDescent="0.15">
      <c r="G5979" s="59">
        <v>0.83196000000000003</v>
      </c>
    </row>
    <row r="5980" spans="7:7" x14ac:dyDescent="0.15">
      <c r="G5980" s="59">
        <v>3.5901079999999999</v>
      </c>
    </row>
    <row r="5981" spans="7:7" x14ac:dyDescent="0.15">
      <c r="G5981" s="59">
        <v>0.31431799999999999</v>
      </c>
    </row>
    <row r="5982" spans="7:7" x14ac:dyDescent="0.15">
      <c r="G5982" s="59">
        <v>1.5051840000000001</v>
      </c>
    </row>
    <row r="5983" spans="7:7" x14ac:dyDescent="0.15">
      <c r="G5983" s="59">
        <v>4.6155559999999998</v>
      </c>
    </row>
    <row r="5984" spans="7:7" x14ac:dyDescent="0.15">
      <c r="G5984" s="59">
        <v>2.1325560000000001</v>
      </c>
    </row>
    <row r="5985" spans="7:7" x14ac:dyDescent="0.15">
      <c r="G5985" s="59">
        <v>1.4931289999999999</v>
      </c>
    </row>
    <row r="5986" spans="7:7" x14ac:dyDescent="0.15">
      <c r="G5986" s="59">
        <v>7.1818000000000007E-2</v>
      </c>
    </row>
    <row r="5987" spans="7:7" x14ac:dyDescent="0.15">
      <c r="G5987" s="59">
        <v>4.5603030000000002</v>
      </c>
    </row>
    <row r="5988" spans="7:7" x14ac:dyDescent="0.15">
      <c r="G5988" s="59">
        <v>0.50046999999999997</v>
      </c>
    </row>
    <row r="5989" spans="7:7" x14ac:dyDescent="0.15">
      <c r="G5989" s="59">
        <v>0.28528300000000001</v>
      </c>
    </row>
    <row r="5990" spans="7:7" x14ac:dyDescent="0.15">
      <c r="G5990" s="59">
        <v>8.2686620000000008</v>
      </c>
    </row>
    <row r="5991" spans="7:7" x14ac:dyDescent="0.15">
      <c r="G5991" s="59">
        <v>4.1479039999999996</v>
      </c>
    </row>
    <row r="5992" spans="7:7" x14ac:dyDescent="0.15">
      <c r="G5992" s="59">
        <v>3.2359339999999999</v>
      </c>
    </row>
    <row r="5993" spans="7:7" x14ac:dyDescent="0.15">
      <c r="G5993" s="59">
        <v>4.4416099999999998</v>
      </c>
    </row>
    <row r="5994" spans="7:7" x14ac:dyDescent="0.15">
      <c r="G5994" s="59">
        <v>3.201864</v>
      </c>
    </row>
    <row r="5995" spans="7:7" x14ac:dyDescent="0.15">
      <c r="G5995" s="59">
        <v>2.5940720000000002</v>
      </c>
    </row>
    <row r="5996" spans="7:7" x14ac:dyDescent="0.15">
      <c r="G5996" s="59">
        <v>5.0160210000000003</v>
      </c>
    </row>
    <row r="5997" spans="7:7" x14ac:dyDescent="0.15">
      <c r="G5997" s="59">
        <v>1.725973</v>
      </c>
    </row>
    <row r="5998" spans="7:7" x14ac:dyDescent="0.15">
      <c r="G5998" s="59">
        <v>5.0710740000000003</v>
      </c>
    </row>
    <row r="5999" spans="7:7" x14ac:dyDescent="0.15">
      <c r="G5999" s="59">
        <v>0.13252700000000001</v>
      </c>
    </row>
    <row r="6000" spans="7:7" x14ac:dyDescent="0.15">
      <c r="G6000" s="59">
        <v>5.2937609999999999</v>
      </c>
    </row>
    <row r="6001" spans="7:7" x14ac:dyDescent="0.15">
      <c r="G6001" s="59">
        <v>4.0445190000000002</v>
      </c>
    </row>
    <row r="6002" spans="7:7" x14ac:dyDescent="0.15">
      <c r="G6002" s="59">
        <v>1.1386050000000001</v>
      </c>
    </row>
    <row r="6003" spans="7:7" x14ac:dyDescent="0.15">
      <c r="G6003" s="59">
        <v>0.70112099999999999</v>
      </c>
    </row>
    <row r="6004" spans="7:7" x14ac:dyDescent="0.15">
      <c r="G6004" s="59">
        <v>0.590665</v>
      </c>
    </row>
    <row r="6005" spans="7:7" x14ac:dyDescent="0.15">
      <c r="G6005" s="59">
        <v>0.21943699999999999</v>
      </c>
    </row>
    <row r="6006" spans="7:7" x14ac:dyDescent="0.15">
      <c r="G6006" s="59">
        <v>2.7216089999999999</v>
      </c>
    </row>
    <row r="6007" spans="7:7" x14ac:dyDescent="0.15">
      <c r="G6007" s="59">
        <v>3.8254760000000001</v>
      </c>
    </row>
    <row r="6008" spans="7:7" x14ac:dyDescent="0.15">
      <c r="G6008" s="59">
        <v>3.1302210000000001</v>
      </c>
    </row>
    <row r="6009" spans="7:7" x14ac:dyDescent="0.15">
      <c r="G6009" s="59">
        <v>2.4634749999999999</v>
      </c>
    </row>
    <row r="6010" spans="7:7" x14ac:dyDescent="0.15">
      <c r="G6010" s="59">
        <v>3.5804819999999999</v>
      </c>
    </row>
    <row r="6011" spans="7:7" x14ac:dyDescent="0.15">
      <c r="G6011" s="59">
        <v>5.4225029999999999</v>
      </c>
    </row>
    <row r="6012" spans="7:7" x14ac:dyDescent="0.15">
      <c r="G6012" s="59">
        <v>3.1123999999999999E-2</v>
      </c>
    </row>
    <row r="6013" spans="7:7" x14ac:dyDescent="0.15">
      <c r="G6013" s="59">
        <v>1.745911</v>
      </c>
    </row>
    <row r="6014" spans="7:7" x14ac:dyDescent="0.15">
      <c r="G6014" s="59">
        <v>3.977573</v>
      </c>
    </row>
    <row r="6015" spans="7:7" x14ac:dyDescent="0.15">
      <c r="G6015" s="59">
        <v>3.6901679999999999</v>
      </c>
    </row>
    <row r="6016" spans="7:7" x14ac:dyDescent="0.15">
      <c r="G6016" s="59">
        <v>3.19367</v>
      </c>
    </row>
    <row r="6017" spans="7:7" x14ac:dyDescent="0.15">
      <c r="G6017" s="59">
        <v>0.84704800000000002</v>
      </c>
    </row>
    <row r="6018" spans="7:7" x14ac:dyDescent="0.15">
      <c r="G6018" s="59">
        <v>2.588606</v>
      </c>
    </row>
    <row r="6019" spans="7:7" x14ac:dyDescent="0.15">
      <c r="G6019" s="59">
        <v>5.2620709999999997</v>
      </c>
    </row>
    <row r="6020" spans="7:7" x14ac:dyDescent="0.15">
      <c r="G6020" s="59">
        <v>5.1663680000000003</v>
      </c>
    </row>
    <row r="6021" spans="7:7" x14ac:dyDescent="0.15">
      <c r="G6021" s="59">
        <v>4.8044219999999997</v>
      </c>
    </row>
    <row r="6022" spans="7:7" x14ac:dyDescent="0.15">
      <c r="G6022" s="59">
        <v>0.17203599999999999</v>
      </c>
    </row>
    <row r="6023" spans="7:7" x14ac:dyDescent="0.15">
      <c r="G6023" s="59">
        <v>3.069874</v>
      </c>
    </row>
    <row r="6024" spans="7:7" x14ac:dyDescent="0.15">
      <c r="G6024" s="59">
        <v>3.9192979999999999</v>
      </c>
    </row>
    <row r="6025" spans="7:7" x14ac:dyDescent="0.15">
      <c r="G6025" s="59">
        <v>1.603356</v>
      </c>
    </row>
    <row r="6026" spans="7:7" x14ac:dyDescent="0.15">
      <c r="G6026" s="59">
        <v>0.75883500000000004</v>
      </c>
    </row>
    <row r="6027" spans="7:7" x14ac:dyDescent="0.15">
      <c r="G6027" s="59">
        <v>1.010831</v>
      </c>
    </row>
    <row r="6028" spans="7:7" x14ac:dyDescent="0.15">
      <c r="G6028" s="59">
        <v>3.0324420000000001</v>
      </c>
    </row>
    <row r="6029" spans="7:7" x14ac:dyDescent="0.15">
      <c r="G6029" s="59">
        <v>4.0570760000000003</v>
      </c>
    </row>
    <row r="6030" spans="7:7" x14ac:dyDescent="0.15">
      <c r="G6030" s="59">
        <v>2.1186259999999999</v>
      </c>
    </row>
    <row r="6031" spans="7:7" x14ac:dyDescent="0.15">
      <c r="G6031" s="59">
        <v>9.7878999999999994E-2</v>
      </c>
    </row>
    <row r="6032" spans="7:7" x14ac:dyDescent="0.15">
      <c r="G6032" s="59">
        <v>4.3117099999999997</v>
      </c>
    </row>
    <row r="6033" spans="7:7" x14ac:dyDescent="0.15">
      <c r="G6033" s="59">
        <v>3.066929</v>
      </c>
    </row>
    <row r="6034" spans="7:7" x14ac:dyDescent="0.15">
      <c r="G6034" s="59">
        <v>3.602903</v>
      </c>
    </row>
    <row r="6035" spans="7:7" x14ac:dyDescent="0.15">
      <c r="G6035" s="59">
        <v>3.497973</v>
      </c>
    </row>
    <row r="6036" spans="7:7" x14ac:dyDescent="0.15">
      <c r="G6036" s="59">
        <v>2.8813240000000002</v>
      </c>
    </row>
    <row r="6037" spans="7:7" x14ac:dyDescent="0.15">
      <c r="G6037" s="59">
        <v>0.83766300000000005</v>
      </c>
    </row>
    <row r="6038" spans="7:7" x14ac:dyDescent="0.15">
      <c r="G6038" s="59">
        <v>0.20077300000000001</v>
      </c>
    </row>
    <row r="6039" spans="7:7" x14ac:dyDescent="0.15">
      <c r="G6039" s="59">
        <v>0.47378199999999998</v>
      </c>
    </row>
    <row r="6040" spans="7:7" x14ac:dyDescent="0.15">
      <c r="G6040" s="59">
        <v>3.7817859999999999</v>
      </c>
    </row>
    <row r="6041" spans="7:7" x14ac:dyDescent="0.15">
      <c r="G6041" s="59">
        <v>0.190861</v>
      </c>
    </row>
    <row r="6042" spans="7:7" x14ac:dyDescent="0.15">
      <c r="G6042" s="59">
        <v>4.0810040000000001</v>
      </c>
    </row>
    <row r="6043" spans="7:7" x14ac:dyDescent="0.15">
      <c r="G6043" s="59">
        <v>1.064506</v>
      </c>
    </row>
    <row r="6044" spans="7:7" x14ac:dyDescent="0.15">
      <c r="G6044" s="59">
        <v>0.26169100000000001</v>
      </c>
    </row>
    <row r="6045" spans="7:7" x14ac:dyDescent="0.15">
      <c r="G6045" s="59">
        <v>2.9042829999999999</v>
      </c>
    </row>
    <row r="6046" spans="7:7" x14ac:dyDescent="0.15">
      <c r="G6046" s="59">
        <v>2.5590269999999999</v>
      </c>
    </row>
    <row r="6047" spans="7:7" x14ac:dyDescent="0.15">
      <c r="G6047" s="59">
        <v>3.5345110000000002</v>
      </c>
    </row>
    <row r="6048" spans="7:7" x14ac:dyDescent="0.15">
      <c r="G6048" s="59">
        <v>2.2774169999999998</v>
      </c>
    </row>
    <row r="6049" spans="7:7" x14ac:dyDescent="0.15">
      <c r="G6049" s="59">
        <v>4.1768320000000001</v>
      </c>
    </row>
    <row r="6050" spans="7:7" x14ac:dyDescent="0.15">
      <c r="G6050" s="59">
        <v>5.0870920000000002</v>
      </c>
    </row>
    <row r="6051" spans="7:7" x14ac:dyDescent="0.15">
      <c r="G6051" s="59">
        <v>4.7822570000000004</v>
      </c>
    </row>
    <row r="6052" spans="7:7" x14ac:dyDescent="0.15">
      <c r="G6052" s="59">
        <v>2.9813809999999998</v>
      </c>
    </row>
    <row r="6053" spans="7:7" x14ac:dyDescent="0.15">
      <c r="G6053" s="59">
        <v>1.836938</v>
      </c>
    </row>
    <row r="6054" spans="7:7" x14ac:dyDescent="0.15">
      <c r="G6054" s="59">
        <v>4.2028530000000002</v>
      </c>
    </row>
    <row r="6055" spans="7:7" x14ac:dyDescent="0.15">
      <c r="G6055" s="59">
        <v>5.2072089999999998</v>
      </c>
    </row>
    <row r="6056" spans="7:7" x14ac:dyDescent="0.15">
      <c r="G6056" s="59">
        <v>3.8246370000000001</v>
      </c>
    </row>
    <row r="6057" spans="7:7" x14ac:dyDescent="0.15">
      <c r="G6057" s="59">
        <v>2.063828</v>
      </c>
    </row>
    <row r="6058" spans="7:7" x14ac:dyDescent="0.15">
      <c r="G6058" s="59">
        <v>3.1005660000000002</v>
      </c>
    </row>
    <row r="6059" spans="7:7" x14ac:dyDescent="0.15">
      <c r="G6059" s="59">
        <v>3.790692</v>
      </c>
    </row>
    <row r="6060" spans="7:7" x14ac:dyDescent="0.15">
      <c r="G6060" s="59">
        <v>0.665215</v>
      </c>
    </row>
    <row r="6061" spans="7:7" x14ac:dyDescent="0.15">
      <c r="G6061" s="59">
        <v>4.4688220000000003</v>
      </c>
    </row>
    <row r="6062" spans="7:7" x14ac:dyDescent="0.15">
      <c r="G6062" s="59">
        <v>3.0859209999999999</v>
      </c>
    </row>
    <row r="6063" spans="7:7" x14ac:dyDescent="0.15">
      <c r="G6063" s="59">
        <v>4.3219599999999998</v>
      </c>
    </row>
    <row r="6064" spans="7:7" x14ac:dyDescent="0.15">
      <c r="G6064" s="59">
        <v>6.6160360000000003</v>
      </c>
    </row>
    <row r="6065" spans="7:7" x14ac:dyDescent="0.15">
      <c r="G6065" s="59">
        <v>5.3059510000000003</v>
      </c>
    </row>
    <row r="6066" spans="7:7" x14ac:dyDescent="0.15">
      <c r="G6066" s="59">
        <v>4.7036259999999999</v>
      </c>
    </row>
    <row r="6067" spans="7:7" x14ac:dyDescent="0.15">
      <c r="G6067" s="59">
        <v>4.118798</v>
      </c>
    </row>
    <row r="6068" spans="7:7" x14ac:dyDescent="0.15">
      <c r="G6068" s="59">
        <v>2.0627E-2</v>
      </c>
    </row>
    <row r="6069" spans="7:7" x14ac:dyDescent="0.15">
      <c r="G6069" s="59">
        <v>3.8651559999999998</v>
      </c>
    </row>
    <row r="6070" spans="7:7" x14ac:dyDescent="0.15">
      <c r="G6070" s="59">
        <v>3.5758839999999998</v>
      </c>
    </row>
    <row r="6071" spans="7:7" x14ac:dyDescent="0.15">
      <c r="G6071" s="59">
        <v>0.55177100000000001</v>
      </c>
    </row>
    <row r="6072" spans="7:7" x14ac:dyDescent="0.15">
      <c r="G6072" s="59">
        <v>2.4975239999999999</v>
      </c>
    </row>
    <row r="6073" spans="7:7" x14ac:dyDescent="0.15">
      <c r="G6073" s="59">
        <v>0.56943299999999997</v>
      </c>
    </row>
    <row r="6074" spans="7:7" x14ac:dyDescent="0.15">
      <c r="G6074" s="59">
        <v>1.03122</v>
      </c>
    </row>
    <row r="6075" spans="7:7" x14ac:dyDescent="0.15">
      <c r="G6075" s="59">
        <v>4.5555459999999997</v>
      </c>
    </row>
    <row r="6076" spans="7:7" x14ac:dyDescent="0.15">
      <c r="G6076" s="59">
        <v>2.6605460000000001</v>
      </c>
    </row>
    <row r="6077" spans="7:7" x14ac:dyDescent="0.15">
      <c r="G6077" s="59">
        <v>5.9649559999999999</v>
      </c>
    </row>
    <row r="6078" spans="7:7" x14ac:dyDescent="0.15">
      <c r="G6078" s="59">
        <v>3.2792789999999998</v>
      </c>
    </row>
    <row r="6079" spans="7:7" x14ac:dyDescent="0.15">
      <c r="G6079" s="59">
        <v>1.346074</v>
      </c>
    </row>
    <row r="6080" spans="7:7" x14ac:dyDescent="0.15">
      <c r="G6080" s="59">
        <v>3.5805020000000001</v>
      </c>
    </row>
    <row r="6081" spans="7:7" x14ac:dyDescent="0.15">
      <c r="G6081" s="59">
        <v>0.566994</v>
      </c>
    </row>
    <row r="6082" spans="7:7" x14ac:dyDescent="0.15">
      <c r="G6082" s="59">
        <v>1.1207819999999999</v>
      </c>
    </row>
    <row r="6083" spans="7:7" x14ac:dyDescent="0.15">
      <c r="G6083" s="59">
        <v>0.353767</v>
      </c>
    </row>
    <row r="6084" spans="7:7" x14ac:dyDescent="0.15">
      <c r="G6084" s="59">
        <v>1.0940669999999999</v>
      </c>
    </row>
    <row r="6085" spans="7:7" x14ac:dyDescent="0.15">
      <c r="G6085" s="59">
        <v>3.6901540000000002</v>
      </c>
    </row>
    <row r="6086" spans="7:7" x14ac:dyDescent="0.15">
      <c r="G6086" s="59">
        <v>0.90876800000000002</v>
      </c>
    </row>
    <row r="6087" spans="7:7" x14ac:dyDescent="0.15">
      <c r="G6087" s="59">
        <v>1.2346790000000001</v>
      </c>
    </row>
    <row r="6088" spans="7:7" x14ac:dyDescent="0.15">
      <c r="G6088" s="59">
        <v>2.5222959999999999</v>
      </c>
    </row>
    <row r="6089" spans="7:7" x14ac:dyDescent="0.15">
      <c r="G6089" s="59">
        <v>1.659732</v>
      </c>
    </row>
    <row r="6090" spans="7:7" x14ac:dyDescent="0.15">
      <c r="G6090" s="59">
        <v>1.8704499999999999</v>
      </c>
    </row>
    <row r="6091" spans="7:7" x14ac:dyDescent="0.15">
      <c r="G6091" s="59">
        <v>2.0284209999999998</v>
      </c>
    </row>
    <row r="6092" spans="7:7" x14ac:dyDescent="0.15">
      <c r="G6092" s="59">
        <v>5.5797369999999997</v>
      </c>
    </row>
    <row r="6093" spans="7:7" x14ac:dyDescent="0.15">
      <c r="G6093" s="59">
        <v>2.3999790000000001</v>
      </c>
    </row>
    <row r="6094" spans="7:7" x14ac:dyDescent="0.15">
      <c r="G6094" s="59">
        <v>5.2279109999999998</v>
      </c>
    </row>
    <row r="6095" spans="7:7" x14ac:dyDescent="0.15">
      <c r="G6095" s="59">
        <v>1.1282160000000001</v>
      </c>
    </row>
    <row r="6096" spans="7:7" x14ac:dyDescent="0.15">
      <c r="G6096" s="59">
        <v>5.7282539999999997</v>
      </c>
    </row>
    <row r="6097" spans="7:7" x14ac:dyDescent="0.15">
      <c r="G6097" s="59">
        <v>6.7157330000000002</v>
      </c>
    </row>
    <row r="6098" spans="7:7" x14ac:dyDescent="0.15">
      <c r="G6098" s="59">
        <v>3.019476</v>
      </c>
    </row>
    <row r="6099" spans="7:7" x14ac:dyDescent="0.15">
      <c r="G6099" s="59">
        <v>4.1269650000000002</v>
      </c>
    </row>
    <row r="6100" spans="7:7" x14ac:dyDescent="0.15">
      <c r="G6100" s="59">
        <v>0.77977300000000005</v>
      </c>
    </row>
    <row r="6101" spans="7:7" x14ac:dyDescent="0.15">
      <c r="G6101" s="59">
        <v>0.29526200000000002</v>
      </c>
    </row>
    <row r="6102" spans="7:7" x14ac:dyDescent="0.15">
      <c r="G6102" s="59">
        <v>1.8427720000000001</v>
      </c>
    </row>
    <row r="6103" spans="7:7" x14ac:dyDescent="0.15">
      <c r="G6103" s="59">
        <v>2.210909</v>
      </c>
    </row>
    <row r="6104" spans="7:7" x14ac:dyDescent="0.15">
      <c r="G6104" s="59">
        <v>0.46085500000000001</v>
      </c>
    </row>
    <row r="6105" spans="7:7" x14ac:dyDescent="0.15">
      <c r="G6105" s="59">
        <v>12.255459999999999</v>
      </c>
    </row>
    <row r="6106" spans="7:7" x14ac:dyDescent="0.15">
      <c r="G6106" s="59">
        <v>6.5239979999999997</v>
      </c>
    </row>
    <row r="6107" spans="7:7" x14ac:dyDescent="0.15">
      <c r="G6107" s="59">
        <v>4.2631819999999996</v>
      </c>
    </row>
    <row r="6108" spans="7:7" x14ac:dyDescent="0.15">
      <c r="G6108" s="59">
        <v>2.0112649999999999</v>
      </c>
    </row>
    <row r="6109" spans="7:7" x14ac:dyDescent="0.15">
      <c r="G6109" s="59">
        <v>3.914453</v>
      </c>
    </row>
    <row r="6110" spans="7:7" x14ac:dyDescent="0.15">
      <c r="G6110" s="59">
        <v>4.989592</v>
      </c>
    </row>
    <row r="6111" spans="7:7" x14ac:dyDescent="0.15">
      <c r="G6111" s="59">
        <v>2.390574</v>
      </c>
    </row>
    <row r="6112" spans="7:7" x14ac:dyDescent="0.15">
      <c r="G6112" s="59">
        <v>3.226111</v>
      </c>
    </row>
    <row r="6113" spans="7:7" x14ac:dyDescent="0.15">
      <c r="G6113" s="59">
        <v>5.3051579999999996</v>
      </c>
    </row>
    <row r="6114" spans="7:7" x14ac:dyDescent="0.15">
      <c r="G6114" s="59">
        <v>3.1740279999999998</v>
      </c>
    </row>
    <row r="6115" spans="7:7" x14ac:dyDescent="0.15">
      <c r="G6115" s="59">
        <v>5.6674259999999999</v>
      </c>
    </row>
    <row r="6116" spans="7:7" x14ac:dyDescent="0.15">
      <c r="G6116" s="59">
        <v>5.9458710000000004</v>
      </c>
    </row>
    <row r="6117" spans="7:7" x14ac:dyDescent="0.15">
      <c r="G6117" s="59">
        <v>5.6163379999999998</v>
      </c>
    </row>
    <row r="6118" spans="7:7" x14ac:dyDescent="0.15">
      <c r="G6118" s="59">
        <v>4.8127310000000003</v>
      </c>
    </row>
    <row r="6119" spans="7:7" x14ac:dyDescent="0.15">
      <c r="G6119" s="59">
        <v>3.2067559999999999</v>
      </c>
    </row>
    <row r="6120" spans="7:7" x14ac:dyDescent="0.15">
      <c r="G6120" s="59">
        <v>3.8178049999999999</v>
      </c>
    </row>
    <row r="6121" spans="7:7" x14ac:dyDescent="0.15">
      <c r="G6121" s="59">
        <v>4.9787140000000001</v>
      </c>
    </row>
    <row r="6122" spans="7:7" x14ac:dyDescent="0.15">
      <c r="G6122" s="59">
        <v>2.3886180000000001</v>
      </c>
    </row>
    <row r="6123" spans="7:7" x14ac:dyDescent="0.15">
      <c r="G6123" s="59">
        <v>2.9402999999999999E-2</v>
      </c>
    </row>
    <row r="6124" spans="7:7" x14ac:dyDescent="0.15">
      <c r="G6124" s="59">
        <v>2.0823849999999999</v>
      </c>
    </row>
    <row r="6125" spans="7:7" x14ac:dyDescent="0.15">
      <c r="G6125" s="59">
        <v>2.9259010000000001</v>
      </c>
    </row>
    <row r="6126" spans="7:7" x14ac:dyDescent="0.15">
      <c r="G6126" s="59">
        <v>4.4179180000000002</v>
      </c>
    </row>
    <row r="6127" spans="7:7" x14ac:dyDescent="0.15">
      <c r="G6127" s="59">
        <v>3.9204000000000003E-2</v>
      </c>
    </row>
    <row r="6128" spans="7:7" x14ac:dyDescent="0.15">
      <c r="G6128" s="59">
        <v>2.8402430000000001</v>
      </c>
    </row>
    <row r="6129" spans="7:7" x14ac:dyDescent="0.15">
      <c r="G6129" s="59">
        <v>2.981538</v>
      </c>
    </row>
    <row r="6130" spans="7:7" x14ac:dyDescent="0.15">
      <c r="G6130" s="59">
        <v>4.7387600000000001</v>
      </c>
    </row>
    <row r="6131" spans="7:7" x14ac:dyDescent="0.15">
      <c r="G6131" s="59">
        <v>1.5355049999999999</v>
      </c>
    </row>
    <row r="6132" spans="7:7" x14ac:dyDescent="0.15">
      <c r="G6132" s="59">
        <v>3.9174090000000001</v>
      </c>
    </row>
    <row r="6133" spans="7:7" x14ac:dyDescent="0.15">
      <c r="G6133" s="59">
        <v>0.75727299999999997</v>
      </c>
    </row>
    <row r="6134" spans="7:7" x14ac:dyDescent="0.15">
      <c r="G6134" s="59">
        <v>2.5327500000000001</v>
      </c>
    </row>
    <row r="6135" spans="7:7" x14ac:dyDescent="0.15">
      <c r="G6135" s="59">
        <v>1.4997860000000001</v>
      </c>
    </row>
    <row r="6136" spans="7:7" x14ac:dyDescent="0.15">
      <c r="G6136" s="59">
        <v>4.9924739999999996</v>
      </c>
    </row>
    <row r="6137" spans="7:7" x14ac:dyDescent="0.15">
      <c r="G6137" s="59">
        <v>5.785507</v>
      </c>
    </row>
    <row r="6138" spans="7:7" x14ac:dyDescent="0.15">
      <c r="G6138" s="59">
        <v>4.0619290000000001</v>
      </c>
    </row>
    <row r="6139" spans="7:7" x14ac:dyDescent="0.15">
      <c r="G6139" s="59">
        <v>4.8638680000000001</v>
      </c>
    </row>
    <row r="6140" spans="7:7" x14ac:dyDescent="0.15">
      <c r="G6140" s="59">
        <v>1.8843259999999999</v>
      </c>
    </row>
    <row r="6141" spans="7:7" x14ac:dyDescent="0.15">
      <c r="G6141" s="59">
        <v>3.1221770000000002</v>
      </c>
    </row>
    <row r="6142" spans="7:7" x14ac:dyDescent="0.15">
      <c r="G6142" s="59">
        <v>4.6107610000000001</v>
      </c>
    </row>
    <row r="6143" spans="7:7" x14ac:dyDescent="0.15">
      <c r="G6143" s="59">
        <v>2.808996</v>
      </c>
    </row>
    <row r="6144" spans="7:7" x14ac:dyDescent="0.15">
      <c r="G6144" s="59">
        <v>3.9812340000000002</v>
      </c>
    </row>
    <row r="6145" spans="7:7" x14ac:dyDescent="0.15">
      <c r="G6145" s="59">
        <v>8.6206669999999992</v>
      </c>
    </row>
    <row r="6146" spans="7:7" x14ac:dyDescent="0.15">
      <c r="G6146" s="59">
        <v>3.1319659999999998</v>
      </c>
    </row>
    <row r="6147" spans="7:7" x14ac:dyDescent="0.15">
      <c r="G6147" s="59">
        <v>5.0107249999999999</v>
      </c>
    </row>
    <row r="6148" spans="7:7" x14ac:dyDescent="0.15">
      <c r="G6148" s="59">
        <v>3.6979259999999998</v>
      </c>
    </row>
    <row r="6149" spans="7:7" x14ac:dyDescent="0.15">
      <c r="G6149" s="59">
        <v>3.3150040000000001</v>
      </c>
    </row>
    <row r="6150" spans="7:7" x14ac:dyDescent="0.15">
      <c r="G6150" s="59">
        <v>2.0912060000000001</v>
      </c>
    </row>
    <row r="6151" spans="7:7" x14ac:dyDescent="0.15">
      <c r="G6151" s="59">
        <v>5.1569469999999997</v>
      </c>
    </row>
    <row r="6152" spans="7:7" x14ac:dyDescent="0.15">
      <c r="G6152" s="59">
        <v>3.2887870000000001</v>
      </c>
    </row>
    <row r="6153" spans="7:7" x14ac:dyDescent="0.15">
      <c r="G6153" s="59">
        <v>8.5059999999999997E-2</v>
      </c>
    </row>
    <row r="6154" spans="7:7" x14ac:dyDescent="0.15">
      <c r="G6154" s="59">
        <v>0.25082599999999999</v>
      </c>
    </row>
    <row r="6155" spans="7:7" x14ac:dyDescent="0.15">
      <c r="G6155" s="59">
        <v>0.18109600000000001</v>
      </c>
    </row>
    <row r="6156" spans="7:7" x14ac:dyDescent="0.15">
      <c r="G6156" s="59">
        <v>5.5964559999999999</v>
      </c>
    </row>
    <row r="6157" spans="7:7" x14ac:dyDescent="0.15">
      <c r="G6157" s="59">
        <v>2.6478820000000001</v>
      </c>
    </row>
    <row r="6158" spans="7:7" x14ac:dyDescent="0.15">
      <c r="G6158" s="59">
        <v>0.360346</v>
      </c>
    </row>
    <row r="6159" spans="7:7" x14ac:dyDescent="0.15">
      <c r="G6159" s="59">
        <v>2.8308770000000001</v>
      </c>
    </row>
    <row r="6160" spans="7:7" x14ac:dyDescent="0.15">
      <c r="G6160" s="59">
        <v>1.52397</v>
      </c>
    </row>
    <row r="6161" spans="7:7" x14ac:dyDescent="0.15">
      <c r="G6161" s="59">
        <v>6.6027000000000002E-2</v>
      </c>
    </row>
    <row r="6162" spans="7:7" x14ac:dyDescent="0.15">
      <c r="G6162" s="59">
        <v>0.125111</v>
      </c>
    </row>
    <row r="6163" spans="7:7" x14ac:dyDescent="0.15">
      <c r="G6163" s="59">
        <v>0.80398700000000001</v>
      </c>
    </row>
    <row r="6164" spans="7:7" x14ac:dyDescent="0.15">
      <c r="G6164" s="59">
        <v>4.2008910000000004</v>
      </c>
    </row>
    <row r="6165" spans="7:7" x14ac:dyDescent="0.15">
      <c r="G6165" s="59">
        <v>4.1064740000000004</v>
      </c>
    </row>
    <row r="6166" spans="7:7" x14ac:dyDescent="0.15">
      <c r="G6166" s="59">
        <v>3.4667349999999999</v>
      </c>
    </row>
    <row r="6167" spans="7:7" x14ac:dyDescent="0.15">
      <c r="G6167" s="59">
        <v>3.1780999999999997E-2</v>
      </c>
    </row>
    <row r="6168" spans="7:7" x14ac:dyDescent="0.15">
      <c r="G6168" s="59">
        <v>3.4676049999999998</v>
      </c>
    </row>
    <row r="6169" spans="7:7" x14ac:dyDescent="0.15">
      <c r="G6169" s="59">
        <v>7.9741999999999993E-2</v>
      </c>
    </row>
    <row r="6170" spans="7:7" x14ac:dyDescent="0.15">
      <c r="G6170" s="59">
        <v>2.9120910000000002</v>
      </c>
    </row>
    <row r="6171" spans="7:7" x14ac:dyDescent="0.15">
      <c r="G6171" s="59">
        <v>3.51383</v>
      </c>
    </row>
    <row r="6172" spans="7:7" x14ac:dyDescent="0.15">
      <c r="G6172" s="59">
        <v>3.3917130000000002</v>
      </c>
    </row>
    <row r="6173" spans="7:7" x14ac:dyDescent="0.15">
      <c r="G6173" s="59">
        <v>5.9388170000000002</v>
      </c>
    </row>
    <row r="6174" spans="7:7" x14ac:dyDescent="0.15">
      <c r="G6174" s="59">
        <v>2.9959310000000001</v>
      </c>
    </row>
    <row r="6175" spans="7:7" x14ac:dyDescent="0.15">
      <c r="G6175" s="59">
        <v>2.867845</v>
      </c>
    </row>
    <row r="6176" spans="7:7" x14ac:dyDescent="0.15">
      <c r="G6176" s="59">
        <v>4.2888299999999999</v>
      </c>
    </row>
    <row r="6177" spans="7:7" x14ac:dyDescent="0.15">
      <c r="G6177" s="59">
        <v>3.1806420000000002</v>
      </c>
    </row>
    <row r="6178" spans="7:7" x14ac:dyDescent="0.15">
      <c r="G6178" s="59">
        <v>0.81503400000000004</v>
      </c>
    </row>
    <row r="6179" spans="7:7" x14ac:dyDescent="0.15">
      <c r="G6179" s="59">
        <v>1.4362140000000001</v>
      </c>
    </row>
    <row r="6180" spans="7:7" x14ac:dyDescent="0.15">
      <c r="G6180" s="59">
        <v>5.8012199999999998</v>
      </c>
    </row>
    <row r="6181" spans="7:7" x14ac:dyDescent="0.15">
      <c r="G6181" s="59">
        <v>2.866962</v>
      </c>
    </row>
    <row r="6182" spans="7:7" x14ac:dyDescent="0.15">
      <c r="G6182" s="59">
        <v>4.1191180000000003</v>
      </c>
    </row>
    <row r="6183" spans="7:7" x14ac:dyDescent="0.15">
      <c r="G6183" s="59">
        <v>2.4620099999999998</v>
      </c>
    </row>
    <row r="6184" spans="7:7" x14ac:dyDescent="0.15">
      <c r="G6184" s="59">
        <v>2.3550610000000001</v>
      </c>
    </row>
    <row r="6185" spans="7:7" x14ac:dyDescent="0.15">
      <c r="G6185" s="59">
        <v>3.7336960000000001</v>
      </c>
    </row>
    <row r="6186" spans="7:7" x14ac:dyDescent="0.15">
      <c r="G6186" s="59">
        <v>2.0557590000000001</v>
      </c>
    </row>
    <row r="6187" spans="7:7" x14ac:dyDescent="0.15">
      <c r="G6187" s="59">
        <v>4.5201289999999998</v>
      </c>
    </row>
    <row r="6188" spans="7:7" x14ac:dyDescent="0.15">
      <c r="G6188" s="59">
        <v>2.928528</v>
      </c>
    </row>
    <row r="6189" spans="7:7" x14ac:dyDescent="0.15">
      <c r="G6189" s="59">
        <v>1.407945</v>
      </c>
    </row>
    <row r="6190" spans="7:7" x14ac:dyDescent="0.15">
      <c r="G6190" s="59">
        <v>9.8447000000000007E-2</v>
      </c>
    </row>
    <row r="6191" spans="7:7" x14ac:dyDescent="0.15">
      <c r="G6191" s="59">
        <v>5.937576</v>
      </c>
    </row>
    <row r="6192" spans="7:7" x14ac:dyDescent="0.15">
      <c r="G6192" s="59">
        <v>6.986586</v>
      </c>
    </row>
    <row r="6193" spans="7:7" x14ac:dyDescent="0.15">
      <c r="G6193" s="59">
        <v>3.543984</v>
      </c>
    </row>
    <row r="6194" spans="7:7" x14ac:dyDescent="0.15">
      <c r="G6194" s="59">
        <v>2.2799149999999999</v>
      </c>
    </row>
    <row r="6195" spans="7:7" x14ac:dyDescent="0.15">
      <c r="G6195" s="59">
        <v>5.1983889999999997</v>
      </c>
    </row>
    <row r="6196" spans="7:7" x14ac:dyDescent="0.15">
      <c r="G6196" s="59">
        <v>2.3247170000000001</v>
      </c>
    </row>
    <row r="6197" spans="7:7" x14ac:dyDescent="0.15">
      <c r="G6197" s="59">
        <v>7.1529100000000003</v>
      </c>
    </row>
    <row r="6198" spans="7:7" x14ac:dyDescent="0.15">
      <c r="G6198" s="59">
        <v>0.571492</v>
      </c>
    </row>
    <row r="6199" spans="7:7" x14ac:dyDescent="0.15">
      <c r="G6199" s="59">
        <v>5.1762290000000002</v>
      </c>
    </row>
    <row r="6200" spans="7:7" x14ac:dyDescent="0.15">
      <c r="G6200" s="59">
        <v>0.70874800000000004</v>
      </c>
    </row>
    <row r="6201" spans="7:7" x14ac:dyDescent="0.15">
      <c r="G6201" s="59">
        <v>2.877596</v>
      </c>
    </row>
    <row r="6202" spans="7:7" x14ac:dyDescent="0.15">
      <c r="G6202" s="59">
        <v>2.5432260000000002</v>
      </c>
    </row>
    <row r="6203" spans="7:7" x14ac:dyDescent="0.15">
      <c r="G6203" s="59">
        <v>4.5874819999999996</v>
      </c>
    </row>
    <row r="6204" spans="7:7" x14ac:dyDescent="0.15">
      <c r="G6204" s="59">
        <v>3.1458879999999998</v>
      </c>
    </row>
    <row r="6205" spans="7:7" x14ac:dyDescent="0.15">
      <c r="G6205" s="59">
        <v>6.5866179999999996</v>
      </c>
    </row>
    <row r="6206" spans="7:7" x14ac:dyDescent="0.15">
      <c r="G6206" s="59">
        <v>2.6593059999999999</v>
      </c>
    </row>
    <row r="6207" spans="7:7" x14ac:dyDescent="0.15">
      <c r="G6207" s="59">
        <v>4.9773999999999999E-2</v>
      </c>
    </row>
    <row r="6208" spans="7:7" x14ac:dyDescent="0.15">
      <c r="G6208" s="59">
        <v>4.2993779999999999</v>
      </c>
    </row>
    <row r="6209" spans="7:7" x14ac:dyDescent="0.15">
      <c r="G6209" s="59">
        <v>2.2175449999999999</v>
      </c>
    </row>
    <row r="6210" spans="7:7" x14ac:dyDescent="0.15">
      <c r="G6210" s="59">
        <v>0.92599200000000004</v>
      </c>
    </row>
    <row r="6211" spans="7:7" x14ac:dyDescent="0.15">
      <c r="G6211" s="59">
        <v>3.4110819999999999</v>
      </c>
    </row>
    <row r="6212" spans="7:7" x14ac:dyDescent="0.15">
      <c r="G6212" s="59">
        <v>0.22608700000000001</v>
      </c>
    </row>
    <row r="6213" spans="7:7" x14ac:dyDescent="0.15">
      <c r="G6213" s="59">
        <v>0.68274999999999997</v>
      </c>
    </row>
    <row r="6214" spans="7:7" x14ac:dyDescent="0.15">
      <c r="G6214" s="59">
        <v>5.9727550000000003</v>
      </c>
    </row>
    <row r="6215" spans="7:7" x14ac:dyDescent="0.15">
      <c r="G6215" s="59">
        <v>4.1682930000000002</v>
      </c>
    </row>
    <row r="6216" spans="7:7" x14ac:dyDescent="0.15">
      <c r="G6216" s="59">
        <v>3.4266190000000001</v>
      </c>
    </row>
    <row r="6217" spans="7:7" x14ac:dyDescent="0.15">
      <c r="G6217" s="59">
        <v>3.8975819999999999</v>
      </c>
    </row>
    <row r="6218" spans="7:7" x14ac:dyDescent="0.15">
      <c r="G6218" s="59">
        <v>1.313391</v>
      </c>
    </row>
    <row r="6219" spans="7:7" x14ac:dyDescent="0.15">
      <c r="G6219" s="59">
        <v>4.5665940000000003</v>
      </c>
    </row>
    <row r="6220" spans="7:7" x14ac:dyDescent="0.15">
      <c r="G6220" s="59">
        <v>4.652971</v>
      </c>
    </row>
    <row r="6221" spans="7:7" x14ac:dyDescent="0.15">
      <c r="G6221" s="59">
        <v>1.23329</v>
      </c>
    </row>
    <row r="6222" spans="7:7" x14ac:dyDescent="0.15">
      <c r="G6222" s="59">
        <v>4.2652140000000003</v>
      </c>
    </row>
    <row r="6223" spans="7:7" x14ac:dyDescent="0.15">
      <c r="G6223" s="59">
        <v>7.3289840000000002</v>
      </c>
    </row>
    <row r="6224" spans="7:7" x14ac:dyDescent="0.15">
      <c r="G6224" s="59">
        <v>0.28722799999999998</v>
      </c>
    </row>
    <row r="6225" spans="7:7" x14ac:dyDescent="0.15">
      <c r="G6225" s="59">
        <v>0.94191499999999995</v>
      </c>
    </row>
    <row r="6226" spans="7:7" x14ac:dyDescent="0.15">
      <c r="G6226" s="59">
        <v>3.3726440000000002</v>
      </c>
    </row>
    <row r="6227" spans="7:7" x14ac:dyDescent="0.15">
      <c r="G6227" s="59">
        <v>0.372199</v>
      </c>
    </row>
    <row r="6228" spans="7:7" x14ac:dyDescent="0.15">
      <c r="G6228" s="59">
        <v>2.9184610000000002</v>
      </c>
    </row>
    <row r="6229" spans="7:7" x14ac:dyDescent="0.15">
      <c r="G6229" s="59">
        <v>0.80215499999999995</v>
      </c>
    </row>
    <row r="6230" spans="7:7" x14ac:dyDescent="0.15">
      <c r="G6230" s="59">
        <v>1.092136</v>
      </c>
    </row>
    <row r="6231" spans="7:7" x14ac:dyDescent="0.15">
      <c r="G6231" s="59">
        <v>2.1380319999999999</v>
      </c>
    </row>
    <row r="6232" spans="7:7" x14ac:dyDescent="0.15">
      <c r="G6232" s="59">
        <v>2.192374</v>
      </c>
    </row>
    <row r="6233" spans="7:7" x14ac:dyDescent="0.15">
      <c r="G6233" s="59">
        <v>5.5975520000000003</v>
      </c>
    </row>
    <row r="6234" spans="7:7" x14ac:dyDescent="0.15">
      <c r="G6234" s="59">
        <v>3.0938880000000002</v>
      </c>
    </row>
    <row r="6235" spans="7:7" x14ac:dyDescent="0.15">
      <c r="G6235" s="59">
        <v>1.2260120000000001</v>
      </c>
    </row>
    <row r="6236" spans="7:7" x14ac:dyDescent="0.15">
      <c r="G6236" s="59">
        <v>0.936145</v>
      </c>
    </row>
    <row r="6237" spans="7:7" x14ac:dyDescent="0.15">
      <c r="G6237" s="59">
        <v>4.5393340000000002</v>
      </c>
    </row>
    <row r="6238" spans="7:7" x14ac:dyDescent="0.15">
      <c r="G6238" s="59">
        <v>0.13731299999999999</v>
      </c>
    </row>
    <row r="6239" spans="7:7" x14ac:dyDescent="0.15">
      <c r="G6239" s="59">
        <v>0.12712200000000001</v>
      </c>
    </row>
    <row r="6240" spans="7:7" x14ac:dyDescent="0.15">
      <c r="G6240" s="59">
        <v>1.8536269999999999</v>
      </c>
    </row>
    <row r="6241" spans="7:7" x14ac:dyDescent="0.15">
      <c r="G6241" s="59">
        <v>2.8268759999999999</v>
      </c>
    </row>
    <row r="6242" spans="7:7" x14ac:dyDescent="0.15">
      <c r="G6242" s="59">
        <v>2.526125</v>
      </c>
    </row>
    <row r="6243" spans="7:7" x14ac:dyDescent="0.15">
      <c r="G6243" s="59">
        <v>5.2266630000000003</v>
      </c>
    </row>
    <row r="6244" spans="7:7" x14ac:dyDescent="0.15">
      <c r="G6244" s="59">
        <v>3.9303400000000002</v>
      </c>
    </row>
    <row r="6245" spans="7:7" x14ac:dyDescent="0.15">
      <c r="G6245" s="59">
        <v>2.4439609999999998</v>
      </c>
    </row>
    <row r="6246" spans="7:7" x14ac:dyDescent="0.15">
      <c r="G6246" s="59">
        <v>3.0422000000000001E-2</v>
      </c>
    </row>
    <row r="6247" spans="7:7" x14ac:dyDescent="0.15">
      <c r="G6247" s="59">
        <v>3.22621</v>
      </c>
    </row>
    <row r="6248" spans="7:7" x14ac:dyDescent="0.15">
      <c r="G6248" s="59">
        <v>2.4591959999999999</v>
      </c>
    </row>
    <row r="6249" spans="7:7" x14ac:dyDescent="0.15">
      <c r="G6249" s="59">
        <v>1.5983780000000001</v>
      </c>
    </row>
    <row r="6250" spans="7:7" x14ac:dyDescent="0.15">
      <c r="G6250" s="59">
        <v>8.6702000000000001E-2</v>
      </c>
    </row>
    <row r="6251" spans="7:7" x14ac:dyDescent="0.15">
      <c r="G6251" s="59">
        <v>1.056379</v>
      </c>
    </row>
    <row r="6252" spans="7:7" x14ac:dyDescent="0.15">
      <c r="G6252" s="59">
        <v>0.71662700000000001</v>
      </c>
    </row>
    <row r="6253" spans="7:7" x14ac:dyDescent="0.15">
      <c r="G6253" s="59">
        <v>6.7379720000000001</v>
      </c>
    </row>
    <row r="6254" spans="7:7" x14ac:dyDescent="0.15">
      <c r="G6254" s="59">
        <v>3.8379110000000001</v>
      </c>
    </row>
    <row r="6255" spans="7:7" x14ac:dyDescent="0.15">
      <c r="G6255" s="59">
        <v>4.0725150000000001</v>
      </c>
    </row>
    <row r="6256" spans="7:7" x14ac:dyDescent="0.15">
      <c r="G6256" s="59">
        <v>3.4835940000000001</v>
      </c>
    </row>
    <row r="6257" spans="7:7" x14ac:dyDescent="0.15">
      <c r="G6257" s="59">
        <v>5.1611779999999996</v>
      </c>
    </row>
    <row r="6258" spans="7:7" x14ac:dyDescent="0.15">
      <c r="G6258" s="59">
        <v>5.9467939999999997</v>
      </c>
    </row>
    <row r="6259" spans="7:7" x14ac:dyDescent="0.15">
      <c r="G6259" s="59">
        <v>4.4909850000000002</v>
      </c>
    </row>
    <row r="6260" spans="7:7" x14ac:dyDescent="0.15">
      <c r="G6260" s="59">
        <v>5.6621730000000001</v>
      </c>
    </row>
    <row r="6261" spans="7:7" x14ac:dyDescent="0.15">
      <c r="G6261" s="59">
        <v>9.2797000000000004E-2</v>
      </c>
    </row>
    <row r="6262" spans="7:7" x14ac:dyDescent="0.15">
      <c r="G6262" s="59">
        <v>6.2453370000000001</v>
      </c>
    </row>
    <row r="6263" spans="7:7" x14ac:dyDescent="0.15">
      <c r="G6263" s="59">
        <v>3.6793490000000002</v>
      </c>
    </row>
    <row r="6264" spans="7:7" x14ac:dyDescent="0.15">
      <c r="G6264" s="59">
        <v>2.8116590000000001</v>
      </c>
    </row>
    <row r="6265" spans="7:7" x14ac:dyDescent="0.15">
      <c r="G6265" s="59">
        <v>1.9196070000000001</v>
      </c>
    </row>
    <row r="6266" spans="7:7" x14ac:dyDescent="0.15">
      <c r="G6266" s="59">
        <v>0.62409000000000003</v>
      </c>
    </row>
    <row r="6267" spans="7:7" x14ac:dyDescent="0.15">
      <c r="G6267" s="59">
        <v>1.6531990000000001</v>
      </c>
    </row>
    <row r="6268" spans="7:7" x14ac:dyDescent="0.15">
      <c r="G6268" s="59">
        <v>2.4777269999999998</v>
      </c>
    </row>
    <row r="6269" spans="7:7" x14ac:dyDescent="0.15">
      <c r="G6269" s="59">
        <v>2.2784559999999998</v>
      </c>
    </row>
    <row r="6270" spans="7:7" x14ac:dyDescent="0.15">
      <c r="G6270" s="59">
        <v>3.3430659999999999</v>
      </c>
    </row>
    <row r="6271" spans="7:7" x14ac:dyDescent="0.15">
      <c r="G6271" s="59">
        <v>3.7946610000000001</v>
      </c>
    </row>
    <row r="6272" spans="7:7" x14ac:dyDescent="0.15">
      <c r="G6272" s="59">
        <v>2.3906510000000001</v>
      </c>
    </row>
    <row r="6273" spans="7:7" x14ac:dyDescent="0.15">
      <c r="G6273" s="59">
        <v>2.994847</v>
      </c>
    </row>
    <row r="6274" spans="7:7" x14ac:dyDescent="0.15">
      <c r="G6274" s="59">
        <v>4.7714889999999999</v>
      </c>
    </row>
    <row r="6275" spans="7:7" x14ac:dyDescent="0.15">
      <c r="G6275" s="59">
        <v>1.5746340000000001</v>
      </c>
    </row>
    <row r="6276" spans="7:7" x14ac:dyDescent="0.15">
      <c r="G6276" s="59">
        <v>3.3919410000000001</v>
      </c>
    </row>
    <row r="6277" spans="7:7" x14ac:dyDescent="0.15">
      <c r="G6277" s="59">
        <v>3.9621420000000001</v>
      </c>
    </row>
    <row r="6278" spans="7:7" x14ac:dyDescent="0.15">
      <c r="G6278" s="59">
        <v>1.7149650000000001</v>
      </c>
    </row>
    <row r="6279" spans="7:7" x14ac:dyDescent="0.15">
      <c r="G6279" s="59">
        <v>0.11833200000000001</v>
      </c>
    </row>
    <row r="6280" spans="7:7" x14ac:dyDescent="0.15">
      <c r="G6280" s="59">
        <v>1.230197</v>
      </c>
    </row>
    <row r="6281" spans="7:7" x14ac:dyDescent="0.15">
      <c r="G6281" s="59">
        <v>1.3487769999999999</v>
      </c>
    </row>
    <row r="6282" spans="7:7" x14ac:dyDescent="0.15">
      <c r="G6282" s="59">
        <v>0.99355199999999999</v>
      </c>
    </row>
    <row r="6283" spans="7:7" x14ac:dyDescent="0.15">
      <c r="G6283" s="59">
        <v>2.844827</v>
      </c>
    </row>
    <row r="6284" spans="7:7" x14ac:dyDescent="0.15">
      <c r="G6284" s="59">
        <v>3.255366</v>
      </c>
    </row>
    <row r="6285" spans="7:7" x14ac:dyDescent="0.15">
      <c r="G6285" s="59">
        <v>6.612069</v>
      </c>
    </row>
    <row r="6286" spans="7:7" x14ac:dyDescent="0.15">
      <c r="G6286" s="59">
        <v>3.3943530000000002</v>
      </c>
    </row>
    <row r="6287" spans="7:7" x14ac:dyDescent="0.15">
      <c r="G6287" s="59">
        <v>1.5257039999999999</v>
      </c>
    </row>
    <row r="6288" spans="7:7" x14ac:dyDescent="0.15">
      <c r="G6288" s="59">
        <v>4.8964179999999997</v>
      </c>
    </row>
    <row r="6289" spans="7:7" x14ac:dyDescent="0.15">
      <c r="G6289" s="59">
        <v>1.760119</v>
      </c>
    </row>
    <row r="6290" spans="7:7" x14ac:dyDescent="0.15">
      <c r="G6290" s="59">
        <v>4.4479139999999999</v>
      </c>
    </row>
    <row r="6291" spans="7:7" x14ac:dyDescent="0.15">
      <c r="G6291" s="59">
        <v>3.7366799999999998</v>
      </c>
    </row>
    <row r="6292" spans="7:7" x14ac:dyDescent="0.15">
      <c r="G6292" s="59">
        <v>5.3175610000000004</v>
      </c>
    </row>
    <row r="6293" spans="7:7" x14ac:dyDescent="0.15">
      <c r="G6293" s="59">
        <v>4.9548420000000002</v>
      </c>
    </row>
    <row r="6294" spans="7:7" x14ac:dyDescent="0.15">
      <c r="G6294" s="59">
        <v>1.908474</v>
      </c>
    </row>
    <row r="6295" spans="7:7" x14ac:dyDescent="0.15">
      <c r="G6295" s="59">
        <v>2.1405750000000001</v>
      </c>
    </row>
    <row r="6296" spans="7:7" x14ac:dyDescent="0.15">
      <c r="G6296" s="59">
        <v>1.8396030000000001</v>
      </c>
    </row>
    <row r="6297" spans="7:7" x14ac:dyDescent="0.15">
      <c r="G6297" s="59">
        <v>3.7483439999999999</v>
      </c>
    </row>
    <row r="6298" spans="7:7" x14ac:dyDescent="0.15">
      <c r="G6298" s="59">
        <v>5.9941060000000004</v>
      </c>
    </row>
    <row r="6299" spans="7:7" x14ac:dyDescent="0.15">
      <c r="G6299" s="59">
        <v>8.0282459999999993</v>
      </c>
    </row>
    <row r="6300" spans="7:7" x14ac:dyDescent="0.15">
      <c r="G6300" s="59">
        <v>0.96930899999999998</v>
      </c>
    </row>
    <row r="6301" spans="7:7" x14ac:dyDescent="0.15">
      <c r="G6301" s="59">
        <v>4.3688710000000004</v>
      </c>
    </row>
    <row r="6302" spans="7:7" x14ac:dyDescent="0.15">
      <c r="G6302" s="59">
        <v>0.33831899999999998</v>
      </c>
    </row>
    <row r="6303" spans="7:7" x14ac:dyDescent="0.15">
      <c r="G6303" s="59">
        <v>5.7909670000000002</v>
      </c>
    </row>
    <row r="6304" spans="7:7" x14ac:dyDescent="0.15">
      <c r="G6304" s="59">
        <v>0.23425499999999999</v>
      </c>
    </row>
    <row r="6305" spans="7:7" x14ac:dyDescent="0.15">
      <c r="G6305" s="59">
        <v>2.5549590000000002</v>
      </c>
    </row>
    <row r="6306" spans="7:7" x14ac:dyDescent="0.15">
      <c r="G6306" s="59">
        <v>9.7654000000000005E-2</v>
      </c>
    </row>
    <row r="6307" spans="7:7" x14ac:dyDescent="0.15">
      <c r="G6307" s="59">
        <v>1.987776</v>
      </c>
    </row>
    <row r="6308" spans="7:7" x14ac:dyDescent="0.15">
      <c r="G6308" s="59">
        <v>1.245106</v>
      </c>
    </row>
    <row r="6309" spans="7:7" x14ac:dyDescent="0.15">
      <c r="G6309" s="59">
        <v>0.87309700000000001</v>
      </c>
    </row>
    <row r="6310" spans="7:7" x14ac:dyDescent="0.15">
      <c r="G6310" s="59">
        <v>2.4795419999999999</v>
      </c>
    </row>
    <row r="6311" spans="7:7" x14ac:dyDescent="0.15">
      <c r="G6311" s="59">
        <v>1.500677</v>
      </c>
    </row>
    <row r="6312" spans="7:7" x14ac:dyDescent="0.15">
      <c r="G6312" s="59">
        <v>4.4156599999999999</v>
      </c>
    </row>
    <row r="6313" spans="7:7" x14ac:dyDescent="0.15">
      <c r="G6313" s="59">
        <v>0.41097899999999998</v>
      </c>
    </row>
    <row r="6314" spans="7:7" x14ac:dyDescent="0.15">
      <c r="G6314" s="59">
        <v>5.023574</v>
      </c>
    </row>
    <row r="6315" spans="7:7" x14ac:dyDescent="0.15">
      <c r="G6315" s="59">
        <v>5.4617149999999999</v>
      </c>
    </row>
    <row r="6316" spans="7:7" x14ac:dyDescent="0.15">
      <c r="G6316" s="59">
        <v>2.5155259999999999</v>
      </c>
    </row>
    <row r="6317" spans="7:7" x14ac:dyDescent="0.15">
      <c r="G6317" s="59">
        <v>1.795804</v>
      </c>
    </row>
    <row r="6318" spans="7:7" x14ac:dyDescent="0.15">
      <c r="G6318" s="59">
        <v>0.372612</v>
      </c>
    </row>
    <row r="6319" spans="7:7" x14ac:dyDescent="0.15">
      <c r="G6319" s="59">
        <v>4.5757110000000001</v>
      </c>
    </row>
    <row r="6320" spans="7:7" x14ac:dyDescent="0.15">
      <c r="G6320" s="59">
        <v>5.1930120000000004</v>
      </c>
    </row>
    <row r="6321" spans="7:7" x14ac:dyDescent="0.15">
      <c r="G6321" s="59">
        <v>2.9234270000000002</v>
      </c>
    </row>
    <row r="6322" spans="7:7" x14ac:dyDescent="0.15">
      <c r="G6322" s="59">
        <v>1.8714599999999999</v>
      </c>
    </row>
    <row r="6323" spans="7:7" x14ac:dyDescent="0.15">
      <c r="G6323" s="59">
        <v>1.068273</v>
      </c>
    </row>
    <row r="6324" spans="7:7" x14ac:dyDescent="0.15">
      <c r="G6324" s="59">
        <v>0.82076099999999996</v>
      </c>
    </row>
    <row r="6325" spans="7:7" x14ac:dyDescent="0.15">
      <c r="G6325" s="59">
        <v>1.4074279999999999</v>
      </c>
    </row>
    <row r="6326" spans="7:7" x14ac:dyDescent="0.15">
      <c r="G6326" s="59">
        <v>2.3540549999999998</v>
      </c>
    </row>
    <row r="6327" spans="7:7" x14ac:dyDescent="0.15">
      <c r="G6327" s="59">
        <v>4.6132689999999998</v>
      </c>
    </row>
    <row r="6328" spans="7:7" x14ac:dyDescent="0.15">
      <c r="G6328" s="59">
        <v>0.256689</v>
      </c>
    </row>
    <row r="6329" spans="7:7" x14ac:dyDescent="0.15">
      <c r="G6329" s="59">
        <v>5.2880380000000002</v>
      </c>
    </row>
    <row r="6330" spans="7:7" x14ac:dyDescent="0.15">
      <c r="G6330" s="59">
        <v>0.112166</v>
      </c>
    </row>
    <row r="6331" spans="7:7" x14ac:dyDescent="0.15">
      <c r="G6331" s="59">
        <v>3.6067879999999999</v>
      </c>
    </row>
    <row r="6332" spans="7:7" x14ac:dyDescent="0.15">
      <c r="G6332" s="59">
        <v>6.7089639999999999</v>
      </c>
    </row>
    <row r="6333" spans="7:7" x14ac:dyDescent="0.15">
      <c r="G6333" s="59">
        <v>4.5855230000000002</v>
      </c>
    </row>
    <row r="6334" spans="7:7" x14ac:dyDescent="0.15">
      <c r="G6334" s="59">
        <v>4.6675329999999997</v>
      </c>
    </row>
    <row r="6335" spans="7:7" x14ac:dyDescent="0.15">
      <c r="G6335" s="59">
        <v>2.3331469999999999</v>
      </c>
    </row>
    <row r="6336" spans="7:7" x14ac:dyDescent="0.15">
      <c r="G6336" s="59">
        <v>2.2477580000000001</v>
      </c>
    </row>
    <row r="6337" spans="7:7" x14ac:dyDescent="0.15">
      <c r="G6337" s="59">
        <v>2.9405589999999999</v>
      </c>
    </row>
    <row r="6338" spans="7:7" x14ac:dyDescent="0.15">
      <c r="G6338" s="59">
        <v>3.5477370000000001</v>
      </c>
    </row>
    <row r="6339" spans="7:7" x14ac:dyDescent="0.15">
      <c r="G6339" s="59">
        <v>6.0663280000000004</v>
      </c>
    </row>
    <row r="6340" spans="7:7" x14ac:dyDescent="0.15">
      <c r="G6340" s="59">
        <v>2.5061079999999998</v>
      </c>
    </row>
    <row r="6341" spans="7:7" x14ac:dyDescent="0.15">
      <c r="G6341" s="59">
        <v>3.489087</v>
      </c>
    </row>
    <row r="6342" spans="7:7" x14ac:dyDescent="0.15">
      <c r="G6342" s="59">
        <v>5.2884209999999996</v>
      </c>
    </row>
    <row r="6343" spans="7:7" x14ac:dyDescent="0.15">
      <c r="G6343" s="59">
        <v>5.9468620000000003</v>
      </c>
    </row>
    <row r="6344" spans="7:7" x14ac:dyDescent="0.15">
      <c r="G6344" s="59">
        <v>1.6994450000000001</v>
      </c>
    </row>
    <row r="6345" spans="7:7" x14ac:dyDescent="0.15">
      <c r="G6345" s="59">
        <v>0.38001200000000002</v>
      </c>
    </row>
    <row r="6346" spans="7:7" x14ac:dyDescent="0.15">
      <c r="G6346" s="59">
        <v>3.8641839999999998</v>
      </c>
    </row>
    <row r="6347" spans="7:7" x14ac:dyDescent="0.15">
      <c r="G6347" s="59">
        <v>0.40161200000000002</v>
      </c>
    </row>
    <row r="6348" spans="7:7" x14ac:dyDescent="0.15">
      <c r="G6348" s="59">
        <v>0.93145500000000003</v>
      </c>
    </row>
    <row r="6349" spans="7:7" x14ac:dyDescent="0.15">
      <c r="G6349" s="59">
        <v>4.6128999999999998</v>
      </c>
    </row>
    <row r="6350" spans="7:7" x14ac:dyDescent="0.15">
      <c r="G6350" s="59">
        <v>3.3869389999999999</v>
      </c>
    </row>
    <row r="6351" spans="7:7" x14ac:dyDescent="0.15">
      <c r="G6351" s="59">
        <v>1.101963</v>
      </c>
    </row>
    <row r="6352" spans="7:7" x14ac:dyDescent="0.15">
      <c r="G6352" s="59">
        <v>4.4066799999999997</v>
      </c>
    </row>
    <row r="6353" spans="7:7" x14ac:dyDescent="0.15">
      <c r="G6353" s="59">
        <v>0.26447599999999999</v>
      </c>
    </row>
    <row r="6354" spans="7:7" x14ac:dyDescent="0.15">
      <c r="G6354" s="59">
        <v>5.2251820000000002</v>
      </c>
    </row>
    <row r="6355" spans="7:7" x14ac:dyDescent="0.15">
      <c r="G6355" s="59">
        <v>1.738923</v>
      </c>
    </row>
    <row r="6356" spans="7:7" x14ac:dyDescent="0.15">
      <c r="G6356" s="59">
        <v>0.73658699999999999</v>
      </c>
    </row>
    <row r="6357" spans="7:7" x14ac:dyDescent="0.15">
      <c r="G6357" s="59">
        <v>4.7387459999999999</v>
      </c>
    </row>
    <row r="6358" spans="7:7" x14ac:dyDescent="0.15">
      <c r="G6358" s="59">
        <v>3.088352</v>
      </c>
    </row>
    <row r="6359" spans="7:7" x14ac:dyDescent="0.15">
      <c r="G6359" s="59">
        <v>1.199897</v>
      </c>
    </row>
    <row r="6360" spans="7:7" x14ac:dyDescent="0.15">
      <c r="G6360" s="59">
        <v>4.6128000000000002E-2</v>
      </c>
    </row>
    <row r="6361" spans="7:7" x14ac:dyDescent="0.15">
      <c r="G6361" s="59">
        <v>6.9810600000000003</v>
      </c>
    </row>
    <row r="6362" spans="7:7" x14ac:dyDescent="0.15">
      <c r="G6362" s="59">
        <v>5.435155</v>
      </c>
    </row>
    <row r="6363" spans="7:7" x14ac:dyDescent="0.15">
      <c r="G6363" s="59">
        <v>2.8648E-2</v>
      </c>
    </row>
    <row r="6364" spans="7:7" x14ac:dyDescent="0.15">
      <c r="G6364" s="59">
        <v>3.5570089999999999</v>
      </c>
    </row>
    <row r="6365" spans="7:7" x14ac:dyDescent="0.15">
      <c r="G6365" s="59">
        <v>5.2091519999999996</v>
      </c>
    </row>
    <row r="6366" spans="7:7" x14ac:dyDescent="0.15">
      <c r="G6366" s="59">
        <v>3.9270670000000001</v>
      </c>
    </row>
    <row r="6367" spans="7:7" x14ac:dyDescent="0.15">
      <c r="G6367" s="59">
        <v>1.721352</v>
      </c>
    </row>
    <row r="6368" spans="7:7" x14ac:dyDescent="0.15">
      <c r="G6368" s="59">
        <v>2.8575970000000002</v>
      </c>
    </row>
    <row r="6369" spans="7:7" x14ac:dyDescent="0.15">
      <c r="G6369" s="59">
        <v>5.0189999999999999E-2</v>
      </c>
    </row>
    <row r="6370" spans="7:7" x14ac:dyDescent="0.15">
      <c r="G6370" s="59">
        <v>3.0358679999999998</v>
      </c>
    </row>
    <row r="6371" spans="7:7" x14ac:dyDescent="0.15">
      <c r="G6371" s="59">
        <v>5.5510320000000002</v>
      </c>
    </row>
    <row r="6372" spans="7:7" x14ac:dyDescent="0.15">
      <c r="G6372" s="59">
        <v>3.0956320000000002</v>
      </c>
    </row>
    <row r="6373" spans="7:7" x14ac:dyDescent="0.15">
      <c r="G6373" s="59">
        <v>2.409586</v>
      </c>
    </row>
    <row r="6374" spans="7:7" x14ac:dyDescent="0.15">
      <c r="G6374" s="59">
        <v>2.866889</v>
      </c>
    </row>
    <row r="6375" spans="7:7" x14ac:dyDescent="0.15">
      <c r="G6375" s="59">
        <v>7.0591000000000001E-2</v>
      </c>
    </row>
    <row r="6376" spans="7:7" x14ac:dyDescent="0.15">
      <c r="G6376" s="59">
        <v>3.503495</v>
      </c>
    </row>
    <row r="6377" spans="7:7" x14ac:dyDescent="0.15">
      <c r="G6377" s="59">
        <v>5.6656230000000001</v>
      </c>
    </row>
    <row r="6378" spans="7:7" x14ac:dyDescent="0.15">
      <c r="G6378" s="59">
        <v>4.1571999999999998E-2</v>
      </c>
    </row>
    <row r="6379" spans="7:7" x14ac:dyDescent="0.15">
      <c r="G6379" s="59">
        <v>0.21077000000000001</v>
      </c>
    </row>
    <row r="6380" spans="7:7" x14ac:dyDescent="0.15">
      <c r="G6380" s="59">
        <v>0.78503900000000004</v>
      </c>
    </row>
    <row r="6381" spans="7:7" x14ac:dyDescent="0.15">
      <c r="G6381" s="59">
        <v>5.830641</v>
      </c>
    </row>
    <row r="6382" spans="7:7" x14ac:dyDescent="0.15">
      <c r="G6382" s="59">
        <v>2.7203409999999999</v>
      </c>
    </row>
    <row r="6383" spans="7:7" x14ac:dyDescent="0.15">
      <c r="G6383" s="59">
        <v>0.102876</v>
      </c>
    </row>
    <row r="6384" spans="7:7" x14ac:dyDescent="0.15">
      <c r="G6384" s="59">
        <v>3.5279609999999999</v>
      </c>
    </row>
    <row r="6385" spans="7:7" x14ac:dyDescent="0.15">
      <c r="G6385" s="59">
        <v>0.24043200000000001</v>
      </c>
    </row>
    <row r="6386" spans="7:7" x14ac:dyDescent="0.15">
      <c r="G6386" s="59">
        <v>5.7271700000000001</v>
      </c>
    </row>
    <row r="6387" spans="7:7" x14ac:dyDescent="0.15">
      <c r="G6387" s="59">
        <v>5.5755309999999998</v>
      </c>
    </row>
    <row r="6388" spans="7:7" x14ac:dyDescent="0.15">
      <c r="G6388" s="59">
        <v>4.9382099999999998</v>
      </c>
    </row>
    <row r="6389" spans="7:7" x14ac:dyDescent="0.15">
      <c r="G6389" s="59">
        <v>5.5560280000000004</v>
      </c>
    </row>
    <row r="6390" spans="7:7" x14ac:dyDescent="0.15">
      <c r="G6390" s="59">
        <v>3.9718309999999999</v>
      </c>
    </row>
    <row r="6391" spans="7:7" x14ac:dyDescent="0.15">
      <c r="G6391" s="59">
        <v>0.103578</v>
      </c>
    </row>
    <row r="6392" spans="7:7" x14ac:dyDescent="0.15">
      <c r="G6392" s="59">
        <v>1.5606930000000001</v>
      </c>
    </row>
    <row r="6393" spans="7:7" x14ac:dyDescent="0.15">
      <c r="G6393" s="59">
        <v>10.7743</v>
      </c>
    </row>
    <row r="6394" spans="7:7" x14ac:dyDescent="0.15">
      <c r="G6394" s="59">
        <v>2.7782979999999999</v>
      </c>
    </row>
    <row r="6395" spans="7:7" x14ac:dyDescent="0.15">
      <c r="G6395" s="59">
        <v>6.0770989999999996</v>
      </c>
    </row>
    <row r="6396" spans="7:7" x14ac:dyDescent="0.15">
      <c r="G6396" s="59">
        <v>0.27965200000000001</v>
      </c>
    </row>
    <row r="6397" spans="7:7" x14ac:dyDescent="0.15">
      <c r="G6397" s="59">
        <v>3.3245840000000002</v>
      </c>
    </row>
    <row r="6398" spans="7:7" x14ac:dyDescent="0.15">
      <c r="G6398" s="59">
        <v>0.90172399999999997</v>
      </c>
    </row>
    <row r="6399" spans="7:7" x14ac:dyDescent="0.15">
      <c r="G6399" s="59">
        <v>0.19595699999999999</v>
      </c>
    </row>
    <row r="6400" spans="7:7" x14ac:dyDescent="0.15">
      <c r="G6400" s="59">
        <v>2.9231569999999998</v>
      </c>
    </row>
    <row r="6401" spans="7:7" x14ac:dyDescent="0.15">
      <c r="G6401" s="59">
        <v>1.915529</v>
      </c>
    </row>
    <row r="6402" spans="7:7" x14ac:dyDescent="0.15">
      <c r="G6402" s="59">
        <v>3.2227100000000002</v>
      </c>
    </row>
    <row r="6403" spans="7:7" x14ac:dyDescent="0.15">
      <c r="G6403" s="59">
        <v>5.4550590000000003</v>
      </c>
    </row>
    <row r="6404" spans="7:7" x14ac:dyDescent="0.15">
      <c r="G6404" s="59">
        <v>0.30356300000000003</v>
      </c>
    </row>
    <row r="6405" spans="7:7" x14ac:dyDescent="0.15">
      <c r="G6405" s="59">
        <v>7.9381700000000004</v>
      </c>
    </row>
    <row r="6406" spans="7:7" x14ac:dyDescent="0.15">
      <c r="G6406" s="59">
        <v>3.4693480000000001</v>
      </c>
    </row>
    <row r="6407" spans="7:7" x14ac:dyDescent="0.15">
      <c r="G6407" s="59">
        <v>2.3678710000000001</v>
      </c>
    </row>
    <row r="6408" spans="7:7" x14ac:dyDescent="0.15">
      <c r="G6408" s="59">
        <v>3.4206430000000001</v>
      </c>
    </row>
    <row r="6409" spans="7:7" x14ac:dyDescent="0.15">
      <c r="G6409" s="59">
        <v>4.0049570000000001</v>
      </c>
    </row>
    <row r="6410" spans="7:7" x14ac:dyDescent="0.15">
      <c r="G6410" s="59">
        <v>4.8467469999999997</v>
      </c>
    </row>
    <row r="6411" spans="7:7" x14ac:dyDescent="0.15">
      <c r="G6411" s="59">
        <v>3.4600900000000001</v>
      </c>
    </row>
    <row r="6412" spans="7:7" x14ac:dyDescent="0.15">
      <c r="G6412" s="59">
        <v>3.6703670000000002</v>
      </c>
    </row>
    <row r="6413" spans="7:7" x14ac:dyDescent="0.15">
      <c r="G6413" s="59">
        <v>3.4955590000000001</v>
      </c>
    </row>
    <row r="6414" spans="7:7" x14ac:dyDescent="0.15">
      <c r="G6414" s="59">
        <v>1.564775</v>
      </c>
    </row>
    <row r="6415" spans="7:7" x14ac:dyDescent="0.15">
      <c r="G6415" s="59">
        <v>1.64459</v>
      </c>
    </row>
    <row r="6416" spans="7:7" x14ac:dyDescent="0.15">
      <c r="G6416" s="59">
        <v>3.8071410000000001</v>
      </c>
    </row>
    <row r="6417" spans="7:7" x14ac:dyDescent="0.15">
      <c r="G6417" s="59">
        <v>1.5601849999999999</v>
      </c>
    </row>
    <row r="6418" spans="7:7" x14ac:dyDescent="0.15">
      <c r="G6418" s="59">
        <v>4.5059329999999997</v>
      </c>
    </row>
    <row r="6419" spans="7:7" x14ac:dyDescent="0.15">
      <c r="G6419" s="59">
        <v>6.0246890000000004</v>
      </c>
    </row>
    <row r="6420" spans="7:7" x14ac:dyDescent="0.15">
      <c r="G6420" s="59">
        <v>3.241072</v>
      </c>
    </row>
    <row r="6421" spans="7:7" x14ac:dyDescent="0.15">
      <c r="G6421" s="59">
        <v>2.5657139999999998</v>
      </c>
    </row>
    <row r="6422" spans="7:7" x14ac:dyDescent="0.15">
      <c r="G6422" s="59">
        <v>2.5469729999999999</v>
      </c>
    </row>
    <row r="6423" spans="7:7" x14ac:dyDescent="0.15">
      <c r="G6423" s="59">
        <v>0.195322</v>
      </c>
    </row>
    <row r="6424" spans="7:7" x14ac:dyDescent="0.15">
      <c r="G6424" s="59">
        <v>5.0046039999999996</v>
      </c>
    </row>
    <row r="6425" spans="7:7" x14ac:dyDescent="0.15">
      <c r="G6425" s="59">
        <v>1.0163960000000001</v>
      </c>
    </row>
    <row r="6426" spans="7:7" x14ac:dyDescent="0.15">
      <c r="G6426" s="59">
        <v>2.9047360000000002</v>
      </c>
    </row>
    <row r="6427" spans="7:7" x14ac:dyDescent="0.15">
      <c r="G6427" s="59">
        <v>3.0168140000000001</v>
      </c>
    </row>
    <row r="6428" spans="7:7" x14ac:dyDescent="0.15">
      <c r="G6428" s="59">
        <v>1.5975820000000001</v>
      </c>
    </row>
    <row r="6429" spans="7:7" x14ac:dyDescent="0.15">
      <c r="G6429" s="59">
        <v>0.14999199999999999</v>
      </c>
    </row>
    <row r="6430" spans="7:7" x14ac:dyDescent="0.15">
      <c r="G6430" s="59">
        <v>5.690855</v>
      </c>
    </row>
    <row r="6431" spans="7:7" x14ac:dyDescent="0.15">
      <c r="G6431" s="59">
        <v>3.556047</v>
      </c>
    </row>
    <row r="6432" spans="7:7" x14ac:dyDescent="0.15">
      <c r="G6432" s="59">
        <v>3.4695589999999998</v>
      </c>
    </row>
    <row r="6433" spans="7:7" x14ac:dyDescent="0.15">
      <c r="G6433" s="59">
        <v>0.122367</v>
      </c>
    </row>
    <row r="6434" spans="7:7" x14ac:dyDescent="0.15">
      <c r="G6434" s="59">
        <v>4.9822420000000003</v>
      </c>
    </row>
    <row r="6435" spans="7:7" x14ac:dyDescent="0.15">
      <c r="G6435" s="59">
        <v>3.2383790000000001</v>
      </c>
    </row>
    <row r="6436" spans="7:7" x14ac:dyDescent="0.15">
      <c r="G6436" s="59">
        <v>4.4907060000000003</v>
      </c>
    </row>
    <row r="6437" spans="7:7" x14ac:dyDescent="0.15">
      <c r="G6437" s="59">
        <v>0.28018100000000001</v>
      </c>
    </row>
    <row r="6438" spans="7:7" x14ac:dyDescent="0.15">
      <c r="G6438" s="59">
        <v>0.29561300000000001</v>
      </c>
    </row>
    <row r="6439" spans="7:7" x14ac:dyDescent="0.15">
      <c r="G6439" s="59">
        <v>0.75100900000000004</v>
      </c>
    </row>
    <row r="6440" spans="7:7" x14ac:dyDescent="0.15">
      <c r="G6440" s="59">
        <v>6.5437940000000001</v>
      </c>
    </row>
    <row r="6441" spans="7:7" x14ac:dyDescent="0.15">
      <c r="G6441" s="59">
        <v>4.4745030000000003</v>
      </c>
    </row>
    <row r="6442" spans="7:7" x14ac:dyDescent="0.15">
      <c r="G6442" s="59">
        <v>4.3312999999999997</v>
      </c>
    </row>
    <row r="6443" spans="7:7" x14ac:dyDescent="0.15">
      <c r="G6443" s="59">
        <v>1.5936630000000001</v>
      </c>
    </row>
    <row r="6444" spans="7:7" x14ac:dyDescent="0.15">
      <c r="G6444" s="59">
        <v>6.4454469999999997</v>
      </c>
    </row>
    <row r="6445" spans="7:7" x14ac:dyDescent="0.15">
      <c r="G6445" s="59">
        <v>4.9446969999999997</v>
      </c>
    </row>
    <row r="6446" spans="7:7" x14ac:dyDescent="0.15">
      <c r="G6446" s="59">
        <v>1.078409</v>
      </c>
    </row>
    <row r="6447" spans="7:7" x14ac:dyDescent="0.15">
      <c r="G6447" s="59">
        <v>5.1384759999999998</v>
      </c>
    </row>
    <row r="6448" spans="7:7" x14ac:dyDescent="0.15">
      <c r="G6448" s="59">
        <v>3.1570529999999999</v>
      </c>
    </row>
    <row r="6449" spans="7:7" x14ac:dyDescent="0.15">
      <c r="G6449" s="59">
        <v>4.3959219999999997</v>
      </c>
    </row>
    <row r="6450" spans="7:7" x14ac:dyDescent="0.15">
      <c r="G6450" s="59">
        <v>3.554179</v>
      </c>
    </row>
    <row r="6451" spans="7:7" x14ac:dyDescent="0.15">
      <c r="G6451" s="59">
        <v>4.7530809999999999</v>
      </c>
    </row>
    <row r="6452" spans="7:7" x14ac:dyDescent="0.15">
      <c r="G6452" s="59">
        <v>3.0450650000000001</v>
      </c>
    </row>
    <row r="6453" spans="7:7" x14ac:dyDescent="0.15">
      <c r="G6453" s="59">
        <v>5.3968990000000003</v>
      </c>
    </row>
    <row r="6454" spans="7:7" x14ac:dyDescent="0.15">
      <c r="G6454" s="59">
        <v>4.1032679999999999</v>
      </c>
    </row>
    <row r="6455" spans="7:7" x14ac:dyDescent="0.15">
      <c r="G6455" s="59">
        <v>4.4838149999999999</v>
      </c>
    </row>
    <row r="6456" spans="7:7" x14ac:dyDescent="0.15">
      <c r="G6456" s="59">
        <v>4.9702500000000001</v>
      </c>
    </row>
    <row r="6457" spans="7:7" x14ac:dyDescent="0.15">
      <c r="G6457" s="59">
        <v>2.4390520000000002</v>
      </c>
    </row>
    <row r="6458" spans="7:7" x14ac:dyDescent="0.15">
      <c r="G6458" s="59">
        <v>1.932763</v>
      </c>
    </row>
    <row r="6459" spans="7:7" x14ac:dyDescent="0.15">
      <c r="G6459" s="59">
        <v>2.9784320000000002</v>
      </c>
    </row>
    <row r="6460" spans="7:7" x14ac:dyDescent="0.15">
      <c r="G6460" s="59">
        <v>3.2040850000000001</v>
      </c>
    </row>
    <row r="6461" spans="7:7" x14ac:dyDescent="0.15">
      <c r="G6461" s="59">
        <v>3.9556179999999999</v>
      </c>
    </row>
    <row r="6462" spans="7:7" x14ac:dyDescent="0.15">
      <c r="G6462" s="59">
        <v>0.43163499999999999</v>
      </c>
    </row>
    <row r="6463" spans="7:7" x14ac:dyDescent="0.15">
      <c r="G6463" s="59">
        <v>3.784373</v>
      </c>
    </row>
    <row r="6464" spans="7:7" x14ac:dyDescent="0.15">
      <c r="G6464" s="59">
        <v>6.2733590000000001</v>
      </c>
    </row>
    <row r="6465" spans="7:7" x14ac:dyDescent="0.15">
      <c r="G6465" s="59">
        <v>3.221428</v>
      </c>
    </row>
    <row r="6466" spans="7:7" x14ac:dyDescent="0.15">
      <c r="G6466" s="59">
        <v>4.8470550000000001</v>
      </c>
    </row>
    <row r="6467" spans="7:7" x14ac:dyDescent="0.15">
      <c r="G6467" s="59">
        <v>0.37952999999999998</v>
      </c>
    </row>
    <row r="6468" spans="7:7" x14ac:dyDescent="0.15">
      <c r="G6468" s="59">
        <v>4.6199380000000003</v>
      </c>
    </row>
    <row r="6469" spans="7:7" x14ac:dyDescent="0.15">
      <c r="G6469" s="59">
        <v>2.1280100000000002</v>
      </c>
    </row>
    <row r="6470" spans="7:7" x14ac:dyDescent="0.15">
      <c r="G6470" s="59">
        <v>0.71435099999999996</v>
      </c>
    </row>
    <row r="6471" spans="7:7" x14ac:dyDescent="0.15">
      <c r="G6471" s="59">
        <v>0.48450700000000002</v>
      </c>
    </row>
    <row r="6472" spans="7:7" x14ac:dyDescent="0.15">
      <c r="G6472" s="59">
        <v>0.765957</v>
      </c>
    </row>
    <row r="6473" spans="7:7" x14ac:dyDescent="0.15">
      <c r="G6473" s="59">
        <v>0.91235100000000002</v>
      </c>
    </row>
    <row r="6474" spans="7:7" x14ac:dyDescent="0.15">
      <c r="G6474" s="59">
        <v>3.9729860000000001</v>
      </c>
    </row>
    <row r="6475" spans="7:7" x14ac:dyDescent="0.15">
      <c r="G6475" s="59">
        <v>3.271919</v>
      </c>
    </row>
    <row r="6476" spans="7:7" x14ac:dyDescent="0.15">
      <c r="G6476" s="59">
        <v>2.2413660000000002</v>
      </c>
    </row>
    <row r="6477" spans="7:7" x14ac:dyDescent="0.15">
      <c r="G6477" s="59">
        <v>4.2111450000000001</v>
      </c>
    </row>
    <row r="6478" spans="7:7" x14ac:dyDescent="0.15">
      <c r="G6478" s="59">
        <v>1.1106510000000001</v>
      </c>
    </row>
    <row r="6479" spans="7:7" x14ac:dyDescent="0.15">
      <c r="G6479" s="59">
        <v>3.8566060000000002</v>
      </c>
    </row>
    <row r="6480" spans="7:7" x14ac:dyDescent="0.15">
      <c r="G6480" s="59">
        <v>6.3654019999999996</v>
      </c>
    </row>
    <row r="6481" spans="7:7" x14ac:dyDescent="0.15">
      <c r="G6481" s="59">
        <v>0.38612600000000002</v>
      </c>
    </row>
    <row r="6482" spans="7:7" x14ac:dyDescent="0.15">
      <c r="G6482" s="59">
        <v>0.28589100000000001</v>
      </c>
    </row>
    <row r="6483" spans="7:7" x14ac:dyDescent="0.15">
      <c r="G6483" s="59">
        <v>3.1684619999999999</v>
      </c>
    </row>
    <row r="6484" spans="7:7" x14ac:dyDescent="0.15">
      <c r="G6484" s="59">
        <v>8.5023000000000001E-2</v>
      </c>
    </row>
    <row r="6485" spans="7:7" x14ac:dyDescent="0.15">
      <c r="G6485" s="59">
        <v>1.709797</v>
      </c>
    </row>
    <row r="6486" spans="7:7" x14ac:dyDescent="0.15">
      <c r="G6486" s="59">
        <v>2.2776890000000001</v>
      </c>
    </row>
    <row r="6487" spans="7:7" x14ac:dyDescent="0.15">
      <c r="G6487" s="59">
        <v>7.9759000000000002</v>
      </c>
    </row>
    <row r="6488" spans="7:7" x14ac:dyDescent="0.15">
      <c r="G6488" s="59">
        <v>4.7923429999999998</v>
      </c>
    </row>
    <row r="6489" spans="7:7" x14ac:dyDescent="0.15">
      <c r="G6489" s="59">
        <v>5.2708769999999996</v>
      </c>
    </row>
    <row r="6490" spans="7:7" x14ac:dyDescent="0.15">
      <c r="G6490" s="59">
        <v>11.660600000000001</v>
      </c>
    </row>
    <row r="6491" spans="7:7" x14ac:dyDescent="0.15">
      <c r="G6491" s="59">
        <v>1.699932</v>
      </c>
    </row>
    <row r="6492" spans="7:7" x14ac:dyDescent="0.15">
      <c r="G6492" s="59">
        <v>5.568111</v>
      </c>
    </row>
    <row r="6493" spans="7:7" x14ac:dyDescent="0.15">
      <c r="G6493" s="59">
        <v>1.1324350000000001</v>
      </c>
    </row>
    <row r="6494" spans="7:7" x14ac:dyDescent="0.15">
      <c r="G6494" s="59">
        <v>0.33884799999999998</v>
      </c>
    </row>
    <row r="6495" spans="7:7" x14ac:dyDescent="0.15">
      <c r="G6495" s="59">
        <v>4.5780310000000002</v>
      </c>
    </row>
    <row r="6496" spans="7:7" x14ac:dyDescent="0.15">
      <c r="G6496" s="59">
        <v>2.5767289999999998</v>
      </c>
    </row>
    <row r="6497" spans="7:7" x14ac:dyDescent="0.15">
      <c r="G6497" s="59">
        <v>5.7117649999999998</v>
      </c>
    </row>
    <row r="6498" spans="7:7" x14ac:dyDescent="0.15">
      <c r="G6498" s="59">
        <v>0.95474599999999998</v>
      </c>
    </row>
    <row r="6499" spans="7:7" x14ac:dyDescent="0.15">
      <c r="G6499" s="59">
        <v>0.15789</v>
      </c>
    </row>
    <row r="6500" spans="7:7" x14ac:dyDescent="0.15">
      <c r="G6500" s="59">
        <v>4.0656109999999996</v>
      </c>
    </row>
    <row r="6501" spans="7:7" x14ac:dyDescent="0.15">
      <c r="G6501" s="59">
        <v>0.17502999999999999</v>
      </c>
    </row>
    <row r="6502" spans="7:7" x14ac:dyDescent="0.15">
      <c r="G6502" s="59">
        <v>3.5380219999999998</v>
      </c>
    </row>
    <row r="6503" spans="7:7" x14ac:dyDescent="0.15">
      <c r="G6503" s="59">
        <v>0.20832000000000001</v>
      </c>
    </row>
    <row r="6504" spans="7:7" x14ac:dyDescent="0.15">
      <c r="G6504" s="59">
        <v>4.9680499999999999</v>
      </c>
    </row>
    <row r="6505" spans="7:7" x14ac:dyDescent="0.15">
      <c r="G6505" s="59">
        <v>11.568960000000001</v>
      </c>
    </row>
    <row r="6506" spans="7:7" x14ac:dyDescent="0.15">
      <c r="G6506" s="59">
        <v>3.941284</v>
      </c>
    </row>
    <row r="6507" spans="7:7" x14ac:dyDescent="0.15">
      <c r="G6507" s="59">
        <v>2.6837520000000001</v>
      </c>
    </row>
    <row r="6508" spans="7:7" x14ac:dyDescent="0.15">
      <c r="G6508" s="59">
        <v>1.6261099999999999</v>
      </c>
    </row>
    <row r="6509" spans="7:7" x14ac:dyDescent="0.15">
      <c r="G6509" s="59">
        <v>2.1235909999999998</v>
      </c>
    </row>
    <row r="6510" spans="7:7" x14ac:dyDescent="0.15">
      <c r="G6510" s="59">
        <v>2.274419</v>
      </c>
    </row>
    <row r="6511" spans="7:7" x14ac:dyDescent="0.15">
      <c r="G6511" s="59">
        <v>3.3545340000000001</v>
      </c>
    </row>
    <row r="6512" spans="7:7" x14ac:dyDescent="0.15">
      <c r="G6512" s="59">
        <v>4.8461040000000004</v>
      </c>
    </row>
    <row r="6513" spans="7:7" x14ac:dyDescent="0.15">
      <c r="G6513" s="59">
        <v>3.23604</v>
      </c>
    </row>
    <row r="6514" spans="7:7" x14ac:dyDescent="0.15">
      <c r="G6514" s="59">
        <v>0.36022799999999999</v>
      </c>
    </row>
    <row r="6515" spans="7:7" x14ac:dyDescent="0.15">
      <c r="G6515" s="59">
        <v>2.6364960000000002</v>
      </c>
    </row>
    <row r="6516" spans="7:7" x14ac:dyDescent="0.15">
      <c r="G6516" s="59">
        <v>4.5337199999999998</v>
      </c>
    </row>
    <row r="6517" spans="7:7" x14ac:dyDescent="0.15">
      <c r="G6517" s="59">
        <v>1.389464</v>
      </c>
    </row>
    <row r="6518" spans="7:7" x14ac:dyDescent="0.15">
      <c r="G6518" s="59">
        <v>1.7278420000000001</v>
      </c>
    </row>
    <row r="6519" spans="7:7" x14ac:dyDescent="0.15">
      <c r="G6519" s="59">
        <v>3.8937240000000002</v>
      </c>
    </row>
    <row r="6520" spans="7:7" x14ac:dyDescent="0.15">
      <c r="G6520" s="59">
        <v>0.192408</v>
      </c>
    </row>
    <row r="6521" spans="7:7" x14ac:dyDescent="0.15">
      <c r="G6521" s="59">
        <v>3.5661230000000002</v>
      </c>
    </row>
    <row r="6522" spans="7:7" x14ac:dyDescent="0.15">
      <c r="G6522" s="59">
        <v>0.17286000000000001</v>
      </c>
    </row>
    <row r="6523" spans="7:7" x14ac:dyDescent="0.15">
      <c r="G6523" s="59">
        <v>2.006113</v>
      </c>
    </row>
    <row r="6524" spans="7:7" x14ac:dyDescent="0.15">
      <c r="G6524" s="59">
        <v>0.132851</v>
      </c>
    </row>
    <row r="6525" spans="7:7" x14ac:dyDescent="0.15">
      <c r="G6525" s="59">
        <v>2.273082</v>
      </c>
    </row>
    <row r="6526" spans="7:7" x14ac:dyDescent="0.15">
      <c r="G6526" s="59">
        <v>2.7052010000000002</v>
      </c>
    </row>
    <row r="6527" spans="7:7" x14ac:dyDescent="0.15">
      <c r="G6527" s="59">
        <v>2.2844549999999999</v>
      </c>
    </row>
    <row r="6528" spans="7:7" x14ac:dyDescent="0.15">
      <c r="G6528" s="59">
        <v>2.2540209999999998</v>
      </c>
    </row>
    <row r="6529" spans="7:7" x14ac:dyDescent="0.15">
      <c r="G6529" s="59">
        <v>2.1873</v>
      </c>
    </row>
    <row r="6530" spans="7:7" x14ac:dyDescent="0.15">
      <c r="G6530" s="59">
        <v>3.6870829999999999</v>
      </c>
    </row>
    <row r="6531" spans="7:7" x14ac:dyDescent="0.15">
      <c r="G6531" s="59">
        <v>3.8613000000000001E-2</v>
      </c>
    </row>
    <row r="6532" spans="7:7" x14ac:dyDescent="0.15">
      <c r="G6532" s="59">
        <v>3.7920189999999998</v>
      </c>
    </row>
    <row r="6533" spans="7:7" x14ac:dyDescent="0.15">
      <c r="G6533" s="59">
        <v>6.5788169999999999</v>
      </c>
    </row>
    <row r="6534" spans="7:7" x14ac:dyDescent="0.15">
      <c r="G6534" s="59">
        <v>2.8470499999999999</v>
      </c>
    </row>
    <row r="6535" spans="7:7" x14ac:dyDescent="0.15">
      <c r="G6535" s="59">
        <v>5.5862340000000001</v>
      </c>
    </row>
    <row r="6536" spans="7:7" x14ac:dyDescent="0.15">
      <c r="G6536" s="59">
        <v>1.725854</v>
      </c>
    </row>
    <row r="6537" spans="7:7" x14ac:dyDescent="0.15">
      <c r="G6537" s="59">
        <v>2.2525900000000001</v>
      </c>
    </row>
    <row r="6538" spans="7:7" x14ac:dyDescent="0.15">
      <c r="G6538" s="59">
        <v>6.6526439999999996</v>
      </c>
    </row>
    <row r="6539" spans="7:7" x14ac:dyDescent="0.15">
      <c r="G6539" s="59">
        <v>2.2642150000000001</v>
      </c>
    </row>
    <row r="6540" spans="7:7" x14ac:dyDescent="0.15">
      <c r="G6540" s="59">
        <v>2.2643849999999999</v>
      </c>
    </row>
    <row r="6541" spans="7:7" x14ac:dyDescent="0.15">
      <c r="G6541" s="59">
        <v>4.0733290000000002</v>
      </c>
    </row>
    <row r="6542" spans="7:7" x14ac:dyDescent="0.15">
      <c r="G6542" s="59">
        <v>4.9010020000000001</v>
      </c>
    </row>
    <row r="6543" spans="7:7" x14ac:dyDescent="0.15">
      <c r="G6543" s="59">
        <v>3.4282550000000001</v>
      </c>
    </row>
    <row r="6544" spans="7:7" x14ac:dyDescent="0.15">
      <c r="G6544" s="59">
        <v>4.4698250000000002</v>
      </c>
    </row>
    <row r="6545" spans="7:7" x14ac:dyDescent="0.15">
      <c r="G6545" s="59">
        <v>3.62094</v>
      </c>
    </row>
    <row r="6546" spans="7:7" x14ac:dyDescent="0.15">
      <c r="G6546" s="59">
        <v>0.114271</v>
      </c>
    </row>
    <row r="6547" spans="7:7" x14ac:dyDescent="0.15">
      <c r="G6547" s="59">
        <v>1.407799</v>
      </c>
    </row>
    <row r="6548" spans="7:7" x14ac:dyDescent="0.15">
      <c r="G6548" s="59">
        <v>1.087485</v>
      </c>
    </row>
    <row r="6549" spans="7:7" x14ac:dyDescent="0.15">
      <c r="G6549" s="59">
        <v>0.31608799999999998</v>
      </c>
    </row>
    <row r="6550" spans="7:7" x14ac:dyDescent="0.15">
      <c r="G6550" s="59">
        <v>2.7903609999999999</v>
      </c>
    </row>
    <row r="6551" spans="7:7" x14ac:dyDescent="0.15">
      <c r="G6551" s="59">
        <v>0.111204</v>
      </c>
    </row>
    <row r="6552" spans="7:7" x14ac:dyDescent="0.15">
      <c r="G6552" s="59">
        <v>3.418974</v>
      </c>
    </row>
    <row r="6553" spans="7:7" x14ac:dyDescent="0.15">
      <c r="G6553" s="59">
        <v>6.8418999999999994E-2</v>
      </c>
    </row>
    <row r="6554" spans="7:7" x14ac:dyDescent="0.15">
      <c r="G6554" s="59">
        <v>3.586398</v>
      </c>
    </row>
    <row r="6555" spans="7:7" x14ac:dyDescent="0.15">
      <c r="G6555" s="59">
        <v>0.35370200000000002</v>
      </c>
    </row>
    <row r="6556" spans="7:7" x14ac:dyDescent="0.15">
      <c r="G6556" s="59">
        <v>4.1516640000000002</v>
      </c>
    </row>
    <row r="6557" spans="7:7" x14ac:dyDescent="0.15">
      <c r="G6557" s="59">
        <v>1.3858109999999999</v>
      </c>
    </row>
    <row r="6558" spans="7:7" x14ac:dyDescent="0.15">
      <c r="G6558" s="59">
        <v>2.669699</v>
      </c>
    </row>
    <row r="6559" spans="7:7" x14ac:dyDescent="0.15">
      <c r="G6559" s="59">
        <v>4.4020789999999996</v>
      </c>
    </row>
    <row r="6560" spans="7:7" x14ac:dyDescent="0.15">
      <c r="G6560" s="59">
        <v>5.2365259999999996</v>
      </c>
    </row>
    <row r="6561" spans="7:7" x14ac:dyDescent="0.15">
      <c r="G6561" s="59">
        <v>9.0493000000000004E-2</v>
      </c>
    </row>
    <row r="6562" spans="7:7" x14ac:dyDescent="0.15">
      <c r="G6562" s="59">
        <v>4.7710229999999996</v>
      </c>
    </row>
    <row r="6563" spans="7:7" x14ac:dyDescent="0.15">
      <c r="G6563" s="59">
        <v>3.5230999999999998E-2</v>
      </c>
    </row>
    <row r="6564" spans="7:7" x14ac:dyDescent="0.15">
      <c r="G6564" s="59">
        <v>2.6793070000000001</v>
      </c>
    </row>
    <row r="6565" spans="7:7" x14ac:dyDescent="0.15">
      <c r="G6565" s="59">
        <v>1.584978</v>
      </c>
    </row>
    <row r="6566" spans="7:7" x14ac:dyDescent="0.15">
      <c r="G6566" s="59">
        <v>0.40266099999999999</v>
      </c>
    </row>
    <row r="6567" spans="7:7" x14ac:dyDescent="0.15">
      <c r="G6567" s="59">
        <v>5.412604</v>
      </c>
    </row>
    <row r="6568" spans="7:7" x14ac:dyDescent="0.15">
      <c r="G6568" s="59">
        <v>0.19736200000000001</v>
      </c>
    </row>
    <row r="6569" spans="7:7" x14ac:dyDescent="0.15">
      <c r="G6569" s="59">
        <v>0.28218700000000002</v>
      </c>
    </row>
    <row r="6570" spans="7:7" x14ac:dyDescent="0.15">
      <c r="G6570" s="59">
        <v>8.2516000000000006E-2</v>
      </c>
    </row>
    <row r="6571" spans="7:7" x14ac:dyDescent="0.15">
      <c r="G6571" s="59">
        <v>1.13076</v>
      </c>
    </row>
    <row r="6572" spans="7:7" x14ac:dyDescent="0.15">
      <c r="G6572" s="59">
        <v>4.4016080000000004</v>
      </c>
    </row>
    <row r="6573" spans="7:7" x14ac:dyDescent="0.15">
      <c r="G6573" s="59">
        <v>4.6675940000000002</v>
      </c>
    </row>
    <row r="6574" spans="7:7" x14ac:dyDescent="0.15">
      <c r="G6574" s="59">
        <v>3.9693939999999999</v>
      </c>
    </row>
    <row r="6575" spans="7:7" x14ac:dyDescent="0.15">
      <c r="G6575" s="59">
        <v>3.455832</v>
      </c>
    </row>
    <row r="6576" spans="7:7" x14ac:dyDescent="0.15">
      <c r="G6576" s="59">
        <v>6.072953</v>
      </c>
    </row>
    <row r="6577" spans="7:7" x14ac:dyDescent="0.15">
      <c r="G6577" s="59">
        <v>3.2442229999999999</v>
      </c>
    </row>
    <row r="6578" spans="7:7" x14ac:dyDescent="0.15">
      <c r="G6578" s="59">
        <v>6.140015</v>
      </c>
    </row>
    <row r="6579" spans="7:7" x14ac:dyDescent="0.15">
      <c r="G6579" s="59">
        <v>2.2435670000000001</v>
      </c>
    </row>
    <row r="6580" spans="7:7" x14ac:dyDescent="0.15">
      <c r="G6580" s="59">
        <v>0.23859900000000001</v>
      </c>
    </row>
    <row r="6581" spans="7:7" x14ac:dyDescent="0.15">
      <c r="G6581" s="59">
        <v>7.8830790000000004</v>
      </c>
    </row>
    <row r="6582" spans="7:7" x14ac:dyDescent="0.15">
      <c r="G6582" s="59">
        <v>4.2869989999999998</v>
      </c>
    </row>
    <row r="6583" spans="7:7" x14ac:dyDescent="0.15">
      <c r="G6583" s="59">
        <v>2.5749430000000002</v>
      </c>
    </row>
    <row r="6584" spans="7:7" x14ac:dyDescent="0.15">
      <c r="G6584" s="59">
        <v>5.1390520000000004</v>
      </c>
    </row>
    <row r="6585" spans="7:7" x14ac:dyDescent="0.15">
      <c r="G6585" s="59">
        <v>3.818835</v>
      </c>
    </row>
    <row r="6586" spans="7:7" x14ac:dyDescent="0.15">
      <c r="G6586" s="59">
        <v>2.873685</v>
      </c>
    </row>
    <row r="6587" spans="7:7" x14ac:dyDescent="0.15">
      <c r="G6587" s="59">
        <v>5.0599439999999998</v>
      </c>
    </row>
    <row r="6588" spans="7:7" x14ac:dyDescent="0.15">
      <c r="G6588" s="59">
        <v>2.9373960000000001</v>
      </c>
    </row>
    <row r="6589" spans="7:7" x14ac:dyDescent="0.15">
      <c r="G6589" s="59">
        <v>4.2140199999999997</v>
      </c>
    </row>
    <row r="6590" spans="7:7" x14ac:dyDescent="0.15">
      <c r="G6590" s="59">
        <v>4.6573320000000002</v>
      </c>
    </row>
    <row r="6591" spans="7:7" x14ac:dyDescent="0.15">
      <c r="G6591" s="59">
        <v>0.12820899999999999</v>
      </c>
    </row>
    <row r="6592" spans="7:7" x14ac:dyDescent="0.15">
      <c r="G6592" s="59">
        <v>3.8598349999999999</v>
      </c>
    </row>
    <row r="6593" spans="7:7" x14ac:dyDescent="0.15">
      <c r="G6593" s="59">
        <v>5.9972019999999997</v>
      </c>
    </row>
    <row r="6594" spans="7:7" x14ac:dyDescent="0.15">
      <c r="G6594" s="59">
        <v>3.539974</v>
      </c>
    </row>
    <row r="6595" spans="7:7" x14ac:dyDescent="0.15">
      <c r="G6595" s="59">
        <v>5.6012579999999996</v>
      </c>
    </row>
    <row r="6596" spans="7:7" x14ac:dyDescent="0.15">
      <c r="G6596" s="59">
        <v>0.49602000000000002</v>
      </c>
    </row>
    <row r="6597" spans="7:7" x14ac:dyDescent="0.15">
      <c r="G6597" s="59">
        <v>0.67866000000000004</v>
      </c>
    </row>
    <row r="6598" spans="7:7" x14ac:dyDescent="0.15">
      <c r="G6598" s="59">
        <v>1.7708619999999999</v>
      </c>
    </row>
    <row r="6599" spans="7:7" x14ac:dyDescent="0.15">
      <c r="G6599" s="59">
        <v>3.1861790000000001</v>
      </c>
    </row>
    <row r="6600" spans="7:7" x14ac:dyDescent="0.15">
      <c r="G6600" s="59">
        <v>7.8631960000000003</v>
      </c>
    </row>
    <row r="6601" spans="7:7" x14ac:dyDescent="0.15">
      <c r="G6601" s="59">
        <v>4.4691099999999997</v>
      </c>
    </row>
    <row r="6602" spans="7:7" x14ac:dyDescent="0.15">
      <c r="G6602" s="59">
        <v>4.1487809999999996</v>
      </c>
    </row>
    <row r="6603" spans="7:7" x14ac:dyDescent="0.15">
      <c r="G6603" s="59">
        <v>7.1683729999999999</v>
      </c>
    </row>
    <row r="6604" spans="7:7" x14ac:dyDescent="0.15">
      <c r="G6604" s="59">
        <v>1.6389100000000001</v>
      </c>
    </row>
    <row r="6605" spans="7:7" x14ac:dyDescent="0.15">
      <c r="G6605" s="59">
        <v>0.48985400000000001</v>
      </c>
    </row>
    <row r="6606" spans="7:7" x14ac:dyDescent="0.15">
      <c r="G6606" s="59">
        <v>1.534986</v>
      </c>
    </row>
    <row r="6607" spans="7:7" x14ac:dyDescent="0.15">
      <c r="G6607" s="59">
        <v>4.4529699999999997</v>
      </c>
    </row>
    <row r="6608" spans="7:7" x14ac:dyDescent="0.15">
      <c r="G6608" s="59">
        <v>6.9546549999999998</v>
      </c>
    </row>
    <row r="6609" spans="7:7" x14ac:dyDescent="0.15">
      <c r="G6609" s="59">
        <v>3.6500140000000001</v>
      </c>
    </row>
    <row r="6610" spans="7:7" x14ac:dyDescent="0.15">
      <c r="G6610" s="59">
        <v>2.4478870000000001</v>
      </c>
    </row>
    <row r="6611" spans="7:7" x14ac:dyDescent="0.15">
      <c r="G6611" s="59">
        <v>3.7735069999999999</v>
      </c>
    </row>
    <row r="6612" spans="7:7" x14ac:dyDescent="0.15">
      <c r="G6612" s="59">
        <v>4.2021220000000001</v>
      </c>
    </row>
    <row r="6613" spans="7:7" x14ac:dyDescent="0.15">
      <c r="G6613" s="59">
        <v>7.655551</v>
      </c>
    </row>
    <row r="6614" spans="7:7" x14ac:dyDescent="0.15">
      <c r="G6614" s="59">
        <v>1.3937949999999999</v>
      </c>
    </row>
    <row r="6615" spans="7:7" x14ac:dyDescent="0.15">
      <c r="G6615" s="59">
        <v>4.4654119999999997</v>
      </c>
    </row>
    <row r="6616" spans="7:7" x14ac:dyDescent="0.15">
      <c r="G6616" s="59">
        <v>1.9005449999999999</v>
      </c>
    </row>
    <row r="6617" spans="7:7" x14ac:dyDescent="0.15">
      <c r="G6617" s="59">
        <v>0.30904599999999999</v>
      </c>
    </row>
    <row r="6618" spans="7:7" x14ac:dyDescent="0.15">
      <c r="G6618" s="59">
        <v>1.0951569999999999</v>
      </c>
    </row>
    <row r="6619" spans="7:7" x14ac:dyDescent="0.15">
      <c r="G6619" s="59">
        <v>0.20835500000000001</v>
      </c>
    </row>
    <row r="6620" spans="7:7" x14ac:dyDescent="0.15">
      <c r="G6620" s="59">
        <v>1.2274989999999999</v>
      </c>
    </row>
    <row r="6621" spans="7:7" x14ac:dyDescent="0.15">
      <c r="G6621" s="59">
        <v>6.1153339999999998</v>
      </c>
    </row>
    <row r="6622" spans="7:7" x14ac:dyDescent="0.15">
      <c r="G6622" s="59">
        <v>1.9200790000000001</v>
      </c>
    </row>
    <row r="6623" spans="7:7" x14ac:dyDescent="0.15">
      <c r="G6623" s="59">
        <v>2.1807949999999998</v>
      </c>
    </row>
    <row r="6624" spans="7:7" x14ac:dyDescent="0.15">
      <c r="G6624" s="59">
        <v>0.14763599999999999</v>
      </c>
    </row>
    <row r="6625" spans="7:7" x14ac:dyDescent="0.15">
      <c r="G6625" s="59">
        <v>0.18566199999999999</v>
      </c>
    </row>
    <row r="6626" spans="7:7" x14ac:dyDescent="0.15">
      <c r="G6626" s="59">
        <v>5.4842079999999997</v>
      </c>
    </row>
    <row r="6627" spans="7:7" x14ac:dyDescent="0.15">
      <c r="G6627" s="59">
        <v>3.114436</v>
      </c>
    </row>
    <row r="6628" spans="7:7" x14ac:dyDescent="0.15">
      <c r="G6628" s="59">
        <v>0.46135700000000002</v>
      </c>
    </row>
    <row r="6629" spans="7:7" x14ac:dyDescent="0.15">
      <c r="G6629" s="59">
        <v>4.0786999999999997E-2</v>
      </c>
    </row>
    <row r="6630" spans="7:7" x14ac:dyDescent="0.15">
      <c r="G6630" s="59">
        <v>0.53598000000000001</v>
      </c>
    </row>
    <row r="6631" spans="7:7" x14ac:dyDescent="0.15">
      <c r="G6631" s="59">
        <v>2.0319500000000001</v>
      </c>
    </row>
    <row r="6632" spans="7:7" x14ac:dyDescent="0.15">
      <c r="G6632" s="59">
        <v>3.2159179999999998</v>
      </c>
    </row>
    <row r="6633" spans="7:7" x14ac:dyDescent="0.15">
      <c r="G6633" s="59">
        <v>3.5947840000000002</v>
      </c>
    </row>
    <row r="6634" spans="7:7" x14ac:dyDescent="0.15">
      <c r="G6634" s="59">
        <v>0.89484699999999995</v>
      </c>
    </row>
    <row r="6635" spans="7:7" x14ac:dyDescent="0.15">
      <c r="G6635" s="59">
        <v>0.33724799999999999</v>
      </c>
    </row>
    <row r="6636" spans="7:7" x14ac:dyDescent="0.15">
      <c r="G6636" s="59">
        <v>0.21670400000000001</v>
      </c>
    </row>
    <row r="6637" spans="7:7" x14ac:dyDescent="0.15">
      <c r="G6637" s="59">
        <v>1.4915639999999999</v>
      </c>
    </row>
    <row r="6638" spans="7:7" x14ac:dyDescent="0.15">
      <c r="G6638" s="59">
        <v>2.720904</v>
      </c>
    </row>
    <row r="6639" spans="7:7" x14ac:dyDescent="0.15">
      <c r="G6639" s="59">
        <v>4.6878099999999998</v>
      </c>
    </row>
    <row r="6640" spans="7:7" x14ac:dyDescent="0.15">
      <c r="G6640" s="59">
        <v>0.63616700000000004</v>
      </c>
    </row>
    <row r="6641" spans="7:7" x14ac:dyDescent="0.15">
      <c r="G6641" s="59">
        <v>0.37187999999999999</v>
      </c>
    </row>
    <row r="6642" spans="7:7" x14ac:dyDescent="0.15">
      <c r="G6642" s="59">
        <v>2.0360610000000001</v>
      </c>
    </row>
    <row r="6643" spans="7:7" x14ac:dyDescent="0.15">
      <c r="G6643" s="59">
        <v>2.1128480000000001</v>
      </c>
    </row>
    <row r="6644" spans="7:7" x14ac:dyDescent="0.15">
      <c r="G6644" s="59">
        <v>4.2829899999999999</v>
      </c>
    </row>
    <row r="6645" spans="7:7" x14ac:dyDescent="0.15">
      <c r="G6645" s="59">
        <v>6.692183</v>
      </c>
    </row>
    <row r="6646" spans="7:7" x14ac:dyDescent="0.15">
      <c r="G6646" s="59">
        <v>1.4007160000000001</v>
      </c>
    </row>
    <row r="6647" spans="7:7" x14ac:dyDescent="0.15">
      <c r="G6647" s="59">
        <v>2.154188</v>
      </c>
    </row>
    <row r="6648" spans="7:7" x14ac:dyDescent="0.15">
      <c r="G6648" s="59">
        <v>3.3947560000000001</v>
      </c>
    </row>
    <row r="6649" spans="7:7" x14ac:dyDescent="0.15">
      <c r="G6649" s="59">
        <v>1.288721</v>
      </c>
    </row>
    <row r="6650" spans="7:7" x14ac:dyDescent="0.15">
      <c r="G6650" s="59">
        <v>1.142188</v>
      </c>
    </row>
    <row r="6651" spans="7:7" x14ac:dyDescent="0.15">
      <c r="G6651" s="59">
        <v>2.8118289999999999</v>
      </c>
    </row>
    <row r="6652" spans="7:7" x14ac:dyDescent="0.15">
      <c r="G6652" s="59">
        <v>8.2207000000000002E-2</v>
      </c>
    </row>
    <row r="6653" spans="7:7" x14ac:dyDescent="0.15">
      <c r="G6653" s="59">
        <v>6.5773260000000002</v>
      </c>
    </row>
    <row r="6654" spans="7:7" x14ac:dyDescent="0.15">
      <c r="G6654" s="59">
        <v>2.2796080000000001</v>
      </c>
    </row>
    <row r="6655" spans="7:7" x14ac:dyDescent="0.15">
      <c r="G6655" s="59">
        <v>7.0579390000000002</v>
      </c>
    </row>
    <row r="6656" spans="7:7" x14ac:dyDescent="0.15">
      <c r="G6656" s="59">
        <v>4.2578529999999999</v>
      </c>
    </row>
    <row r="6657" spans="7:7" x14ac:dyDescent="0.15">
      <c r="G6657" s="59">
        <v>6.0489959999999998</v>
      </c>
    </row>
    <row r="6658" spans="7:7" x14ac:dyDescent="0.15">
      <c r="G6658" s="59">
        <v>8.7956000000000006E-2</v>
      </c>
    </row>
    <row r="6659" spans="7:7" x14ac:dyDescent="0.15">
      <c r="G6659" s="59">
        <v>2.3883619999999999</v>
      </c>
    </row>
    <row r="6660" spans="7:7" x14ac:dyDescent="0.15">
      <c r="G6660" s="59">
        <v>3.6952509999999998</v>
      </c>
    </row>
    <row r="6661" spans="7:7" x14ac:dyDescent="0.15">
      <c r="G6661" s="59">
        <v>7.5420949999999998</v>
      </c>
    </row>
    <row r="6662" spans="7:7" x14ac:dyDescent="0.15">
      <c r="G6662" s="59">
        <v>2.3466719999999999</v>
      </c>
    </row>
    <row r="6663" spans="7:7" x14ac:dyDescent="0.15">
      <c r="G6663" s="59">
        <v>4.3213790000000003</v>
      </c>
    </row>
    <row r="6664" spans="7:7" x14ac:dyDescent="0.15">
      <c r="G6664" s="59">
        <v>0.162775</v>
      </c>
    </row>
    <row r="6665" spans="7:7" x14ac:dyDescent="0.15">
      <c r="G6665" s="59">
        <v>8.2128250000000005</v>
      </c>
    </row>
    <row r="6666" spans="7:7" x14ac:dyDescent="0.15">
      <c r="G6666" s="59">
        <v>4.1125480000000003</v>
      </c>
    </row>
    <row r="6667" spans="7:7" x14ac:dyDescent="0.15">
      <c r="G6667" s="59">
        <v>0.155887</v>
      </c>
    </row>
    <row r="6668" spans="7:7" x14ac:dyDescent="0.15">
      <c r="G6668" s="59">
        <v>0.410279</v>
      </c>
    </row>
    <row r="6669" spans="7:7" x14ac:dyDescent="0.15">
      <c r="G6669" s="59">
        <v>2.72479</v>
      </c>
    </row>
    <row r="6670" spans="7:7" x14ac:dyDescent="0.15">
      <c r="G6670" s="59">
        <v>4.6312559999999996</v>
      </c>
    </row>
    <row r="6671" spans="7:7" x14ac:dyDescent="0.15">
      <c r="G6671" s="59">
        <v>6.3825130000000003</v>
      </c>
    </row>
    <row r="6672" spans="7:7" x14ac:dyDescent="0.15">
      <c r="G6672" s="59">
        <v>0.33099000000000001</v>
      </c>
    </row>
    <row r="6673" spans="7:7" x14ac:dyDescent="0.15">
      <c r="G6673" s="59">
        <v>0.14504600000000001</v>
      </c>
    </row>
    <row r="6674" spans="7:7" x14ac:dyDescent="0.15">
      <c r="G6674" s="59">
        <v>0.23480300000000001</v>
      </c>
    </row>
    <row r="6675" spans="7:7" x14ac:dyDescent="0.15">
      <c r="G6675" s="59">
        <v>4.2767989999999996</v>
      </c>
    </row>
    <row r="6676" spans="7:7" x14ac:dyDescent="0.15">
      <c r="G6676" s="59">
        <v>3.5743550000000002</v>
      </c>
    </row>
    <row r="6677" spans="7:7" x14ac:dyDescent="0.15">
      <c r="G6677" s="59">
        <v>2.5898840000000001</v>
      </c>
    </row>
    <row r="6678" spans="7:7" x14ac:dyDescent="0.15">
      <c r="G6678" s="59">
        <v>2.5881400000000001</v>
      </c>
    </row>
    <row r="6679" spans="7:7" x14ac:dyDescent="0.15">
      <c r="G6679" s="59">
        <v>0.10036299999999999</v>
      </c>
    </row>
    <row r="6680" spans="7:7" x14ac:dyDescent="0.15">
      <c r="G6680" s="59">
        <v>4.0283980000000001</v>
      </c>
    </row>
    <row r="6681" spans="7:7" x14ac:dyDescent="0.15">
      <c r="G6681" s="59">
        <v>0.204404</v>
      </c>
    </row>
    <row r="6682" spans="7:7" x14ac:dyDescent="0.15">
      <c r="G6682" s="59">
        <v>2.1083630000000002</v>
      </c>
    </row>
    <row r="6683" spans="7:7" x14ac:dyDescent="0.15">
      <c r="G6683" s="59">
        <v>3.962993</v>
      </c>
    </row>
    <row r="6684" spans="7:7" x14ac:dyDescent="0.15">
      <c r="G6684" s="59">
        <v>2.1170469999999999</v>
      </c>
    </row>
    <row r="6685" spans="7:7" x14ac:dyDescent="0.15">
      <c r="G6685" s="59">
        <v>5.2901210000000001</v>
      </c>
    </row>
    <row r="6686" spans="7:7" x14ac:dyDescent="0.15">
      <c r="G6686" s="59">
        <v>4.1640959999999998</v>
      </c>
    </row>
    <row r="6687" spans="7:7" x14ac:dyDescent="0.15">
      <c r="G6687" s="59">
        <v>1.589108</v>
      </c>
    </row>
    <row r="6688" spans="7:7" x14ac:dyDescent="0.15">
      <c r="G6688" s="59">
        <v>8.2178780000000007</v>
      </c>
    </row>
    <row r="6689" spans="7:7" x14ac:dyDescent="0.15">
      <c r="G6689" s="59">
        <v>2.3645890000000001</v>
      </c>
    </row>
    <row r="6690" spans="7:7" x14ac:dyDescent="0.15">
      <c r="G6690" s="59">
        <v>7.4302950000000001</v>
      </c>
    </row>
    <row r="6691" spans="7:7" x14ac:dyDescent="0.15">
      <c r="G6691" s="59">
        <v>7.1098150000000002</v>
      </c>
    </row>
    <row r="6692" spans="7:7" x14ac:dyDescent="0.15">
      <c r="G6692" s="59">
        <v>0.78938200000000003</v>
      </c>
    </row>
    <row r="6693" spans="7:7" x14ac:dyDescent="0.15">
      <c r="G6693" s="59">
        <v>2.4105000000000001E-2</v>
      </c>
    </row>
    <row r="6694" spans="7:7" x14ac:dyDescent="0.15">
      <c r="G6694" s="59">
        <v>6.0972920000000004</v>
      </c>
    </row>
    <row r="6695" spans="7:7" x14ac:dyDescent="0.15">
      <c r="G6695" s="59">
        <v>3.4878580000000001</v>
      </c>
    </row>
    <row r="6696" spans="7:7" x14ac:dyDescent="0.15">
      <c r="G6696" s="59">
        <v>3.9682629999999999</v>
      </c>
    </row>
    <row r="6697" spans="7:7" x14ac:dyDescent="0.15">
      <c r="G6697" s="59">
        <v>0.59954799999999997</v>
      </c>
    </row>
    <row r="6698" spans="7:7" x14ac:dyDescent="0.15">
      <c r="G6698" s="59">
        <v>3.6729080000000001</v>
      </c>
    </row>
    <row r="6699" spans="7:7" x14ac:dyDescent="0.15">
      <c r="G6699" s="59">
        <v>0.32149899999999998</v>
      </c>
    </row>
    <row r="6700" spans="7:7" x14ac:dyDescent="0.15">
      <c r="G6700" s="59">
        <v>0.79111500000000001</v>
      </c>
    </row>
    <row r="6701" spans="7:7" x14ac:dyDescent="0.15">
      <c r="G6701" s="59">
        <v>6.559215</v>
      </c>
    </row>
    <row r="6702" spans="7:7" x14ac:dyDescent="0.15">
      <c r="G6702" s="59">
        <v>0.104209</v>
      </c>
    </row>
    <row r="6703" spans="7:7" x14ac:dyDescent="0.15">
      <c r="G6703" s="59">
        <v>5.4956019999999999</v>
      </c>
    </row>
    <row r="6704" spans="7:7" x14ac:dyDescent="0.15">
      <c r="G6704" s="59">
        <v>0.71403499999999998</v>
      </c>
    </row>
    <row r="6705" spans="7:7" x14ac:dyDescent="0.15">
      <c r="G6705" s="59">
        <v>0.28046100000000002</v>
      </c>
    </row>
    <row r="6706" spans="7:7" x14ac:dyDescent="0.15">
      <c r="G6706" s="59">
        <v>2.9435310000000001</v>
      </c>
    </row>
    <row r="6707" spans="7:7" x14ac:dyDescent="0.15">
      <c r="G6707" s="59">
        <v>4.8399349999999997</v>
      </c>
    </row>
    <row r="6708" spans="7:7" x14ac:dyDescent="0.15">
      <c r="G6708" s="59">
        <v>4.3569209999999998</v>
      </c>
    </row>
    <row r="6709" spans="7:7" x14ac:dyDescent="0.15">
      <c r="G6709" s="59">
        <v>1.17424</v>
      </c>
    </row>
    <row r="6710" spans="7:7" x14ac:dyDescent="0.15">
      <c r="G6710" s="59">
        <v>5.0184800000000003</v>
      </c>
    </row>
    <row r="6711" spans="7:7" x14ac:dyDescent="0.15">
      <c r="G6711" s="59">
        <v>2.1011820000000001</v>
      </c>
    </row>
    <row r="6712" spans="7:7" x14ac:dyDescent="0.15">
      <c r="G6712" s="59">
        <v>0.154585</v>
      </c>
    </row>
    <row r="6713" spans="7:7" x14ac:dyDescent="0.15">
      <c r="G6713" s="59">
        <v>2.7625929999999999</v>
      </c>
    </row>
    <row r="6714" spans="7:7" x14ac:dyDescent="0.15">
      <c r="G6714" s="59">
        <v>1.0904849999999999</v>
      </c>
    </row>
    <row r="6715" spans="7:7" x14ac:dyDescent="0.15">
      <c r="G6715" s="59">
        <v>1.1282559999999999</v>
      </c>
    </row>
    <row r="6716" spans="7:7" x14ac:dyDescent="0.15">
      <c r="G6716" s="59">
        <v>0.154831</v>
      </c>
    </row>
    <row r="6717" spans="7:7" x14ac:dyDescent="0.15">
      <c r="G6717" s="59">
        <v>3.945465</v>
      </c>
    </row>
    <row r="6718" spans="7:7" x14ac:dyDescent="0.15">
      <c r="G6718" s="59">
        <v>4.2249889999999999</v>
      </c>
    </row>
    <row r="6719" spans="7:7" x14ac:dyDescent="0.15">
      <c r="G6719" s="59">
        <v>3.0094799999999999</v>
      </c>
    </row>
    <row r="6720" spans="7:7" x14ac:dyDescent="0.15">
      <c r="G6720" s="59">
        <v>1.4163939999999999</v>
      </c>
    </row>
    <row r="6721" spans="7:7" x14ac:dyDescent="0.15">
      <c r="G6721" s="59">
        <v>1.5539529999999999</v>
      </c>
    </row>
    <row r="6722" spans="7:7" x14ac:dyDescent="0.15">
      <c r="G6722" s="59">
        <v>5.5077749999999996</v>
      </c>
    </row>
    <row r="6723" spans="7:7" x14ac:dyDescent="0.15">
      <c r="G6723" s="59">
        <v>1.0050570000000001</v>
      </c>
    </row>
    <row r="6724" spans="7:7" x14ac:dyDescent="0.15">
      <c r="G6724" s="59">
        <v>0.96654499999999999</v>
      </c>
    </row>
    <row r="6725" spans="7:7" x14ac:dyDescent="0.15">
      <c r="G6725" s="59">
        <v>8.1545719999999999</v>
      </c>
    </row>
    <row r="6726" spans="7:7" x14ac:dyDescent="0.15">
      <c r="G6726" s="59">
        <v>0.43906200000000001</v>
      </c>
    </row>
    <row r="6727" spans="7:7" x14ac:dyDescent="0.15">
      <c r="G6727" s="59">
        <v>4.5862740000000004</v>
      </c>
    </row>
    <row r="6728" spans="7:7" x14ac:dyDescent="0.15">
      <c r="G6728" s="59">
        <v>4.5388859999999998</v>
      </c>
    </row>
    <row r="6729" spans="7:7" x14ac:dyDescent="0.15">
      <c r="G6729" s="59">
        <v>0.23183400000000001</v>
      </c>
    </row>
    <row r="6730" spans="7:7" x14ac:dyDescent="0.15">
      <c r="G6730" s="59">
        <v>1.2695080000000001</v>
      </c>
    </row>
    <row r="6731" spans="7:7" x14ac:dyDescent="0.15">
      <c r="G6731" s="59">
        <v>4.0611110000000004</v>
      </c>
    </row>
    <row r="6732" spans="7:7" x14ac:dyDescent="0.15">
      <c r="G6732" s="59">
        <v>1.4216850000000001</v>
      </c>
    </row>
    <row r="6733" spans="7:7" x14ac:dyDescent="0.15">
      <c r="G6733" s="59">
        <v>3.6058340000000002</v>
      </c>
    </row>
    <row r="6734" spans="7:7" x14ac:dyDescent="0.15">
      <c r="G6734" s="59">
        <v>2.6709290000000001</v>
      </c>
    </row>
    <row r="6735" spans="7:7" x14ac:dyDescent="0.15">
      <c r="G6735" s="59">
        <v>1.911036</v>
      </c>
    </row>
    <row r="6736" spans="7:7" x14ac:dyDescent="0.15">
      <c r="G6736" s="59">
        <v>1.1230469999999999</v>
      </c>
    </row>
    <row r="6737" spans="7:7" x14ac:dyDescent="0.15">
      <c r="G6737" s="59">
        <v>1.992718</v>
      </c>
    </row>
    <row r="6738" spans="7:7" x14ac:dyDescent="0.15">
      <c r="G6738" s="59">
        <v>3.2866849999999999</v>
      </c>
    </row>
    <row r="6739" spans="7:7" x14ac:dyDescent="0.15">
      <c r="G6739" s="59">
        <v>1.3244450000000001</v>
      </c>
    </row>
    <row r="6740" spans="7:7" x14ac:dyDescent="0.15">
      <c r="G6740" s="59">
        <v>0.54769000000000001</v>
      </c>
    </row>
    <row r="6741" spans="7:7" x14ac:dyDescent="0.15">
      <c r="G6741" s="59">
        <v>2.8205650000000002</v>
      </c>
    </row>
    <row r="6742" spans="7:7" x14ac:dyDescent="0.15">
      <c r="G6742" s="59">
        <v>7.5774739999999996</v>
      </c>
    </row>
    <row r="6743" spans="7:7" x14ac:dyDescent="0.15">
      <c r="G6743" s="59">
        <v>0.58806800000000004</v>
      </c>
    </row>
    <row r="6744" spans="7:7" x14ac:dyDescent="0.15">
      <c r="G6744" s="59">
        <v>2.9578869999999999</v>
      </c>
    </row>
    <row r="6745" spans="7:7" x14ac:dyDescent="0.15">
      <c r="G6745" s="59">
        <v>2.8825690000000002</v>
      </c>
    </row>
    <row r="6746" spans="7:7" x14ac:dyDescent="0.15">
      <c r="G6746" s="59">
        <v>1.6344879999999999</v>
      </c>
    </row>
    <row r="6747" spans="7:7" x14ac:dyDescent="0.15">
      <c r="G6747" s="59">
        <v>4.1432760000000002</v>
      </c>
    </row>
    <row r="6748" spans="7:7" x14ac:dyDescent="0.15">
      <c r="G6748" s="59">
        <v>2.240132</v>
      </c>
    </row>
    <row r="6749" spans="7:7" x14ac:dyDescent="0.15">
      <c r="G6749" s="59">
        <v>4.4349619999999996</v>
      </c>
    </row>
    <row r="6750" spans="7:7" x14ac:dyDescent="0.15">
      <c r="G6750" s="59">
        <v>0.33964</v>
      </c>
    </row>
    <row r="6751" spans="7:7" x14ac:dyDescent="0.15">
      <c r="G6751" s="59">
        <v>7.2819640000000003</v>
      </c>
    </row>
    <row r="6752" spans="7:7" x14ac:dyDescent="0.15">
      <c r="G6752" s="59">
        <v>3.5328580000000001</v>
      </c>
    </row>
    <row r="6753" spans="7:7" x14ac:dyDescent="0.15">
      <c r="G6753" s="59">
        <v>5.3902200000000002</v>
      </c>
    </row>
    <row r="6754" spans="7:7" x14ac:dyDescent="0.15">
      <c r="G6754" s="59">
        <v>0.46450200000000003</v>
      </c>
    </row>
    <row r="6755" spans="7:7" x14ac:dyDescent="0.15">
      <c r="G6755" s="59">
        <v>0.82891800000000004</v>
      </c>
    </row>
    <row r="6756" spans="7:7" x14ac:dyDescent="0.15">
      <c r="G6756" s="59">
        <v>4.0358660000000004</v>
      </c>
    </row>
    <row r="6757" spans="7:7" x14ac:dyDescent="0.15">
      <c r="G6757" s="59">
        <v>3.1040459999999999</v>
      </c>
    </row>
    <row r="6758" spans="7:7" x14ac:dyDescent="0.15">
      <c r="G6758" s="59">
        <v>2.1802000000000001</v>
      </c>
    </row>
    <row r="6759" spans="7:7" x14ac:dyDescent="0.15">
      <c r="G6759" s="59">
        <v>4.271719</v>
      </c>
    </row>
    <row r="6760" spans="7:7" x14ac:dyDescent="0.15">
      <c r="G6760" s="59">
        <v>7.8147999999999995E-2</v>
      </c>
    </row>
    <row r="6761" spans="7:7" x14ac:dyDescent="0.15">
      <c r="G6761" s="59">
        <v>7.5991840000000002</v>
      </c>
    </row>
    <row r="6762" spans="7:7" x14ac:dyDescent="0.15">
      <c r="G6762" s="59">
        <v>8.1604729999999996</v>
      </c>
    </row>
    <row r="6763" spans="7:7" x14ac:dyDescent="0.15">
      <c r="G6763" s="59">
        <v>2.9772539999999998</v>
      </c>
    </row>
    <row r="6764" spans="7:7" x14ac:dyDescent="0.15">
      <c r="G6764" s="59">
        <v>3.3718119999999998</v>
      </c>
    </row>
    <row r="6765" spans="7:7" x14ac:dyDescent="0.15">
      <c r="G6765" s="59">
        <v>4.2302770000000001</v>
      </c>
    </row>
    <row r="6766" spans="7:7" x14ac:dyDescent="0.15">
      <c r="G6766" s="59">
        <v>9.1291910000000005</v>
      </c>
    </row>
    <row r="6767" spans="7:7" x14ac:dyDescent="0.15">
      <c r="G6767" s="59">
        <v>0.37460199999999999</v>
      </c>
    </row>
    <row r="6768" spans="7:7" x14ac:dyDescent="0.15">
      <c r="G6768" s="59">
        <v>3.8368150000000001</v>
      </c>
    </row>
    <row r="6769" spans="7:7" x14ac:dyDescent="0.15">
      <c r="G6769" s="59">
        <v>1.8371729999999999</v>
      </c>
    </row>
    <row r="6770" spans="7:7" x14ac:dyDescent="0.15">
      <c r="G6770" s="59">
        <v>6.2740640000000001</v>
      </c>
    </row>
    <row r="6771" spans="7:7" x14ac:dyDescent="0.15">
      <c r="G6771" s="59">
        <v>4.6537480000000002</v>
      </c>
    </row>
    <row r="6772" spans="7:7" x14ac:dyDescent="0.15">
      <c r="G6772" s="59">
        <v>5.2373029999999998</v>
      </c>
    </row>
    <row r="6773" spans="7:7" x14ac:dyDescent="0.15">
      <c r="G6773" s="59">
        <v>0.26276100000000002</v>
      </c>
    </row>
    <row r="6774" spans="7:7" x14ac:dyDescent="0.15">
      <c r="G6774" s="59">
        <v>2.5180950000000002</v>
      </c>
    </row>
    <row r="6775" spans="7:7" x14ac:dyDescent="0.15">
      <c r="G6775" s="59">
        <v>3.541601</v>
      </c>
    </row>
    <row r="6776" spans="7:7" x14ac:dyDescent="0.15">
      <c r="G6776" s="59">
        <v>2.7221790000000001</v>
      </c>
    </row>
    <row r="6777" spans="7:7" x14ac:dyDescent="0.15">
      <c r="G6777" s="59">
        <v>2.4186529999999999</v>
      </c>
    </row>
    <row r="6778" spans="7:7" x14ac:dyDescent="0.15">
      <c r="G6778" s="59">
        <v>2.299337</v>
      </c>
    </row>
    <row r="6779" spans="7:7" x14ac:dyDescent="0.15">
      <c r="G6779" s="59">
        <v>3.4774319999999999</v>
      </c>
    </row>
    <row r="6780" spans="7:7" x14ac:dyDescent="0.15">
      <c r="G6780" s="59">
        <v>2.392585</v>
      </c>
    </row>
    <row r="6781" spans="7:7" x14ac:dyDescent="0.15">
      <c r="G6781" s="59">
        <v>4.200107</v>
      </c>
    </row>
    <row r="6782" spans="7:7" x14ac:dyDescent="0.15">
      <c r="G6782" s="59">
        <v>4.294219</v>
      </c>
    </row>
    <row r="6783" spans="7:7" x14ac:dyDescent="0.15">
      <c r="G6783" s="59">
        <v>6.4459960000000001</v>
      </c>
    </row>
    <row r="6784" spans="7:7" x14ac:dyDescent="0.15">
      <c r="G6784" s="59">
        <v>1.125051</v>
      </c>
    </row>
    <row r="6785" spans="7:7" x14ac:dyDescent="0.15">
      <c r="G6785" s="59">
        <v>0.81201299999999998</v>
      </c>
    </row>
    <row r="6786" spans="7:7" x14ac:dyDescent="0.15">
      <c r="G6786" s="59">
        <v>3.7880020000000001</v>
      </c>
    </row>
    <row r="6787" spans="7:7" x14ac:dyDescent="0.15">
      <c r="G6787" s="59">
        <v>4.6114740000000003</v>
      </c>
    </row>
    <row r="6788" spans="7:7" x14ac:dyDescent="0.15">
      <c r="G6788" s="59">
        <v>3.1629139999999998</v>
      </c>
    </row>
    <row r="6789" spans="7:7" x14ac:dyDescent="0.15">
      <c r="G6789" s="59">
        <v>2.2450239999999999</v>
      </c>
    </row>
    <row r="6790" spans="7:7" x14ac:dyDescent="0.15">
      <c r="G6790" s="59">
        <v>5.3623919999999998</v>
      </c>
    </row>
    <row r="6791" spans="7:7" x14ac:dyDescent="0.15">
      <c r="G6791" s="59">
        <v>3.3818440000000001</v>
      </c>
    </row>
    <row r="6792" spans="7:7" x14ac:dyDescent="0.15">
      <c r="G6792" s="59">
        <v>8.2271680000000007</v>
      </c>
    </row>
    <row r="6793" spans="7:7" x14ac:dyDescent="0.15">
      <c r="G6793" s="59">
        <v>7.8393000000000004E-2</v>
      </c>
    </row>
    <row r="6794" spans="7:7" x14ac:dyDescent="0.15">
      <c r="G6794" s="59">
        <v>3.9615309999999999</v>
      </c>
    </row>
    <row r="6795" spans="7:7" x14ac:dyDescent="0.15">
      <c r="G6795" s="59">
        <v>2.6093890000000002</v>
      </c>
    </row>
    <row r="6796" spans="7:7" x14ac:dyDescent="0.15">
      <c r="G6796" s="59">
        <v>1.0885069999999999</v>
      </c>
    </row>
    <row r="6797" spans="7:7" x14ac:dyDescent="0.15">
      <c r="G6797" s="59">
        <v>4.2271770000000002</v>
      </c>
    </row>
    <row r="6798" spans="7:7" x14ac:dyDescent="0.15">
      <c r="G6798" s="59">
        <v>2.3399009999999998</v>
      </c>
    </row>
    <row r="6799" spans="7:7" x14ac:dyDescent="0.15">
      <c r="G6799" s="59">
        <v>6.2463670000000002</v>
      </c>
    </row>
    <row r="6800" spans="7:7" x14ac:dyDescent="0.15">
      <c r="G6800" s="59">
        <v>6.2367109999999997</v>
      </c>
    </row>
    <row r="6801" spans="7:7" x14ac:dyDescent="0.15">
      <c r="G6801" s="59">
        <v>3.8188E-2</v>
      </c>
    </row>
    <row r="6802" spans="7:7" x14ac:dyDescent="0.15">
      <c r="G6802" s="59">
        <v>3.9133369999999998</v>
      </c>
    </row>
    <row r="6803" spans="7:7" x14ac:dyDescent="0.15">
      <c r="G6803" s="59">
        <v>5.3922169999999996</v>
      </c>
    </row>
    <row r="6804" spans="7:7" x14ac:dyDescent="0.15">
      <c r="G6804" s="59">
        <v>2.228675</v>
      </c>
    </row>
    <row r="6805" spans="7:7" x14ac:dyDescent="0.15">
      <c r="G6805" s="59">
        <v>1.885724</v>
      </c>
    </row>
    <row r="6806" spans="7:7" x14ac:dyDescent="0.15">
      <c r="G6806" s="59">
        <v>4.648091</v>
      </c>
    </row>
    <row r="6807" spans="7:7" x14ac:dyDescent="0.15">
      <c r="G6807" s="59">
        <v>2.634998</v>
      </c>
    </row>
    <row r="6808" spans="7:7" x14ac:dyDescent="0.15">
      <c r="G6808" s="59">
        <v>0.31580399999999997</v>
      </c>
    </row>
    <row r="6809" spans="7:7" x14ac:dyDescent="0.15">
      <c r="G6809" s="59">
        <v>3.9193159999999998</v>
      </c>
    </row>
    <row r="6810" spans="7:7" x14ac:dyDescent="0.15">
      <c r="G6810" s="59">
        <v>1.4873829999999999</v>
      </c>
    </row>
    <row r="6811" spans="7:7" x14ac:dyDescent="0.15">
      <c r="G6811" s="59">
        <v>5.0472939999999999</v>
      </c>
    </row>
    <row r="6812" spans="7:7" x14ac:dyDescent="0.15">
      <c r="G6812" s="59">
        <v>3.6202580000000002</v>
      </c>
    </row>
    <row r="6813" spans="7:7" x14ac:dyDescent="0.15">
      <c r="G6813" s="59">
        <v>4.4536470000000001</v>
      </c>
    </row>
    <row r="6814" spans="7:7" x14ac:dyDescent="0.15">
      <c r="G6814" s="59">
        <v>0.194105</v>
      </c>
    </row>
    <row r="6815" spans="7:7" x14ac:dyDescent="0.15">
      <c r="G6815" s="59">
        <v>3.1573250000000002</v>
      </c>
    </row>
    <row r="6816" spans="7:7" x14ac:dyDescent="0.15">
      <c r="G6816" s="59">
        <v>0.80225900000000006</v>
      </c>
    </row>
    <row r="6817" spans="7:7" x14ac:dyDescent="0.15">
      <c r="G6817" s="59">
        <v>4.780424</v>
      </c>
    </row>
    <row r="6818" spans="7:7" x14ac:dyDescent="0.15">
      <c r="G6818" s="59">
        <v>2.0690740000000001</v>
      </c>
    </row>
    <row r="6819" spans="7:7" x14ac:dyDescent="0.15">
      <c r="G6819" s="59">
        <v>3.0223309999999999</v>
      </c>
    </row>
    <row r="6820" spans="7:7" x14ac:dyDescent="0.15">
      <c r="G6820" s="59">
        <v>3.0145789999999999</v>
      </c>
    </row>
    <row r="6821" spans="7:7" x14ac:dyDescent="0.15">
      <c r="G6821" s="59">
        <v>2.476502</v>
      </c>
    </row>
    <row r="6822" spans="7:7" x14ac:dyDescent="0.15">
      <c r="G6822" s="59">
        <v>0.88915699999999998</v>
      </c>
    </row>
    <row r="6823" spans="7:7" x14ac:dyDescent="0.15">
      <c r="G6823" s="59">
        <v>5.1650410000000004</v>
      </c>
    </row>
    <row r="6824" spans="7:7" x14ac:dyDescent="0.15">
      <c r="G6824" s="59">
        <v>2.5120279999999999</v>
      </c>
    </row>
    <row r="6825" spans="7:7" x14ac:dyDescent="0.15">
      <c r="G6825" s="59">
        <v>4.1794890000000002</v>
      </c>
    </row>
    <row r="6826" spans="7:7" x14ac:dyDescent="0.15">
      <c r="G6826" s="59">
        <v>2.6539790000000001</v>
      </c>
    </row>
    <row r="6827" spans="7:7" x14ac:dyDescent="0.15">
      <c r="G6827" s="59">
        <v>0.79375600000000002</v>
      </c>
    </row>
    <row r="6828" spans="7:7" x14ac:dyDescent="0.15">
      <c r="G6828" s="59">
        <v>1.9632499999999999</v>
      </c>
    </row>
    <row r="6829" spans="7:7" x14ac:dyDescent="0.15">
      <c r="G6829" s="59">
        <v>1.2085680000000001</v>
      </c>
    </row>
    <row r="6830" spans="7:7" x14ac:dyDescent="0.15">
      <c r="G6830" s="59">
        <v>0.72013700000000003</v>
      </c>
    </row>
    <row r="6831" spans="7:7" x14ac:dyDescent="0.15">
      <c r="G6831" s="59">
        <v>4.8655290000000004</v>
      </c>
    </row>
    <row r="6832" spans="7:7" x14ac:dyDescent="0.15">
      <c r="G6832" s="59">
        <v>4.5014260000000004</v>
      </c>
    </row>
    <row r="6833" spans="7:7" x14ac:dyDescent="0.15">
      <c r="G6833" s="59">
        <v>3.5074990000000001</v>
      </c>
    </row>
    <row r="6834" spans="7:7" x14ac:dyDescent="0.15">
      <c r="G6834" s="59">
        <v>4.7604639999999998</v>
      </c>
    </row>
    <row r="6835" spans="7:7" x14ac:dyDescent="0.15">
      <c r="G6835" s="59">
        <v>4.7019929999999999</v>
      </c>
    </row>
    <row r="6836" spans="7:7" x14ac:dyDescent="0.15">
      <c r="G6836" s="59">
        <v>0.22717300000000001</v>
      </c>
    </row>
    <row r="6837" spans="7:7" x14ac:dyDescent="0.15">
      <c r="G6837" s="59">
        <v>6.4290950000000002</v>
      </c>
    </row>
    <row r="6838" spans="7:7" x14ac:dyDescent="0.15">
      <c r="G6838" s="59">
        <v>0.60379099999999997</v>
      </c>
    </row>
    <row r="6839" spans="7:7" x14ac:dyDescent="0.15">
      <c r="G6839" s="59">
        <v>1.300951</v>
      </c>
    </row>
    <row r="6840" spans="7:7" x14ac:dyDescent="0.15">
      <c r="G6840" s="59">
        <v>3.6900000000000002E-2</v>
      </c>
    </row>
    <row r="6841" spans="7:7" x14ac:dyDescent="0.15">
      <c r="G6841" s="59">
        <v>0.10014199999999999</v>
      </c>
    </row>
    <row r="6842" spans="7:7" x14ac:dyDescent="0.15">
      <c r="G6842" s="59">
        <v>3.8938039999999998</v>
      </c>
    </row>
    <row r="6843" spans="7:7" x14ac:dyDescent="0.15">
      <c r="G6843" s="59">
        <v>2.9359459999999999</v>
      </c>
    </row>
    <row r="6844" spans="7:7" x14ac:dyDescent="0.15">
      <c r="G6844" s="59">
        <v>1.5707120000000001</v>
      </c>
    </row>
    <row r="6845" spans="7:7" x14ac:dyDescent="0.15">
      <c r="G6845" s="59">
        <v>0.368535</v>
      </c>
    </row>
    <row r="6846" spans="7:7" x14ac:dyDescent="0.15">
      <c r="G6846" s="59">
        <v>0.42763600000000002</v>
      </c>
    </row>
    <row r="6847" spans="7:7" x14ac:dyDescent="0.15">
      <c r="G6847" s="59">
        <v>5.6577739999999999</v>
      </c>
    </row>
    <row r="6848" spans="7:7" x14ac:dyDescent="0.15">
      <c r="G6848" s="59">
        <v>2.1115170000000001</v>
      </c>
    </row>
    <row r="6849" spans="7:7" x14ac:dyDescent="0.15">
      <c r="G6849" s="59">
        <v>3.219408</v>
      </c>
    </row>
    <row r="6850" spans="7:7" x14ac:dyDescent="0.15">
      <c r="G6850" s="59">
        <v>2.5849859999999998</v>
      </c>
    </row>
    <row r="6851" spans="7:7" x14ac:dyDescent="0.15">
      <c r="G6851" s="59">
        <v>3.4647070000000002</v>
      </c>
    </row>
    <row r="6852" spans="7:7" x14ac:dyDescent="0.15">
      <c r="G6852" s="59">
        <v>1.8668359999999999</v>
      </c>
    </row>
    <row r="6853" spans="7:7" x14ac:dyDescent="0.15">
      <c r="G6853" s="59">
        <v>6.4827649999999997</v>
      </c>
    </row>
    <row r="6854" spans="7:7" x14ac:dyDescent="0.15">
      <c r="G6854" s="59">
        <v>2.7560039999999999</v>
      </c>
    </row>
    <row r="6855" spans="7:7" x14ac:dyDescent="0.15">
      <c r="G6855" s="59">
        <v>1.934404</v>
      </c>
    </row>
    <row r="6856" spans="7:7" x14ac:dyDescent="0.15">
      <c r="G6856" s="59">
        <v>2.6549079999999998</v>
      </c>
    </row>
    <row r="6857" spans="7:7" x14ac:dyDescent="0.15">
      <c r="G6857" s="59">
        <v>7.8904000000000002E-2</v>
      </c>
    </row>
    <row r="6858" spans="7:7" x14ac:dyDescent="0.15">
      <c r="G6858" s="59">
        <v>1.4348019999999999</v>
      </c>
    </row>
    <row r="6859" spans="7:7" x14ac:dyDescent="0.15">
      <c r="G6859" s="59">
        <v>2.4857360000000002</v>
      </c>
    </row>
    <row r="6860" spans="7:7" x14ac:dyDescent="0.15">
      <c r="G6860" s="59">
        <v>0.259048</v>
      </c>
    </row>
    <row r="6861" spans="7:7" x14ac:dyDescent="0.15">
      <c r="G6861" s="59">
        <v>4.4899779999999998</v>
      </c>
    </row>
    <row r="6862" spans="7:7" x14ac:dyDescent="0.15">
      <c r="G6862" s="59">
        <v>7.338044</v>
      </c>
    </row>
    <row r="6863" spans="7:7" x14ac:dyDescent="0.15">
      <c r="G6863" s="59">
        <v>2.0627140000000002</v>
      </c>
    </row>
    <row r="6864" spans="7:7" x14ac:dyDescent="0.15">
      <c r="G6864" s="59">
        <v>3.4005030000000001</v>
      </c>
    </row>
    <row r="6865" spans="7:7" x14ac:dyDescent="0.15">
      <c r="G6865" s="59">
        <v>1.084598</v>
      </c>
    </row>
    <row r="6866" spans="7:7" x14ac:dyDescent="0.15">
      <c r="G6866" s="59">
        <v>4.9555740000000004</v>
      </c>
    </row>
    <row r="6867" spans="7:7" x14ac:dyDescent="0.15">
      <c r="G6867" s="59">
        <v>6.4185999999999996</v>
      </c>
    </row>
    <row r="6868" spans="7:7" x14ac:dyDescent="0.15">
      <c r="G6868" s="59">
        <v>3.1273849999999999</v>
      </c>
    </row>
    <row r="6869" spans="7:7" x14ac:dyDescent="0.15">
      <c r="G6869" s="59">
        <v>2.065753</v>
      </c>
    </row>
    <row r="6870" spans="7:7" x14ac:dyDescent="0.15">
      <c r="G6870" s="59">
        <v>5.5451589999999999</v>
      </c>
    </row>
    <row r="6871" spans="7:7" x14ac:dyDescent="0.15">
      <c r="G6871" s="59">
        <v>3.3859119999999998</v>
      </c>
    </row>
    <row r="6872" spans="7:7" x14ac:dyDescent="0.15">
      <c r="G6872" s="59">
        <v>2.4244270000000001</v>
      </c>
    </row>
    <row r="6873" spans="7:7" x14ac:dyDescent="0.15">
      <c r="G6873" s="59">
        <v>3.2412830000000001</v>
      </c>
    </row>
    <row r="6874" spans="7:7" x14ac:dyDescent="0.15">
      <c r="G6874" s="59">
        <v>1.6729350000000001</v>
      </c>
    </row>
    <row r="6875" spans="7:7" x14ac:dyDescent="0.15">
      <c r="G6875" s="59">
        <v>3.3192360000000001</v>
      </c>
    </row>
    <row r="6876" spans="7:7" x14ac:dyDescent="0.15">
      <c r="G6876" s="59">
        <v>2.5578349999999999</v>
      </c>
    </row>
    <row r="6877" spans="7:7" x14ac:dyDescent="0.15">
      <c r="G6877" s="59">
        <v>3.8738160000000001</v>
      </c>
    </row>
    <row r="6878" spans="7:7" x14ac:dyDescent="0.15">
      <c r="G6878" s="59">
        <v>0.99250799999999995</v>
      </c>
    </row>
    <row r="6879" spans="7:7" x14ac:dyDescent="0.15">
      <c r="G6879" s="59">
        <v>4.7924280000000001</v>
      </c>
    </row>
    <row r="6880" spans="7:7" x14ac:dyDescent="0.15">
      <c r="G6880" s="59">
        <v>7.1108000000000005E-2</v>
      </c>
    </row>
    <row r="6881" spans="7:7" x14ac:dyDescent="0.15">
      <c r="G6881" s="59">
        <v>2.5270800000000002</v>
      </c>
    </row>
    <row r="6882" spans="7:7" x14ac:dyDescent="0.15">
      <c r="G6882" s="59">
        <v>3.0672109999999999</v>
      </c>
    </row>
    <row r="6883" spans="7:7" x14ac:dyDescent="0.15">
      <c r="G6883" s="59">
        <v>5.1683519999999996</v>
      </c>
    </row>
    <row r="6884" spans="7:7" x14ac:dyDescent="0.15">
      <c r="G6884" s="59">
        <v>3.0803609999999999</v>
      </c>
    </row>
    <row r="6885" spans="7:7" x14ac:dyDescent="0.15">
      <c r="G6885" s="59">
        <v>1.1551419999999999</v>
      </c>
    </row>
    <row r="6886" spans="7:7" x14ac:dyDescent="0.15">
      <c r="G6886" s="59">
        <v>5.207382</v>
      </c>
    </row>
    <row r="6887" spans="7:7" x14ac:dyDescent="0.15">
      <c r="G6887" s="59">
        <v>0.66007099999999996</v>
      </c>
    </row>
    <row r="6888" spans="7:7" x14ac:dyDescent="0.15">
      <c r="G6888" s="59">
        <v>5.4458890000000002</v>
      </c>
    </row>
    <row r="6889" spans="7:7" x14ac:dyDescent="0.15">
      <c r="G6889" s="59">
        <v>9.1879000000000002E-2</v>
      </c>
    </row>
    <row r="6890" spans="7:7" x14ac:dyDescent="0.15">
      <c r="G6890" s="59">
        <v>2.681432</v>
      </c>
    </row>
    <row r="6891" spans="7:7" x14ac:dyDescent="0.15">
      <c r="G6891" s="59">
        <v>3.5324550000000001</v>
      </c>
    </row>
    <row r="6892" spans="7:7" x14ac:dyDescent="0.15">
      <c r="G6892" s="59">
        <v>4.6337869999999999</v>
      </c>
    </row>
    <row r="6893" spans="7:7" x14ac:dyDescent="0.15">
      <c r="G6893" s="59">
        <v>0.44214700000000001</v>
      </c>
    </row>
    <row r="6894" spans="7:7" x14ac:dyDescent="0.15">
      <c r="G6894" s="59">
        <v>0.70209900000000003</v>
      </c>
    </row>
    <row r="6895" spans="7:7" x14ac:dyDescent="0.15">
      <c r="G6895" s="59">
        <v>4.8111179999999996</v>
      </c>
    </row>
    <row r="6896" spans="7:7" x14ac:dyDescent="0.15">
      <c r="G6896" s="59">
        <v>2.9436749999999998</v>
      </c>
    </row>
    <row r="6897" spans="7:7" x14ac:dyDescent="0.15">
      <c r="G6897" s="59">
        <v>3.2391899999999998</v>
      </c>
    </row>
    <row r="6898" spans="7:7" x14ac:dyDescent="0.15">
      <c r="G6898" s="59">
        <v>3.4272070000000001</v>
      </c>
    </row>
    <row r="6899" spans="7:7" x14ac:dyDescent="0.15">
      <c r="G6899" s="59">
        <v>2.0190959999999998</v>
      </c>
    </row>
    <row r="6900" spans="7:7" x14ac:dyDescent="0.15">
      <c r="G6900" s="59">
        <v>0.41665799999999997</v>
      </c>
    </row>
    <row r="6901" spans="7:7" x14ac:dyDescent="0.15">
      <c r="G6901" s="59">
        <v>2.1985060000000001</v>
      </c>
    </row>
    <row r="6902" spans="7:7" x14ac:dyDescent="0.15">
      <c r="G6902" s="59">
        <v>5.4529959999999997</v>
      </c>
    </row>
    <row r="6903" spans="7:7" x14ac:dyDescent="0.15">
      <c r="G6903" s="59">
        <v>1.59338</v>
      </c>
    </row>
    <row r="6904" spans="7:7" x14ac:dyDescent="0.15">
      <c r="G6904" s="59">
        <v>3.5553659999999998</v>
      </c>
    </row>
    <row r="6905" spans="7:7" x14ac:dyDescent="0.15">
      <c r="G6905" s="59">
        <v>1.7602599999999999</v>
      </c>
    </row>
    <row r="6906" spans="7:7" x14ac:dyDescent="0.15">
      <c r="G6906" s="59">
        <v>5.5683059999999998</v>
      </c>
    </row>
    <row r="6907" spans="7:7" x14ac:dyDescent="0.15">
      <c r="G6907" s="59">
        <v>5.2761329999999997</v>
      </c>
    </row>
    <row r="6908" spans="7:7" x14ac:dyDescent="0.15">
      <c r="G6908" s="59">
        <v>2.0652789999999999</v>
      </c>
    </row>
    <row r="6909" spans="7:7" x14ac:dyDescent="0.15">
      <c r="G6909" s="59">
        <v>7.7437000000000006E-2</v>
      </c>
    </row>
    <row r="6910" spans="7:7" x14ac:dyDescent="0.15">
      <c r="G6910" s="59">
        <v>2.6225390000000002</v>
      </c>
    </row>
    <row r="6911" spans="7:7" x14ac:dyDescent="0.15">
      <c r="G6911" s="59">
        <v>3.2806600000000001</v>
      </c>
    </row>
    <row r="6912" spans="7:7" x14ac:dyDescent="0.15">
      <c r="G6912" s="59">
        <v>2.880852</v>
      </c>
    </row>
    <row r="6913" spans="7:7" x14ac:dyDescent="0.15">
      <c r="G6913" s="59">
        <v>3.0619170000000002</v>
      </c>
    </row>
    <row r="6914" spans="7:7" x14ac:dyDescent="0.15">
      <c r="G6914" s="59">
        <v>1.0246249999999999</v>
      </c>
    </row>
    <row r="6915" spans="7:7" x14ac:dyDescent="0.15">
      <c r="G6915" s="59">
        <v>1.196448</v>
      </c>
    </row>
    <row r="6916" spans="7:7" x14ac:dyDescent="0.15">
      <c r="G6916" s="59">
        <v>2.9485790000000001</v>
      </c>
    </row>
    <row r="6917" spans="7:7" x14ac:dyDescent="0.15">
      <c r="G6917" s="59">
        <v>0.61570899999999995</v>
      </c>
    </row>
    <row r="6918" spans="7:7" x14ac:dyDescent="0.15">
      <c r="G6918" s="59">
        <v>5.4999589999999996</v>
      </c>
    </row>
    <row r="6919" spans="7:7" x14ac:dyDescent="0.15">
      <c r="G6919" s="59">
        <v>2.5496500000000002</v>
      </c>
    </row>
    <row r="6920" spans="7:7" x14ac:dyDescent="0.15">
      <c r="G6920" s="59">
        <v>1.887087</v>
      </c>
    </row>
    <row r="6921" spans="7:7" x14ac:dyDescent="0.15">
      <c r="G6921" s="59">
        <v>2.8381110000000001</v>
      </c>
    </row>
    <row r="6922" spans="7:7" x14ac:dyDescent="0.15">
      <c r="G6922" s="59">
        <v>8.6672370000000001</v>
      </c>
    </row>
    <row r="6923" spans="7:7" x14ac:dyDescent="0.15">
      <c r="G6923" s="59">
        <v>0.34488600000000003</v>
      </c>
    </row>
    <row r="6924" spans="7:7" x14ac:dyDescent="0.15">
      <c r="G6924" s="59">
        <v>0.34201900000000002</v>
      </c>
    </row>
    <row r="6925" spans="7:7" x14ac:dyDescent="0.15">
      <c r="G6925" s="59">
        <v>4.2022839999999997</v>
      </c>
    </row>
    <row r="6926" spans="7:7" x14ac:dyDescent="0.15">
      <c r="G6926" s="59">
        <v>5.189673</v>
      </c>
    </row>
    <row r="6927" spans="7:7" x14ac:dyDescent="0.15">
      <c r="G6927" s="59">
        <v>2.2458619999999998</v>
      </c>
    </row>
    <row r="6928" spans="7:7" x14ac:dyDescent="0.15">
      <c r="G6928" s="59">
        <v>3.4593340000000001</v>
      </c>
    </row>
    <row r="6929" spans="7:7" x14ac:dyDescent="0.15">
      <c r="G6929" s="59">
        <v>0.39291399999999999</v>
      </c>
    </row>
    <row r="6930" spans="7:7" x14ac:dyDescent="0.15">
      <c r="G6930" s="59">
        <v>1.7938810000000001</v>
      </c>
    </row>
    <row r="6931" spans="7:7" x14ac:dyDescent="0.15">
      <c r="G6931" s="59">
        <v>3.1325539999999998</v>
      </c>
    </row>
    <row r="6932" spans="7:7" x14ac:dyDescent="0.15">
      <c r="G6932" s="59">
        <v>5.1327660000000002</v>
      </c>
    </row>
    <row r="6933" spans="7:7" x14ac:dyDescent="0.15">
      <c r="G6933" s="59">
        <v>8.3501000000000006E-2</v>
      </c>
    </row>
    <row r="6934" spans="7:7" x14ac:dyDescent="0.15">
      <c r="G6934" s="59">
        <v>7.8370790000000001</v>
      </c>
    </row>
    <row r="6935" spans="7:7" x14ac:dyDescent="0.15">
      <c r="G6935" s="59">
        <v>1.430893</v>
      </c>
    </row>
    <row r="6936" spans="7:7" x14ac:dyDescent="0.15">
      <c r="G6936" s="59">
        <v>0.99699800000000005</v>
      </c>
    </row>
    <row r="6937" spans="7:7" x14ac:dyDescent="0.15">
      <c r="G6937" s="59">
        <v>4.7335159999999998</v>
      </c>
    </row>
    <row r="6938" spans="7:7" x14ac:dyDescent="0.15">
      <c r="G6938" s="59">
        <v>2.5035560000000001</v>
      </c>
    </row>
    <row r="6939" spans="7:7" x14ac:dyDescent="0.15">
      <c r="G6939" s="59">
        <v>0.29048499999999999</v>
      </c>
    </row>
    <row r="6940" spans="7:7" x14ac:dyDescent="0.15">
      <c r="G6940" s="59">
        <v>4.5563719999999996</v>
      </c>
    </row>
    <row r="6941" spans="7:7" x14ac:dyDescent="0.15">
      <c r="G6941" s="59">
        <v>3.3786529999999999</v>
      </c>
    </row>
    <row r="6942" spans="7:7" x14ac:dyDescent="0.15">
      <c r="G6942" s="59">
        <v>5.1005649999999996</v>
      </c>
    </row>
    <row r="6943" spans="7:7" x14ac:dyDescent="0.15">
      <c r="G6943" s="59">
        <v>2.4797539999999998</v>
      </c>
    </row>
    <row r="6944" spans="7:7" x14ac:dyDescent="0.15">
      <c r="G6944" s="59">
        <v>0.582542</v>
      </c>
    </row>
    <row r="6945" spans="7:7" x14ac:dyDescent="0.15">
      <c r="G6945" s="59">
        <v>3.6257459999999999</v>
      </c>
    </row>
    <row r="6946" spans="7:7" x14ac:dyDescent="0.15">
      <c r="G6946" s="59">
        <v>1.879505</v>
      </c>
    </row>
    <row r="6947" spans="7:7" x14ac:dyDescent="0.15">
      <c r="G6947" s="59">
        <v>5.2323599999999999</v>
      </c>
    </row>
    <row r="6948" spans="7:7" x14ac:dyDescent="0.15">
      <c r="G6948" s="59">
        <v>3.598087</v>
      </c>
    </row>
    <row r="6949" spans="7:7" x14ac:dyDescent="0.15">
      <c r="G6949" s="59">
        <v>9.7746049999999993</v>
      </c>
    </row>
    <row r="6950" spans="7:7" x14ac:dyDescent="0.15">
      <c r="G6950" s="59">
        <v>1.851672</v>
      </c>
    </row>
    <row r="6951" spans="7:7" x14ac:dyDescent="0.15">
      <c r="G6951" s="59">
        <v>2.1163000000000001E-2</v>
      </c>
    </row>
    <row r="6952" spans="7:7" x14ac:dyDescent="0.15">
      <c r="G6952" s="59">
        <v>5.6095090000000001</v>
      </c>
    </row>
    <row r="6953" spans="7:7" x14ac:dyDescent="0.15">
      <c r="G6953" s="59">
        <v>1.7354320000000001</v>
      </c>
    </row>
    <row r="6954" spans="7:7" x14ac:dyDescent="0.15">
      <c r="G6954" s="59">
        <v>0.72960800000000003</v>
      </c>
    </row>
    <row r="6955" spans="7:7" x14ac:dyDescent="0.15">
      <c r="G6955" s="59">
        <v>2.8406669999999998</v>
      </c>
    </row>
    <row r="6956" spans="7:7" x14ac:dyDescent="0.15">
      <c r="G6956" s="59">
        <v>0.17031499999999999</v>
      </c>
    </row>
    <row r="6957" spans="7:7" x14ac:dyDescent="0.15">
      <c r="G6957" s="59">
        <v>0.14708299999999999</v>
      </c>
    </row>
    <row r="6958" spans="7:7" x14ac:dyDescent="0.15">
      <c r="G6958" s="59">
        <v>5.3191860000000002</v>
      </c>
    </row>
    <row r="6959" spans="7:7" x14ac:dyDescent="0.15">
      <c r="G6959" s="59">
        <v>1.5206219999999999</v>
      </c>
    </row>
    <row r="6960" spans="7:7" x14ac:dyDescent="0.15">
      <c r="G6960" s="59">
        <v>3.2819319999999998</v>
      </c>
    </row>
    <row r="6961" spans="7:7" x14ac:dyDescent="0.15">
      <c r="G6961" s="59">
        <v>0.14524699999999999</v>
      </c>
    </row>
    <row r="6962" spans="7:7" x14ac:dyDescent="0.15">
      <c r="G6962" s="59">
        <v>5.5379849999999999</v>
      </c>
    </row>
    <row r="6963" spans="7:7" x14ac:dyDescent="0.15">
      <c r="G6963" s="59">
        <v>1.5940160000000001</v>
      </c>
    </row>
    <row r="6964" spans="7:7" x14ac:dyDescent="0.15">
      <c r="G6964" s="59">
        <v>1.7590939999999999</v>
      </c>
    </row>
    <row r="6965" spans="7:7" x14ac:dyDescent="0.15">
      <c r="G6965" s="59">
        <v>3.5989939999999998</v>
      </c>
    </row>
    <row r="6966" spans="7:7" x14ac:dyDescent="0.15">
      <c r="G6966" s="59">
        <v>6.2140440000000003</v>
      </c>
    </row>
    <row r="6967" spans="7:7" x14ac:dyDescent="0.15">
      <c r="G6967" s="59">
        <v>0.41951300000000002</v>
      </c>
    </row>
    <row r="6968" spans="7:7" x14ac:dyDescent="0.15">
      <c r="G6968" s="59">
        <v>0.17486699999999999</v>
      </c>
    </row>
    <row r="6969" spans="7:7" x14ac:dyDescent="0.15">
      <c r="G6969" s="59">
        <v>3.2888459999999999</v>
      </c>
    </row>
    <row r="6970" spans="7:7" x14ac:dyDescent="0.15">
      <c r="G6970" s="59">
        <v>3.812821</v>
      </c>
    </row>
    <row r="6971" spans="7:7" x14ac:dyDescent="0.15">
      <c r="G6971" s="59">
        <v>0.421514</v>
      </c>
    </row>
    <row r="6972" spans="7:7" x14ac:dyDescent="0.15">
      <c r="G6972" s="59">
        <v>3.9846010000000001</v>
      </c>
    </row>
    <row r="6973" spans="7:7" x14ac:dyDescent="0.15">
      <c r="G6973" s="59">
        <v>5.0382220000000002</v>
      </c>
    </row>
    <row r="6974" spans="7:7" x14ac:dyDescent="0.15">
      <c r="G6974" s="59">
        <v>1.7299899999999999</v>
      </c>
    </row>
    <row r="6975" spans="7:7" x14ac:dyDescent="0.15">
      <c r="G6975" s="59">
        <v>5.0231050000000002</v>
      </c>
    </row>
    <row r="6976" spans="7:7" x14ac:dyDescent="0.15">
      <c r="G6976" s="59">
        <v>2.25075</v>
      </c>
    </row>
    <row r="6977" spans="7:7" x14ac:dyDescent="0.15">
      <c r="G6977" s="59">
        <v>3.2193329999999998</v>
      </c>
    </row>
    <row r="6978" spans="7:7" x14ac:dyDescent="0.15">
      <c r="G6978" s="59">
        <v>3.1586249999999998</v>
      </c>
    </row>
    <row r="6979" spans="7:7" x14ac:dyDescent="0.15">
      <c r="G6979" s="59">
        <v>2.6906140000000001</v>
      </c>
    </row>
    <row r="6980" spans="7:7" x14ac:dyDescent="0.15">
      <c r="G6980" s="59">
        <v>5.7804339999999996</v>
      </c>
    </row>
    <row r="6981" spans="7:7" x14ac:dyDescent="0.15">
      <c r="G6981" s="59">
        <v>0.20225299999999999</v>
      </c>
    </row>
    <row r="6982" spans="7:7" x14ac:dyDescent="0.15">
      <c r="G6982" s="59">
        <v>3.760586</v>
      </c>
    </row>
    <row r="6983" spans="7:7" x14ac:dyDescent="0.15">
      <c r="G6983" s="59">
        <v>0.50231899999999996</v>
      </c>
    </row>
    <row r="6984" spans="7:7" x14ac:dyDescent="0.15">
      <c r="G6984" s="59">
        <v>2.7533590000000001</v>
      </c>
    </row>
    <row r="6985" spans="7:7" x14ac:dyDescent="0.15">
      <c r="G6985" s="59">
        <v>1.562694</v>
      </c>
    </row>
    <row r="6986" spans="7:7" x14ac:dyDescent="0.15">
      <c r="G6986" s="59">
        <v>0.42041600000000001</v>
      </c>
    </row>
    <row r="6987" spans="7:7" x14ac:dyDescent="0.15">
      <c r="G6987" s="59">
        <v>6.7700430000000003</v>
      </c>
    </row>
    <row r="6988" spans="7:7" x14ac:dyDescent="0.15">
      <c r="G6988" s="59">
        <v>3.1926459999999999</v>
      </c>
    </row>
    <row r="6989" spans="7:7" x14ac:dyDescent="0.15">
      <c r="G6989" s="59">
        <v>1.573534</v>
      </c>
    </row>
    <row r="6990" spans="7:7" x14ac:dyDescent="0.15">
      <c r="G6990" s="59">
        <v>5.0138860000000003</v>
      </c>
    </row>
    <row r="6991" spans="7:7" x14ac:dyDescent="0.15">
      <c r="G6991" s="59">
        <v>4.414034</v>
      </c>
    </row>
    <row r="6992" spans="7:7" x14ac:dyDescent="0.15">
      <c r="G6992" s="59">
        <v>5.608282</v>
      </c>
    </row>
    <row r="6993" spans="7:7" x14ac:dyDescent="0.15">
      <c r="G6993" s="59">
        <v>0.76149199999999995</v>
      </c>
    </row>
    <row r="6994" spans="7:7" x14ac:dyDescent="0.15">
      <c r="G6994" s="59">
        <v>8.7249999999999994E-2</v>
      </c>
    </row>
    <row r="6995" spans="7:7" x14ac:dyDescent="0.15">
      <c r="G6995" s="59">
        <v>4.562011</v>
      </c>
    </row>
    <row r="6996" spans="7:7" x14ac:dyDescent="0.15">
      <c r="G6996" s="59">
        <v>5.6784929999999996</v>
      </c>
    </row>
    <row r="6997" spans="7:7" x14ac:dyDescent="0.15">
      <c r="G6997" s="59">
        <v>0.80534700000000004</v>
      </c>
    </row>
    <row r="6998" spans="7:7" x14ac:dyDescent="0.15">
      <c r="G6998" s="59">
        <v>1.150685</v>
      </c>
    </row>
    <row r="6999" spans="7:7" x14ac:dyDescent="0.15">
      <c r="G6999" s="59">
        <v>1.7506489999999999</v>
      </c>
    </row>
    <row r="7000" spans="7:7" x14ac:dyDescent="0.15">
      <c r="G7000" s="59">
        <v>1.8164709999999999</v>
      </c>
    </row>
    <row r="7001" spans="7:7" x14ac:dyDescent="0.15">
      <c r="G7001" s="59">
        <v>0.25213099999999999</v>
      </c>
    </row>
    <row r="7002" spans="7:7" x14ac:dyDescent="0.15">
      <c r="G7002" s="59">
        <v>1.706688</v>
      </c>
    </row>
    <row r="7003" spans="7:7" x14ac:dyDescent="0.15">
      <c r="G7003" s="59">
        <v>2.8170500000000001</v>
      </c>
    </row>
    <row r="7004" spans="7:7" x14ac:dyDescent="0.15">
      <c r="G7004" s="59">
        <v>0.99625399999999997</v>
      </c>
    </row>
    <row r="7005" spans="7:7" x14ac:dyDescent="0.15">
      <c r="G7005" s="59">
        <v>5.0778590000000001</v>
      </c>
    </row>
    <row r="7006" spans="7:7" x14ac:dyDescent="0.15">
      <c r="G7006" s="59">
        <v>3.6645409999999998</v>
      </c>
    </row>
    <row r="7007" spans="7:7" x14ac:dyDescent="0.15">
      <c r="G7007" s="59">
        <v>3.638042</v>
      </c>
    </row>
    <row r="7008" spans="7:7" x14ac:dyDescent="0.15">
      <c r="G7008" s="59">
        <v>7.2951569999999997</v>
      </c>
    </row>
    <row r="7009" spans="7:7" x14ac:dyDescent="0.15">
      <c r="G7009" s="59">
        <v>1.843515</v>
      </c>
    </row>
    <row r="7010" spans="7:7" x14ac:dyDescent="0.15">
      <c r="G7010" s="59">
        <v>4.8252959999999998</v>
      </c>
    </row>
    <row r="7011" spans="7:7" x14ac:dyDescent="0.15">
      <c r="G7011" s="59">
        <v>4.698753</v>
      </c>
    </row>
    <row r="7012" spans="7:7" x14ac:dyDescent="0.15">
      <c r="G7012" s="59">
        <v>4.8782930000000002</v>
      </c>
    </row>
    <row r="7013" spans="7:7" x14ac:dyDescent="0.15">
      <c r="G7013" s="59">
        <v>3.3056540000000001</v>
      </c>
    </row>
    <row r="7014" spans="7:7" x14ac:dyDescent="0.15">
      <c r="G7014" s="59">
        <v>0.113311</v>
      </c>
    </row>
    <row r="7015" spans="7:7" x14ac:dyDescent="0.15">
      <c r="G7015" s="59">
        <v>6.8275940000000004</v>
      </c>
    </row>
    <row r="7016" spans="7:7" x14ac:dyDescent="0.15">
      <c r="G7016" s="59">
        <v>10.096819999999999</v>
      </c>
    </row>
    <row r="7017" spans="7:7" x14ac:dyDescent="0.15">
      <c r="G7017" s="59">
        <v>5.883038</v>
      </c>
    </row>
    <row r="7018" spans="7:7" x14ac:dyDescent="0.15">
      <c r="G7018" s="59">
        <v>2.625629</v>
      </c>
    </row>
    <row r="7019" spans="7:7" x14ac:dyDescent="0.15">
      <c r="G7019" s="59">
        <v>6.1214890000000004</v>
      </c>
    </row>
    <row r="7020" spans="7:7" x14ac:dyDescent="0.15">
      <c r="G7020" s="59">
        <v>2.7553359999999998</v>
      </c>
    </row>
    <row r="7021" spans="7:7" x14ac:dyDescent="0.15">
      <c r="G7021" s="59">
        <v>0.244891</v>
      </c>
    </row>
    <row r="7022" spans="7:7" x14ac:dyDescent="0.15">
      <c r="G7022" s="59">
        <v>1.624247</v>
      </c>
    </row>
    <row r="7023" spans="7:7" x14ac:dyDescent="0.15">
      <c r="G7023" s="59">
        <v>2.376198</v>
      </c>
    </row>
    <row r="7024" spans="7:7" x14ac:dyDescent="0.15">
      <c r="G7024" s="59">
        <v>2.6455359999999999</v>
      </c>
    </row>
    <row r="7025" spans="7:7" x14ac:dyDescent="0.15">
      <c r="G7025" s="59">
        <v>0.56398599999999999</v>
      </c>
    </row>
    <row r="7026" spans="7:7" x14ac:dyDescent="0.15">
      <c r="G7026" s="59">
        <v>0.180676</v>
      </c>
    </row>
    <row r="7027" spans="7:7" x14ac:dyDescent="0.15">
      <c r="G7027" s="59">
        <v>3.6299480000000002</v>
      </c>
    </row>
    <row r="7028" spans="7:7" x14ac:dyDescent="0.15">
      <c r="G7028" s="59">
        <v>3.0924309999999999</v>
      </c>
    </row>
    <row r="7029" spans="7:7" x14ac:dyDescent="0.15">
      <c r="G7029" s="59">
        <v>2.7693940000000001</v>
      </c>
    </row>
    <row r="7030" spans="7:7" x14ac:dyDescent="0.15">
      <c r="G7030" s="59">
        <v>0.49373099999999998</v>
      </c>
    </row>
    <row r="7031" spans="7:7" x14ac:dyDescent="0.15">
      <c r="G7031" s="59">
        <v>0.23100300000000001</v>
      </c>
    </row>
    <row r="7032" spans="7:7" x14ac:dyDescent="0.15">
      <c r="G7032" s="59">
        <v>4.3400270000000001</v>
      </c>
    </row>
    <row r="7033" spans="7:7" x14ac:dyDescent="0.15">
      <c r="G7033" s="59">
        <v>2.898933</v>
      </c>
    </row>
    <row r="7034" spans="7:7" x14ac:dyDescent="0.15">
      <c r="G7034" s="59">
        <v>0.76456800000000003</v>
      </c>
    </row>
    <row r="7035" spans="7:7" x14ac:dyDescent="0.15">
      <c r="G7035" s="59">
        <v>2.0363989999999998</v>
      </c>
    </row>
    <row r="7036" spans="7:7" x14ac:dyDescent="0.15">
      <c r="G7036" s="59">
        <v>1.284538</v>
      </c>
    </row>
    <row r="7037" spans="7:7" x14ac:dyDescent="0.15">
      <c r="G7037" s="59">
        <v>5.4379999999999998E-2</v>
      </c>
    </row>
    <row r="7038" spans="7:7" x14ac:dyDescent="0.15">
      <c r="G7038" s="59">
        <v>0.93667699999999998</v>
      </c>
    </row>
    <row r="7039" spans="7:7" x14ac:dyDescent="0.15">
      <c r="G7039" s="59">
        <v>2.3371599999999999</v>
      </c>
    </row>
    <row r="7040" spans="7:7" x14ac:dyDescent="0.15">
      <c r="G7040" s="59">
        <v>7.1462999999999999E-2</v>
      </c>
    </row>
    <row r="7041" spans="7:7" x14ac:dyDescent="0.15">
      <c r="G7041" s="59">
        <v>6.8776830000000002</v>
      </c>
    </row>
    <row r="7042" spans="7:7" x14ac:dyDescent="0.15">
      <c r="G7042" s="59">
        <v>6.7945760000000002</v>
      </c>
    </row>
    <row r="7043" spans="7:7" x14ac:dyDescent="0.15">
      <c r="G7043" s="59">
        <v>2.1471309999999999</v>
      </c>
    </row>
    <row r="7044" spans="7:7" x14ac:dyDescent="0.15">
      <c r="G7044" s="59">
        <v>1.7881940000000001</v>
      </c>
    </row>
    <row r="7045" spans="7:7" x14ac:dyDescent="0.15">
      <c r="G7045" s="59">
        <v>1.216011</v>
      </c>
    </row>
    <row r="7046" spans="7:7" x14ac:dyDescent="0.15">
      <c r="G7046" s="59">
        <v>0.15243300000000001</v>
      </c>
    </row>
    <row r="7047" spans="7:7" x14ac:dyDescent="0.15">
      <c r="G7047" s="59">
        <v>5.4823360000000001</v>
      </c>
    </row>
    <row r="7048" spans="7:7" x14ac:dyDescent="0.15">
      <c r="G7048" s="59">
        <v>5.5258459999999996</v>
      </c>
    </row>
    <row r="7049" spans="7:7" x14ac:dyDescent="0.15">
      <c r="G7049" s="59">
        <v>4.7721450000000001</v>
      </c>
    </row>
    <row r="7050" spans="7:7" x14ac:dyDescent="0.15">
      <c r="G7050" s="59">
        <v>1.5395399999999999</v>
      </c>
    </row>
    <row r="7051" spans="7:7" x14ac:dyDescent="0.15">
      <c r="G7051" s="59">
        <v>5.0806380000000004</v>
      </c>
    </row>
    <row r="7052" spans="7:7" x14ac:dyDescent="0.15">
      <c r="G7052" s="59">
        <v>2.875229</v>
      </c>
    </row>
    <row r="7053" spans="7:7" x14ac:dyDescent="0.15">
      <c r="G7053" s="59">
        <v>1.7796829999999999</v>
      </c>
    </row>
    <row r="7054" spans="7:7" x14ac:dyDescent="0.15">
      <c r="G7054" s="59">
        <v>3.9519229999999999</v>
      </c>
    </row>
    <row r="7055" spans="7:7" x14ac:dyDescent="0.15">
      <c r="G7055" s="59">
        <v>4.8485E-2</v>
      </c>
    </row>
    <row r="7056" spans="7:7" x14ac:dyDescent="0.15">
      <c r="G7056" s="59">
        <v>1.9415450000000001</v>
      </c>
    </row>
    <row r="7057" spans="7:7" x14ac:dyDescent="0.15">
      <c r="G7057" s="59">
        <v>5.9156789999999999</v>
      </c>
    </row>
    <row r="7058" spans="7:7" x14ac:dyDescent="0.15">
      <c r="G7058" s="59">
        <v>1.758162</v>
      </c>
    </row>
    <row r="7059" spans="7:7" x14ac:dyDescent="0.15">
      <c r="G7059" s="59">
        <v>4.5372209999999997</v>
      </c>
    </row>
    <row r="7060" spans="7:7" x14ac:dyDescent="0.15">
      <c r="G7060" s="59">
        <v>0.50848599999999999</v>
      </c>
    </row>
    <row r="7061" spans="7:7" x14ac:dyDescent="0.15">
      <c r="G7061" s="59">
        <v>2.8149739999999999</v>
      </c>
    </row>
    <row r="7062" spans="7:7" x14ac:dyDescent="0.15">
      <c r="G7062" s="59">
        <v>0.32486199999999998</v>
      </c>
    </row>
    <row r="7063" spans="7:7" x14ac:dyDescent="0.15">
      <c r="G7063" s="59">
        <v>7.4558099999999996</v>
      </c>
    </row>
    <row r="7064" spans="7:7" x14ac:dyDescent="0.15">
      <c r="G7064" s="59">
        <v>1.896963</v>
      </c>
    </row>
    <row r="7065" spans="7:7" x14ac:dyDescent="0.15">
      <c r="G7065" s="59">
        <v>1.136846</v>
      </c>
    </row>
    <row r="7066" spans="7:7" x14ac:dyDescent="0.15">
      <c r="G7066" s="59">
        <v>3.4227829999999999</v>
      </c>
    </row>
    <row r="7067" spans="7:7" x14ac:dyDescent="0.15">
      <c r="G7067" s="59">
        <v>3.5446339999999998</v>
      </c>
    </row>
    <row r="7068" spans="7:7" x14ac:dyDescent="0.15">
      <c r="G7068" s="59">
        <v>1.554495</v>
      </c>
    </row>
    <row r="7069" spans="7:7" x14ac:dyDescent="0.15">
      <c r="G7069" s="59">
        <v>5.3607610000000001</v>
      </c>
    </row>
    <row r="7070" spans="7:7" x14ac:dyDescent="0.15">
      <c r="G7070" s="59">
        <v>6.8655189999999999</v>
      </c>
    </row>
    <row r="7071" spans="7:7" x14ac:dyDescent="0.15">
      <c r="G7071" s="59">
        <v>4.2015840000000004</v>
      </c>
    </row>
    <row r="7072" spans="7:7" x14ac:dyDescent="0.15">
      <c r="G7072" s="59">
        <v>3.1950430000000001</v>
      </c>
    </row>
    <row r="7073" spans="7:7" x14ac:dyDescent="0.15">
      <c r="G7073" s="59">
        <v>2.8752710000000001</v>
      </c>
    </row>
    <row r="7074" spans="7:7" x14ac:dyDescent="0.15">
      <c r="G7074" s="59">
        <v>4.4489910000000004</v>
      </c>
    </row>
    <row r="7075" spans="7:7" x14ac:dyDescent="0.15">
      <c r="G7075" s="59">
        <v>3.9704579999999998</v>
      </c>
    </row>
    <row r="7076" spans="7:7" x14ac:dyDescent="0.15">
      <c r="G7076" s="59">
        <v>4.7384360000000001</v>
      </c>
    </row>
    <row r="7077" spans="7:7" x14ac:dyDescent="0.15">
      <c r="G7077" s="59">
        <v>0.45985999999999999</v>
      </c>
    </row>
    <row r="7078" spans="7:7" x14ac:dyDescent="0.15">
      <c r="G7078" s="59">
        <v>4.0896179999999998</v>
      </c>
    </row>
    <row r="7079" spans="7:7" x14ac:dyDescent="0.15">
      <c r="G7079" s="59">
        <v>2.0317099999999999</v>
      </c>
    </row>
    <row r="7080" spans="7:7" x14ac:dyDescent="0.15">
      <c r="G7080" s="59">
        <v>7.7728529999999996</v>
      </c>
    </row>
    <row r="7081" spans="7:7" x14ac:dyDescent="0.15">
      <c r="G7081" s="59">
        <v>2.0031750000000001</v>
      </c>
    </row>
    <row r="7082" spans="7:7" x14ac:dyDescent="0.15">
      <c r="G7082" s="59">
        <v>2.6643880000000002</v>
      </c>
    </row>
    <row r="7083" spans="7:7" x14ac:dyDescent="0.15">
      <c r="G7083" s="59">
        <v>4.0496999999999996</v>
      </c>
    </row>
    <row r="7084" spans="7:7" x14ac:dyDescent="0.15">
      <c r="G7084" s="59">
        <v>3.8713120000000001</v>
      </c>
    </row>
    <row r="7085" spans="7:7" x14ac:dyDescent="0.15">
      <c r="G7085" s="59">
        <v>3.4240740000000001</v>
      </c>
    </row>
    <row r="7086" spans="7:7" x14ac:dyDescent="0.15">
      <c r="G7086" s="59">
        <v>2.247252</v>
      </c>
    </row>
    <row r="7087" spans="7:7" x14ac:dyDescent="0.15">
      <c r="G7087" s="59">
        <v>0.58638999999999997</v>
      </c>
    </row>
    <row r="7088" spans="7:7" x14ac:dyDescent="0.15">
      <c r="G7088" s="59">
        <v>6.0220659999999997</v>
      </c>
    </row>
    <row r="7089" spans="7:7" x14ac:dyDescent="0.15">
      <c r="G7089" s="59">
        <v>4.6597549999999996</v>
      </c>
    </row>
    <row r="7090" spans="7:7" x14ac:dyDescent="0.15">
      <c r="G7090" s="59">
        <v>4.0009829999999997</v>
      </c>
    </row>
    <row r="7091" spans="7:7" x14ac:dyDescent="0.15">
      <c r="G7091" s="59">
        <v>2.4415610000000001</v>
      </c>
    </row>
    <row r="7092" spans="7:7" x14ac:dyDescent="0.15">
      <c r="G7092" s="59">
        <v>0.65853700000000004</v>
      </c>
    </row>
    <row r="7093" spans="7:7" x14ac:dyDescent="0.15">
      <c r="G7093" s="59">
        <v>1.5248489999999999</v>
      </c>
    </row>
    <row r="7094" spans="7:7" x14ac:dyDescent="0.15">
      <c r="G7094" s="59">
        <v>5.5702069999999999</v>
      </c>
    </row>
    <row r="7095" spans="7:7" x14ac:dyDescent="0.15">
      <c r="G7095" s="59">
        <v>0.130161</v>
      </c>
    </row>
    <row r="7096" spans="7:7" x14ac:dyDescent="0.15">
      <c r="G7096" s="59">
        <v>5.4452610000000004</v>
      </c>
    </row>
    <row r="7097" spans="7:7" x14ac:dyDescent="0.15">
      <c r="G7097" s="59">
        <v>1.1662509999999999</v>
      </c>
    </row>
    <row r="7098" spans="7:7" x14ac:dyDescent="0.15">
      <c r="G7098" s="59">
        <v>4.9429679999999996</v>
      </c>
    </row>
    <row r="7099" spans="7:7" x14ac:dyDescent="0.15">
      <c r="G7099" s="59">
        <v>2.0939610000000002</v>
      </c>
    </row>
    <row r="7100" spans="7:7" x14ac:dyDescent="0.15">
      <c r="G7100" s="59">
        <v>3.07273</v>
      </c>
    </row>
    <row r="7101" spans="7:7" x14ac:dyDescent="0.15">
      <c r="G7101" s="59">
        <v>3.4813900000000002</v>
      </c>
    </row>
    <row r="7102" spans="7:7" x14ac:dyDescent="0.15">
      <c r="G7102" s="59">
        <v>2.8014809999999999</v>
      </c>
    </row>
    <row r="7103" spans="7:7" x14ac:dyDescent="0.15">
      <c r="G7103" s="59">
        <v>2.3888660000000002</v>
      </c>
    </row>
    <row r="7104" spans="7:7" x14ac:dyDescent="0.15">
      <c r="G7104" s="59">
        <v>4.9678719999999998</v>
      </c>
    </row>
    <row r="7105" spans="7:7" x14ac:dyDescent="0.15">
      <c r="G7105" s="59">
        <v>0.99933399999999994</v>
      </c>
    </row>
    <row r="7106" spans="7:7" x14ac:dyDescent="0.15">
      <c r="G7106" s="59">
        <v>6.1142339999999997</v>
      </c>
    </row>
    <row r="7107" spans="7:7" x14ac:dyDescent="0.15">
      <c r="G7107" s="59">
        <v>2.9240680000000001</v>
      </c>
    </row>
    <row r="7108" spans="7:7" x14ac:dyDescent="0.15">
      <c r="G7108" s="59">
        <v>0.35352899999999998</v>
      </c>
    </row>
    <row r="7109" spans="7:7" x14ac:dyDescent="0.15">
      <c r="G7109" s="59">
        <v>4.1752399999999996</v>
      </c>
    </row>
    <row r="7110" spans="7:7" x14ac:dyDescent="0.15">
      <c r="G7110" s="59">
        <v>2.81372</v>
      </c>
    </row>
    <row r="7111" spans="7:7" x14ac:dyDescent="0.15">
      <c r="G7111" s="59">
        <v>1.4025780000000001</v>
      </c>
    </row>
    <row r="7112" spans="7:7" x14ac:dyDescent="0.15">
      <c r="G7112" s="59">
        <v>4.1383989999999997</v>
      </c>
    </row>
    <row r="7113" spans="7:7" x14ac:dyDescent="0.15">
      <c r="G7113" s="59">
        <v>0.99813799999999997</v>
      </c>
    </row>
    <row r="7114" spans="7:7" x14ac:dyDescent="0.15">
      <c r="G7114" s="59">
        <v>0.88444100000000003</v>
      </c>
    </row>
    <row r="7115" spans="7:7" x14ac:dyDescent="0.15">
      <c r="G7115" s="59">
        <v>5.660971</v>
      </c>
    </row>
    <row r="7116" spans="7:7" x14ac:dyDescent="0.15">
      <c r="G7116" s="59">
        <v>1.1261330000000001</v>
      </c>
    </row>
    <row r="7117" spans="7:7" x14ac:dyDescent="0.15">
      <c r="G7117" s="59">
        <v>0.48662699999999998</v>
      </c>
    </row>
    <row r="7118" spans="7:7" x14ac:dyDescent="0.15">
      <c r="G7118" s="59">
        <v>3.4708000000000001</v>
      </c>
    </row>
    <row r="7119" spans="7:7" x14ac:dyDescent="0.15">
      <c r="G7119" s="59">
        <v>2.6514129999999998</v>
      </c>
    </row>
    <row r="7120" spans="7:7" x14ac:dyDescent="0.15">
      <c r="G7120" s="59">
        <v>4.1750369999999997</v>
      </c>
    </row>
    <row r="7121" spans="7:7" x14ac:dyDescent="0.15">
      <c r="G7121" s="59">
        <v>2.9429609999999999</v>
      </c>
    </row>
    <row r="7122" spans="7:7" x14ac:dyDescent="0.15">
      <c r="G7122" s="59">
        <v>0.13531399999999999</v>
      </c>
    </row>
    <row r="7123" spans="7:7" x14ac:dyDescent="0.15">
      <c r="G7123" s="59">
        <v>3.5049610000000002</v>
      </c>
    </row>
    <row r="7124" spans="7:7" x14ac:dyDescent="0.15">
      <c r="G7124" s="59">
        <v>6.3492949999999997</v>
      </c>
    </row>
    <row r="7125" spans="7:7" x14ac:dyDescent="0.15">
      <c r="G7125" s="59">
        <v>4.4555170000000004</v>
      </c>
    </row>
    <row r="7126" spans="7:7" x14ac:dyDescent="0.15">
      <c r="G7126" s="59">
        <v>4.1840869999999999</v>
      </c>
    </row>
    <row r="7127" spans="7:7" x14ac:dyDescent="0.15">
      <c r="G7127" s="59">
        <v>5.9940660000000001</v>
      </c>
    </row>
    <row r="7128" spans="7:7" x14ac:dyDescent="0.15">
      <c r="G7128" s="59">
        <v>3.1826840000000001</v>
      </c>
    </row>
    <row r="7129" spans="7:7" x14ac:dyDescent="0.15">
      <c r="G7129" s="59">
        <v>2.6515559999999998</v>
      </c>
    </row>
    <row r="7130" spans="7:7" x14ac:dyDescent="0.15">
      <c r="G7130" s="59">
        <v>1.040241</v>
      </c>
    </row>
    <row r="7131" spans="7:7" x14ac:dyDescent="0.15">
      <c r="G7131" s="59">
        <v>0.26608599999999999</v>
      </c>
    </row>
    <row r="7132" spans="7:7" x14ac:dyDescent="0.15">
      <c r="G7132" s="59">
        <v>0.99652700000000005</v>
      </c>
    </row>
    <row r="7133" spans="7:7" x14ac:dyDescent="0.15">
      <c r="G7133" s="59">
        <v>5.9769449999999997</v>
      </c>
    </row>
    <row r="7134" spans="7:7" x14ac:dyDescent="0.15">
      <c r="G7134" s="59">
        <v>3.3741989999999999</v>
      </c>
    </row>
    <row r="7135" spans="7:7" x14ac:dyDescent="0.15">
      <c r="G7135" s="59">
        <v>6.0650209999999998</v>
      </c>
    </row>
    <row r="7136" spans="7:7" x14ac:dyDescent="0.15">
      <c r="G7136" s="59">
        <v>1.4632039999999999</v>
      </c>
    </row>
    <row r="7137" spans="7:7" x14ac:dyDescent="0.15">
      <c r="G7137" s="59">
        <v>2.8657119999999998</v>
      </c>
    </row>
    <row r="7138" spans="7:7" x14ac:dyDescent="0.15">
      <c r="G7138" s="59">
        <v>9.5491000000000006E-2</v>
      </c>
    </row>
    <row r="7139" spans="7:7" x14ac:dyDescent="0.15">
      <c r="G7139" s="59">
        <v>1.6609259999999999</v>
      </c>
    </row>
    <row r="7140" spans="7:7" x14ac:dyDescent="0.15">
      <c r="G7140" s="59">
        <v>1.860036</v>
      </c>
    </row>
    <row r="7141" spans="7:7" x14ac:dyDescent="0.15">
      <c r="G7141" s="59">
        <v>6.8500170000000002</v>
      </c>
    </row>
    <row r="7142" spans="7:7" x14ac:dyDescent="0.15">
      <c r="G7142" s="59">
        <v>5.130871</v>
      </c>
    </row>
    <row r="7143" spans="7:7" x14ac:dyDescent="0.15">
      <c r="G7143" s="59">
        <v>4.1830059999999998</v>
      </c>
    </row>
    <row r="7144" spans="7:7" x14ac:dyDescent="0.15">
      <c r="G7144" s="59">
        <v>3.4434330000000002</v>
      </c>
    </row>
    <row r="7145" spans="7:7" x14ac:dyDescent="0.15">
      <c r="G7145" s="59">
        <v>2.690372</v>
      </c>
    </row>
    <row r="7146" spans="7:7" x14ac:dyDescent="0.15">
      <c r="G7146" s="59">
        <v>3.822829</v>
      </c>
    </row>
    <row r="7147" spans="7:7" x14ac:dyDescent="0.15">
      <c r="G7147" s="59">
        <v>3.7694549999999998</v>
      </c>
    </row>
    <row r="7148" spans="7:7" x14ac:dyDescent="0.15">
      <c r="G7148" s="59">
        <v>3.8712010000000001</v>
      </c>
    </row>
    <row r="7149" spans="7:7" x14ac:dyDescent="0.15">
      <c r="G7149" s="59">
        <v>1.8664069999999999</v>
      </c>
    </row>
    <row r="7150" spans="7:7" x14ac:dyDescent="0.15">
      <c r="G7150" s="59">
        <v>2.8776440000000001</v>
      </c>
    </row>
    <row r="7151" spans="7:7" x14ac:dyDescent="0.15">
      <c r="G7151" s="59">
        <v>0.35740100000000002</v>
      </c>
    </row>
    <row r="7152" spans="7:7" x14ac:dyDescent="0.15">
      <c r="G7152" s="59">
        <v>6.2742969999999998</v>
      </c>
    </row>
    <row r="7153" spans="7:7" x14ac:dyDescent="0.15">
      <c r="G7153" s="59">
        <v>2.0564809999999998</v>
      </c>
    </row>
    <row r="7154" spans="7:7" x14ac:dyDescent="0.15">
      <c r="G7154" s="59">
        <v>5.0439400000000001</v>
      </c>
    </row>
    <row r="7155" spans="7:7" x14ac:dyDescent="0.15">
      <c r="G7155" s="59">
        <v>9.6909999999999996E-2</v>
      </c>
    </row>
    <row r="7156" spans="7:7" x14ac:dyDescent="0.15">
      <c r="G7156" s="59">
        <v>6.0727999999999997E-2</v>
      </c>
    </row>
    <row r="7157" spans="7:7" x14ac:dyDescent="0.15">
      <c r="G7157" s="59">
        <v>4.1535580000000003</v>
      </c>
    </row>
    <row r="7158" spans="7:7" x14ac:dyDescent="0.15">
      <c r="G7158" s="59">
        <v>1.687532</v>
      </c>
    </row>
    <row r="7159" spans="7:7" x14ac:dyDescent="0.15">
      <c r="G7159" s="59">
        <v>0.98945300000000003</v>
      </c>
    </row>
    <row r="7160" spans="7:7" x14ac:dyDescent="0.15">
      <c r="G7160" s="59">
        <v>8.7944999999999995E-2</v>
      </c>
    </row>
    <row r="7161" spans="7:7" x14ac:dyDescent="0.15">
      <c r="G7161" s="59">
        <v>2.431076</v>
      </c>
    </row>
    <row r="7162" spans="7:7" x14ac:dyDescent="0.15">
      <c r="G7162" s="59">
        <v>6.0312999999999999E-2</v>
      </c>
    </row>
    <row r="7163" spans="7:7" x14ac:dyDescent="0.15">
      <c r="G7163" s="59">
        <v>8.6911290000000001</v>
      </c>
    </row>
    <row r="7164" spans="7:7" x14ac:dyDescent="0.15">
      <c r="G7164" s="59">
        <v>0.50651900000000005</v>
      </c>
    </row>
    <row r="7165" spans="7:7" x14ac:dyDescent="0.15">
      <c r="G7165" s="59">
        <v>0.96987699999999999</v>
      </c>
    </row>
    <row r="7166" spans="7:7" x14ac:dyDescent="0.15">
      <c r="G7166" s="59">
        <v>1.877964</v>
      </c>
    </row>
    <row r="7167" spans="7:7" x14ac:dyDescent="0.15">
      <c r="G7167" s="59">
        <v>8.6428000000000005E-2</v>
      </c>
    </row>
    <row r="7168" spans="7:7" x14ac:dyDescent="0.15">
      <c r="G7168" s="59">
        <v>2.9094350000000002</v>
      </c>
    </row>
    <row r="7169" spans="7:7" x14ac:dyDescent="0.15">
      <c r="G7169" s="59">
        <v>5.6007569999999998</v>
      </c>
    </row>
    <row r="7170" spans="7:7" x14ac:dyDescent="0.15">
      <c r="G7170" s="59">
        <v>2.0172870000000001</v>
      </c>
    </row>
    <row r="7171" spans="7:7" x14ac:dyDescent="0.15">
      <c r="G7171" s="59">
        <v>5.2481450000000001</v>
      </c>
    </row>
    <row r="7172" spans="7:7" x14ac:dyDescent="0.15">
      <c r="G7172" s="59">
        <v>2.5682450000000001</v>
      </c>
    </row>
    <row r="7173" spans="7:7" x14ac:dyDescent="0.15">
      <c r="G7173" s="59">
        <v>1.060662</v>
      </c>
    </row>
    <row r="7174" spans="7:7" x14ac:dyDescent="0.15">
      <c r="G7174" s="59">
        <v>3.5530360000000001</v>
      </c>
    </row>
    <row r="7175" spans="7:7" x14ac:dyDescent="0.15">
      <c r="G7175" s="59">
        <v>0.42603999999999997</v>
      </c>
    </row>
    <row r="7176" spans="7:7" x14ac:dyDescent="0.15">
      <c r="G7176" s="59">
        <v>4.4864000000000001E-2</v>
      </c>
    </row>
    <row r="7177" spans="7:7" x14ac:dyDescent="0.15">
      <c r="G7177" s="59">
        <v>3.463476</v>
      </c>
    </row>
    <row r="7178" spans="7:7" x14ac:dyDescent="0.15">
      <c r="G7178" s="59">
        <v>4.073226</v>
      </c>
    </row>
    <row r="7179" spans="7:7" x14ac:dyDescent="0.15">
      <c r="G7179" s="59">
        <v>2.6660430000000002</v>
      </c>
    </row>
    <row r="7180" spans="7:7" x14ac:dyDescent="0.15">
      <c r="G7180" s="59">
        <v>4.9010889999999998</v>
      </c>
    </row>
    <row r="7181" spans="7:7" x14ac:dyDescent="0.15">
      <c r="G7181" s="59">
        <v>3.922501</v>
      </c>
    </row>
    <row r="7182" spans="7:7" x14ac:dyDescent="0.15">
      <c r="G7182" s="59">
        <v>0.28492600000000001</v>
      </c>
    </row>
    <row r="7183" spans="7:7" x14ac:dyDescent="0.15">
      <c r="G7183" s="59">
        <v>9.3024999999999997E-2</v>
      </c>
    </row>
    <row r="7184" spans="7:7" x14ac:dyDescent="0.15">
      <c r="G7184" s="59">
        <v>0.17582999999999999</v>
      </c>
    </row>
    <row r="7185" spans="7:7" x14ac:dyDescent="0.15">
      <c r="G7185" s="59">
        <v>3.3616459999999999</v>
      </c>
    </row>
    <row r="7186" spans="7:7" x14ac:dyDescent="0.15">
      <c r="G7186" s="59">
        <v>5.650906</v>
      </c>
    </row>
    <row r="7187" spans="7:7" x14ac:dyDescent="0.15">
      <c r="G7187" s="59">
        <v>3.1496949999999999</v>
      </c>
    </row>
    <row r="7188" spans="7:7" x14ac:dyDescent="0.15">
      <c r="G7188" s="59">
        <v>2.7583280000000001</v>
      </c>
    </row>
    <row r="7189" spans="7:7" x14ac:dyDescent="0.15">
      <c r="G7189" s="59">
        <v>5.6333310000000001</v>
      </c>
    </row>
    <row r="7190" spans="7:7" x14ac:dyDescent="0.15">
      <c r="G7190" s="59">
        <v>3.0083730000000002</v>
      </c>
    </row>
    <row r="7191" spans="7:7" x14ac:dyDescent="0.15">
      <c r="G7191" s="59">
        <v>3.8889079999999998</v>
      </c>
    </row>
    <row r="7192" spans="7:7" x14ac:dyDescent="0.15">
      <c r="G7192" s="59">
        <v>3.9708049999999999</v>
      </c>
    </row>
    <row r="7193" spans="7:7" x14ac:dyDescent="0.15">
      <c r="G7193" s="59">
        <v>0.23414299999999999</v>
      </c>
    </row>
    <row r="7194" spans="7:7" x14ac:dyDescent="0.15">
      <c r="G7194" s="59">
        <v>1.418776</v>
      </c>
    </row>
    <row r="7195" spans="7:7" x14ac:dyDescent="0.15">
      <c r="G7195" s="59">
        <v>6.5628190000000002</v>
      </c>
    </row>
    <row r="7196" spans="7:7" x14ac:dyDescent="0.15">
      <c r="G7196" s="59">
        <v>2.9499719999999998</v>
      </c>
    </row>
    <row r="7197" spans="7:7" x14ac:dyDescent="0.15">
      <c r="G7197" s="59">
        <v>3.1945869999999998</v>
      </c>
    </row>
    <row r="7198" spans="7:7" x14ac:dyDescent="0.15">
      <c r="G7198" s="59">
        <v>2.8291200000000001</v>
      </c>
    </row>
    <row r="7199" spans="7:7" x14ac:dyDescent="0.15">
      <c r="G7199" s="59">
        <v>3.0377930000000002</v>
      </c>
    </row>
    <row r="7200" spans="7:7" x14ac:dyDescent="0.15">
      <c r="G7200" s="59">
        <v>0.35968</v>
      </c>
    </row>
    <row r="7201" spans="7:7" x14ac:dyDescent="0.15">
      <c r="G7201" s="59">
        <v>1.192599</v>
      </c>
    </row>
    <row r="7202" spans="7:7" x14ac:dyDescent="0.15">
      <c r="G7202" s="59">
        <v>7.2502430000000002</v>
      </c>
    </row>
    <row r="7203" spans="7:7" x14ac:dyDescent="0.15">
      <c r="G7203" s="59">
        <v>6.0541489999999998</v>
      </c>
    </row>
    <row r="7204" spans="7:7" x14ac:dyDescent="0.15">
      <c r="G7204" s="59">
        <v>0.56771499999999997</v>
      </c>
    </row>
    <row r="7205" spans="7:7" x14ac:dyDescent="0.15">
      <c r="G7205" s="59">
        <v>3.8937650000000001</v>
      </c>
    </row>
    <row r="7206" spans="7:7" x14ac:dyDescent="0.15">
      <c r="G7206" s="59">
        <v>2.0592429999999999</v>
      </c>
    </row>
    <row r="7207" spans="7:7" x14ac:dyDescent="0.15">
      <c r="G7207" s="59">
        <v>2.1271270000000002</v>
      </c>
    </row>
    <row r="7208" spans="7:7" x14ac:dyDescent="0.15">
      <c r="G7208" s="59">
        <v>1.3212569999999999</v>
      </c>
    </row>
    <row r="7209" spans="7:7" x14ac:dyDescent="0.15">
      <c r="G7209" s="59">
        <v>2.602195</v>
      </c>
    </row>
    <row r="7210" spans="7:7" x14ac:dyDescent="0.15">
      <c r="G7210" s="59">
        <v>5.3877100000000002</v>
      </c>
    </row>
    <row r="7211" spans="7:7" x14ac:dyDescent="0.15">
      <c r="G7211" s="59">
        <v>2.1478769999999998</v>
      </c>
    </row>
    <row r="7212" spans="7:7" x14ac:dyDescent="0.15">
      <c r="G7212" s="59">
        <v>3.5747689999999999</v>
      </c>
    </row>
    <row r="7213" spans="7:7" x14ac:dyDescent="0.15">
      <c r="G7213" s="59">
        <v>4.8615130000000004</v>
      </c>
    </row>
    <row r="7214" spans="7:7" x14ac:dyDescent="0.15">
      <c r="G7214" s="59">
        <v>2.4693809999999998</v>
      </c>
    </row>
    <row r="7215" spans="7:7" x14ac:dyDescent="0.15">
      <c r="G7215" s="59">
        <v>1.933127</v>
      </c>
    </row>
    <row r="7216" spans="7:7" x14ac:dyDescent="0.15">
      <c r="G7216" s="59">
        <v>4.3601660000000004</v>
      </c>
    </row>
    <row r="7217" spans="7:7" x14ac:dyDescent="0.15">
      <c r="G7217" s="59">
        <v>3.4082050000000002</v>
      </c>
    </row>
    <row r="7218" spans="7:7" x14ac:dyDescent="0.15">
      <c r="G7218" s="59">
        <v>4.261838</v>
      </c>
    </row>
    <row r="7219" spans="7:7" x14ac:dyDescent="0.15">
      <c r="G7219" s="59">
        <v>5.2182550000000001</v>
      </c>
    </row>
    <row r="7220" spans="7:7" x14ac:dyDescent="0.15">
      <c r="G7220" s="59">
        <v>1.032686</v>
      </c>
    </row>
    <row r="7221" spans="7:7" x14ac:dyDescent="0.15">
      <c r="G7221" s="59">
        <v>2.455746</v>
      </c>
    </row>
    <row r="7222" spans="7:7" x14ac:dyDescent="0.15">
      <c r="G7222" s="59">
        <v>4.4601100000000002</v>
      </c>
    </row>
    <row r="7223" spans="7:7" x14ac:dyDescent="0.15">
      <c r="G7223" s="59">
        <v>4.4262899999999998</v>
      </c>
    </row>
    <row r="7224" spans="7:7" x14ac:dyDescent="0.15">
      <c r="G7224" s="59">
        <v>5.1197309999999998</v>
      </c>
    </row>
    <row r="7225" spans="7:7" x14ac:dyDescent="0.15">
      <c r="G7225" s="59">
        <v>4.0786999999999997E-2</v>
      </c>
    </row>
    <row r="7226" spans="7:7" x14ac:dyDescent="0.15">
      <c r="G7226" s="59">
        <v>1.390382</v>
      </c>
    </row>
    <row r="7227" spans="7:7" x14ac:dyDescent="0.15">
      <c r="G7227" s="59">
        <v>0.34838200000000002</v>
      </c>
    </row>
    <row r="7228" spans="7:7" x14ac:dyDescent="0.15">
      <c r="G7228" s="59">
        <v>2.065461</v>
      </c>
    </row>
    <row r="7229" spans="7:7" x14ac:dyDescent="0.15">
      <c r="G7229" s="59">
        <v>0.10281</v>
      </c>
    </row>
    <row r="7230" spans="7:7" x14ac:dyDescent="0.15">
      <c r="G7230" s="59">
        <v>4.2164849999999996</v>
      </c>
    </row>
    <row r="7231" spans="7:7" x14ac:dyDescent="0.15">
      <c r="G7231" s="59">
        <v>3.2163879999999998</v>
      </c>
    </row>
    <row r="7232" spans="7:7" x14ac:dyDescent="0.15">
      <c r="G7232" s="59">
        <v>4.7113680000000002</v>
      </c>
    </row>
    <row r="7233" spans="7:7" x14ac:dyDescent="0.15">
      <c r="G7233" s="59">
        <v>1.9468970000000001</v>
      </c>
    </row>
    <row r="7234" spans="7:7" x14ac:dyDescent="0.15">
      <c r="G7234" s="59">
        <v>1.1461969999999999</v>
      </c>
    </row>
    <row r="7235" spans="7:7" x14ac:dyDescent="0.15">
      <c r="G7235" s="59">
        <v>3.9721540000000002</v>
      </c>
    </row>
    <row r="7236" spans="7:7" x14ac:dyDescent="0.15">
      <c r="G7236" s="59">
        <v>1.3932040000000001</v>
      </c>
    </row>
    <row r="7237" spans="7:7" x14ac:dyDescent="0.15">
      <c r="G7237" s="59">
        <v>6.5044810000000002</v>
      </c>
    </row>
    <row r="7238" spans="7:7" x14ac:dyDescent="0.15">
      <c r="G7238" s="59">
        <v>3.9215740000000001</v>
      </c>
    </row>
    <row r="7239" spans="7:7" x14ac:dyDescent="0.15">
      <c r="G7239" s="59">
        <v>3.3372839999999999</v>
      </c>
    </row>
    <row r="7240" spans="7:7" x14ac:dyDescent="0.15">
      <c r="G7240" s="59">
        <v>3.2629429999999999</v>
      </c>
    </row>
    <row r="7241" spans="7:7" x14ac:dyDescent="0.15">
      <c r="G7241" s="59">
        <v>6.9330059999999998</v>
      </c>
    </row>
    <row r="7242" spans="7:7" x14ac:dyDescent="0.15">
      <c r="G7242" s="59">
        <v>2.670388</v>
      </c>
    </row>
    <row r="7243" spans="7:7" x14ac:dyDescent="0.15">
      <c r="G7243" s="59">
        <v>0.15596399999999999</v>
      </c>
    </row>
    <row r="7244" spans="7:7" x14ac:dyDescent="0.15">
      <c r="G7244" s="59">
        <v>0.91348499999999999</v>
      </c>
    </row>
    <row r="7245" spans="7:7" x14ac:dyDescent="0.15">
      <c r="G7245" s="59">
        <v>1.9605680000000001</v>
      </c>
    </row>
    <row r="7246" spans="7:7" x14ac:dyDescent="0.15">
      <c r="G7246" s="59">
        <v>2.954758</v>
      </c>
    </row>
    <row r="7247" spans="7:7" x14ac:dyDescent="0.15">
      <c r="G7247" s="59">
        <v>0.56606900000000004</v>
      </c>
    </row>
    <row r="7248" spans="7:7" x14ac:dyDescent="0.15">
      <c r="G7248" s="59">
        <v>3.9825089999999999</v>
      </c>
    </row>
    <row r="7249" spans="7:7" x14ac:dyDescent="0.15">
      <c r="G7249" s="59">
        <v>3.9694E-2</v>
      </c>
    </row>
    <row r="7250" spans="7:7" x14ac:dyDescent="0.15">
      <c r="G7250" s="59">
        <v>9.3780400000000004</v>
      </c>
    </row>
    <row r="7251" spans="7:7" x14ac:dyDescent="0.15">
      <c r="G7251" s="59">
        <v>0.19134000000000001</v>
      </c>
    </row>
    <row r="7252" spans="7:7" x14ac:dyDescent="0.15">
      <c r="G7252" s="59">
        <v>3.18533</v>
      </c>
    </row>
    <row r="7253" spans="7:7" x14ac:dyDescent="0.15">
      <c r="G7253" s="59">
        <v>5.5894959999999996</v>
      </c>
    </row>
    <row r="7254" spans="7:7" x14ac:dyDescent="0.15">
      <c r="G7254" s="59">
        <v>0.148781</v>
      </c>
    </row>
    <row r="7255" spans="7:7" x14ac:dyDescent="0.15">
      <c r="G7255" s="59">
        <v>1.7317830000000001</v>
      </c>
    </row>
    <row r="7256" spans="7:7" x14ac:dyDescent="0.15">
      <c r="G7256" s="59">
        <v>3.6998380000000002</v>
      </c>
    </row>
    <row r="7257" spans="7:7" x14ac:dyDescent="0.15">
      <c r="G7257" s="59">
        <v>2.8776600000000001</v>
      </c>
    </row>
    <row r="7258" spans="7:7" x14ac:dyDescent="0.15">
      <c r="G7258" s="59">
        <v>6.8153790000000001</v>
      </c>
    </row>
    <row r="7259" spans="7:7" x14ac:dyDescent="0.15">
      <c r="G7259" s="59">
        <v>4.0725439999999997</v>
      </c>
    </row>
    <row r="7260" spans="7:7" x14ac:dyDescent="0.15">
      <c r="G7260" s="59">
        <v>0.62537600000000004</v>
      </c>
    </row>
    <row r="7261" spans="7:7" x14ac:dyDescent="0.15">
      <c r="G7261" s="59">
        <v>0.103961</v>
      </c>
    </row>
    <row r="7262" spans="7:7" x14ac:dyDescent="0.15">
      <c r="G7262" s="59">
        <v>4.1729969999999996</v>
      </c>
    </row>
    <row r="7263" spans="7:7" x14ac:dyDescent="0.15">
      <c r="G7263" s="59">
        <v>1.707767</v>
      </c>
    </row>
    <row r="7264" spans="7:7" x14ac:dyDescent="0.15">
      <c r="G7264" s="59">
        <v>1.6437649999999999</v>
      </c>
    </row>
    <row r="7265" spans="7:7" x14ac:dyDescent="0.15">
      <c r="G7265" s="59">
        <v>1.050219</v>
      </c>
    </row>
    <row r="7266" spans="7:7" x14ac:dyDescent="0.15">
      <c r="G7266" s="59">
        <v>3.9266230000000002</v>
      </c>
    </row>
    <row r="7267" spans="7:7" x14ac:dyDescent="0.15">
      <c r="G7267" s="59">
        <v>4.4773930000000002</v>
      </c>
    </row>
    <row r="7268" spans="7:7" x14ac:dyDescent="0.15">
      <c r="G7268" s="59">
        <v>0.235655</v>
      </c>
    </row>
    <row r="7269" spans="7:7" x14ac:dyDescent="0.15">
      <c r="G7269" s="59">
        <v>0.96829799999999999</v>
      </c>
    </row>
    <row r="7270" spans="7:7" x14ac:dyDescent="0.15">
      <c r="G7270" s="59">
        <v>4.9862770000000003</v>
      </c>
    </row>
    <row r="7271" spans="7:7" x14ac:dyDescent="0.15">
      <c r="G7271" s="59">
        <v>5.7795189999999996</v>
      </c>
    </row>
    <row r="7272" spans="7:7" x14ac:dyDescent="0.15">
      <c r="G7272" s="59">
        <v>4.6170109999999998</v>
      </c>
    </row>
    <row r="7273" spans="7:7" x14ac:dyDescent="0.15">
      <c r="G7273" s="59">
        <v>6.9273040000000004</v>
      </c>
    </row>
    <row r="7274" spans="7:7" x14ac:dyDescent="0.15">
      <c r="G7274" s="59">
        <v>0.100374</v>
      </c>
    </row>
    <row r="7275" spans="7:7" x14ac:dyDescent="0.15">
      <c r="G7275" s="59">
        <v>4.6430199999999999</v>
      </c>
    </row>
    <row r="7276" spans="7:7" x14ac:dyDescent="0.15">
      <c r="G7276" s="59">
        <v>3.9378540000000002</v>
      </c>
    </row>
    <row r="7277" spans="7:7" x14ac:dyDescent="0.15">
      <c r="G7277" s="59">
        <v>4.367178</v>
      </c>
    </row>
    <row r="7278" spans="7:7" x14ac:dyDescent="0.15">
      <c r="G7278" s="59">
        <v>5.1089700000000002</v>
      </c>
    </row>
    <row r="7279" spans="7:7" x14ac:dyDescent="0.15">
      <c r="G7279" s="59">
        <v>4.8009680000000001</v>
      </c>
    </row>
    <row r="7280" spans="7:7" x14ac:dyDescent="0.15">
      <c r="G7280" s="59">
        <v>1.157103</v>
      </c>
    </row>
    <row r="7281" spans="7:7" x14ac:dyDescent="0.15">
      <c r="G7281" s="59">
        <v>5.0828040000000003</v>
      </c>
    </row>
    <row r="7282" spans="7:7" x14ac:dyDescent="0.15">
      <c r="G7282" s="59">
        <v>1.6688909999999999</v>
      </c>
    </row>
    <row r="7283" spans="7:7" x14ac:dyDescent="0.15">
      <c r="G7283" s="59">
        <v>1.1752370000000001</v>
      </c>
    </row>
    <row r="7284" spans="7:7" x14ac:dyDescent="0.15">
      <c r="G7284" s="59">
        <v>0.40040999999999999</v>
      </c>
    </row>
    <row r="7285" spans="7:7" x14ac:dyDescent="0.15">
      <c r="G7285" s="59">
        <v>3.7966E-2</v>
      </c>
    </row>
    <row r="7286" spans="7:7" x14ac:dyDescent="0.15">
      <c r="G7286" s="59">
        <v>3.8098529999999999</v>
      </c>
    </row>
    <row r="7287" spans="7:7" x14ac:dyDescent="0.15">
      <c r="G7287" s="59">
        <v>4.1376150000000003</v>
      </c>
    </row>
    <row r="7288" spans="7:7" x14ac:dyDescent="0.15">
      <c r="G7288" s="59">
        <v>7.0564159999999996</v>
      </c>
    </row>
    <row r="7289" spans="7:7" x14ac:dyDescent="0.15">
      <c r="G7289" s="59">
        <v>3.158579</v>
      </c>
    </row>
    <row r="7290" spans="7:7" x14ac:dyDescent="0.15">
      <c r="G7290" s="59">
        <v>4.5930429999999998</v>
      </c>
    </row>
    <row r="7291" spans="7:7" x14ac:dyDescent="0.15">
      <c r="G7291" s="59">
        <v>7.2789900000000003</v>
      </c>
    </row>
    <row r="7292" spans="7:7" x14ac:dyDescent="0.15">
      <c r="G7292" s="59">
        <v>0.82714900000000002</v>
      </c>
    </row>
    <row r="7293" spans="7:7" x14ac:dyDescent="0.15">
      <c r="G7293" s="59">
        <v>4.181165</v>
      </c>
    </row>
    <row r="7294" spans="7:7" x14ac:dyDescent="0.15">
      <c r="G7294" s="59">
        <v>7.8240699999999999</v>
      </c>
    </row>
    <row r="7295" spans="7:7" x14ac:dyDescent="0.15">
      <c r="G7295" s="59">
        <v>2.210925</v>
      </c>
    </row>
    <row r="7296" spans="7:7" x14ac:dyDescent="0.15">
      <c r="G7296" s="59">
        <v>2.94956</v>
      </c>
    </row>
    <row r="7297" spans="7:7" x14ac:dyDescent="0.15">
      <c r="G7297" s="59">
        <v>5.5975580000000003</v>
      </c>
    </row>
    <row r="7298" spans="7:7" x14ac:dyDescent="0.15">
      <c r="G7298" s="59">
        <v>3.8510209999999998</v>
      </c>
    </row>
    <row r="7299" spans="7:7" x14ac:dyDescent="0.15">
      <c r="G7299" s="59">
        <v>2.607497</v>
      </c>
    </row>
    <row r="7300" spans="7:7" x14ac:dyDescent="0.15">
      <c r="G7300" s="59">
        <v>4.8995790000000001</v>
      </c>
    </row>
    <row r="7301" spans="7:7" x14ac:dyDescent="0.15">
      <c r="G7301" s="59">
        <v>4.6634539999999998</v>
      </c>
    </row>
    <row r="7302" spans="7:7" x14ac:dyDescent="0.15">
      <c r="G7302" s="59">
        <v>0.81874599999999997</v>
      </c>
    </row>
    <row r="7303" spans="7:7" x14ac:dyDescent="0.15">
      <c r="G7303" s="59">
        <v>2.210791</v>
      </c>
    </row>
    <row r="7304" spans="7:7" x14ac:dyDescent="0.15">
      <c r="G7304" s="59">
        <v>7.0978190000000003</v>
      </c>
    </row>
    <row r="7305" spans="7:7" x14ac:dyDescent="0.15">
      <c r="G7305" s="59">
        <v>0.34131400000000001</v>
      </c>
    </row>
    <row r="7306" spans="7:7" x14ac:dyDescent="0.15">
      <c r="G7306" s="59">
        <v>4.6739470000000001</v>
      </c>
    </row>
    <row r="7307" spans="7:7" x14ac:dyDescent="0.15">
      <c r="G7307" s="59">
        <v>4.9122940000000002</v>
      </c>
    </row>
    <row r="7308" spans="7:7" x14ac:dyDescent="0.15">
      <c r="G7308" s="59">
        <v>4.4165089999999996</v>
      </c>
    </row>
    <row r="7309" spans="7:7" x14ac:dyDescent="0.15">
      <c r="G7309" s="59">
        <v>0.27918500000000002</v>
      </c>
    </row>
    <row r="7310" spans="7:7" x14ac:dyDescent="0.15">
      <c r="G7310" s="59">
        <v>2.5013369999999999</v>
      </c>
    </row>
    <row r="7311" spans="7:7" x14ac:dyDescent="0.15">
      <c r="G7311" s="59">
        <v>6.8780609999999998</v>
      </c>
    </row>
    <row r="7312" spans="7:7" x14ac:dyDescent="0.15">
      <c r="G7312" s="59">
        <v>1.057604</v>
      </c>
    </row>
    <row r="7313" spans="7:7" x14ac:dyDescent="0.15">
      <c r="G7313" s="59">
        <v>0.57507600000000003</v>
      </c>
    </row>
    <row r="7314" spans="7:7" x14ac:dyDescent="0.15">
      <c r="G7314" s="59">
        <v>5.6129129999999998</v>
      </c>
    </row>
    <row r="7315" spans="7:7" x14ac:dyDescent="0.15">
      <c r="G7315" s="59">
        <v>1.154244</v>
      </c>
    </row>
    <row r="7316" spans="7:7" x14ac:dyDescent="0.15">
      <c r="G7316" s="59">
        <v>2.5524369999999998</v>
      </c>
    </row>
    <row r="7317" spans="7:7" x14ac:dyDescent="0.15">
      <c r="G7317" s="59">
        <v>6.3933960000000001</v>
      </c>
    </row>
    <row r="7318" spans="7:7" x14ac:dyDescent="0.15">
      <c r="G7318" s="59">
        <v>3.4832169999999998</v>
      </c>
    </row>
    <row r="7319" spans="7:7" x14ac:dyDescent="0.15">
      <c r="G7319" s="59">
        <v>4.6376920000000004</v>
      </c>
    </row>
    <row r="7320" spans="7:7" x14ac:dyDescent="0.15">
      <c r="G7320" s="59">
        <v>3.3115519999999998</v>
      </c>
    </row>
    <row r="7321" spans="7:7" x14ac:dyDescent="0.15">
      <c r="G7321" s="59">
        <v>2.6206870000000002</v>
      </c>
    </row>
    <row r="7322" spans="7:7" x14ac:dyDescent="0.15">
      <c r="G7322" s="59">
        <v>0.74549600000000005</v>
      </c>
    </row>
    <row r="7323" spans="7:7" x14ac:dyDescent="0.15">
      <c r="G7323" s="59">
        <v>0.521393</v>
      </c>
    </row>
    <row r="7324" spans="7:7" x14ac:dyDescent="0.15">
      <c r="G7324" s="59">
        <v>8.6766210000000008</v>
      </c>
    </row>
    <row r="7325" spans="7:7" x14ac:dyDescent="0.15">
      <c r="G7325" s="59">
        <v>4.8620869999999998</v>
      </c>
    </row>
    <row r="7326" spans="7:7" x14ac:dyDescent="0.15">
      <c r="G7326" s="59">
        <v>5.0828199999999999</v>
      </c>
    </row>
    <row r="7327" spans="7:7" x14ac:dyDescent="0.15">
      <c r="G7327" s="59">
        <v>2.7972E-2</v>
      </c>
    </row>
    <row r="7328" spans="7:7" x14ac:dyDescent="0.15">
      <c r="G7328" s="59">
        <v>0.57068700000000006</v>
      </c>
    </row>
    <row r="7329" spans="7:7" x14ac:dyDescent="0.15">
      <c r="G7329" s="59">
        <v>2.5104540000000002</v>
      </c>
    </row>
    <row r="7330" spans="7:7" x14ac:dyDescent="0.15">
      <c r="G7330" s="59">
        <v>1.9905889999999999</v>
      </c>
    </row>
    <row r="7331" spans="7:7" x14ac:dyDescent="0.15">
      <c r="G7331" s="59">
        <v>5.9170949999999998</v>
      </c>
    </row>
    <row r="7332" spans="7:7" x14ac:dyDescent="0.15">
      <c r="G7332" s="59">
        <v>4.48935</v>
      </c>
    </row>
    <row r="7333" spans="7:7" x14ac:dyDescent="0.15">
      <c r="G7333" s="59">
        <v>6.7527270000000001</v>
      </c>
    </row>
    <row r="7334" spans="7:7" x14ac:dyDescent="0.15">
      <c r="G7334" s="59">
        <v>2.4706079999999999</v>
      </c>
    </row>
    <row r="7335" spans="7:7" x14ac:dyDescent="0.15">
      <c r="G7335" s="59">
        <v>0.59591700000000003</v>
      </c>
    </row>
    <row r="7336" spans="7:7" x14ac:dyDescent="0.15">
      <c r="G7336" s="59">
        <v>0.51270199999999999</v>
      </c>
    </row>
    <row r="7337" spans="7:7" x14ac:dyDescent="0.15">
      <c r="G7337" s="59">
        <v>2.4086970000000001</v>
      </c>
    </row>
    <row r="7338" spans="7:7" x14ac:dyDescent="0.15">
      <c r="G7338" s="59">
        <v>2.9935489999999998</v>
      </c>
    </row>
    <row r="7339" spans="7:7" x14ac:dyDescent="0.15">
      <c r="G7339" s="59">
        <v>1.08833</v>
      </c>
    </row>
    <row r="7340" spans="7:7" x14ac:dyDescent="0.15">
      <c r="G7340" s="59">
        <v>4.3502349999999996</v>
      </c>
    </row>
    <row r="7341" spans="7:7" x14ac:dyDescent="0.15">
      <c r="G7341" s="59">
        <v>5.4798140000000002</v>
      </c>
    </row>
    <row r="7342" spans="7:7" x14ac:dyDescent="0.15">
      <c r="G7342" s="59">
        <v>3.262826</v>
      </c>
    </row>
    <row r="7343" spans="7:7" x14ac:dyDescent="0.15">
      <c r="G7343" s="59">
        <v>3.686804</v>
      </c>
    </row>
    <row r="7344" spans="7:7" x14ac:dyDescent="0.15">
      <c r="G7344" s="59">
        <v>4.3692349999999998</v>
      </c>
    </row>
    <row r="7345" spans="7:7" x14ac:dyDescent="0.15">
      <c r="G7345" s="59">
        <v>3.668104</v>
      </c>
    </row>
    <row r="7346" spans="7:7" x14ac:dyDescent="0.15">
      <c r="G7346" s="59">
        <v>6.2730839999999999</v>
      </c>
    </row>
    <row r="7347" spans="7:7" x14ac:dyDescent="0.15">
      <c r="G7347" s="59">
        <v>2.8730090000000001</v>
      </c>
    </row>
    <row r="7348" spans="7:7" x14ac:dyDescent="0.15">
      <c r="G7348" s="59">
        <v>1.3024070000000001</v>
      </c>
    </row>
    <row r="7349" spans="7:7" x14ac:dyDescent="0.15">
      <c r="G7349" s="59">
        <v>0.168822</v>
      </c>
    </row>
    <row r="7350" spans="7:7" x14ac:dyDescent="0.15">
      <c r="G7350" s="59">
        <v>0.21199299999999999</v>
      </c>
    </row>
    <row r="7351" spans="7:7" x14ac:dyDescent="0.15">
      <c r="G7351" s="59">
        <v>4.6009000000000001E-2</v>
      </c>
    </row>
    <row r="7352" spans="7:7" x14ac:dyDescent="0.15">
      <c r="G7352" s="59">
        <v>3.4072610000000001</v>
      </c>
    </row>
    <row r="7353" spans="7:7" x14ac:dyDescent="0.15">
      <c r="G7353" s="59">
        <v>8.4409999999999999E-2</v>
      </c>
    </row>
    <row r="7354" spans="7:7" x14ac:dyDescent="0.15">
      <c r="G7354" s="59">
        <v>3.2317650000000002</v>
      </c>
    </row>
    <row r="7355" spans="7:7" x14ac:dyDescent="0.15">
      <c r="G7355" s="59">
        <v>0.131661</v>
      </c>
    </row>
    <row r="7356" spans="7:7" x14ac:dyDescent="0.15">
      <c r="G7356" s="59">
        <v>0.61194599999999999</v>
      </c>
    </row>
    <row r="7357" spans="7:7" x14ac:dyDescent="0.15">
      <c r="G7357" s="59">
        <v>2.5432700000000001</v>
      </c>
    </row>
    <row r="7358" spans="7:7" x14ac:dyDescent="0.15">
      <c r="G7358" s="59">
        <v>3.5365180000000001</v>
      </c>
    </row>
    <row r="7359" spans="7:7" x14ac:dyDescent="0.15">
      <c r="G7359" s="59">
        <v>3.0135710000000002</v>
      </c>
    </row>
    <row r="7360" spans="7:7" x14ac:dyDescent="0.15">
      <c r="G7360" s="59">
        <v>0.496369</v>
      </c>
    </row>
    <row r="7361" spans="7:7" x14ac:dyDescent="0.15">
      <c r="G7361" s="59">
        <v>4.0216250000000002</v>
      </c>
    </row>
    <row r="7362" spans="7:7" x14ac:dyDescent="0.15">
      <c r="G7362" s="59">
        <v>5.0485319999999998</v>
      </c>
    </row>
    <row r="7363" spans="7:7" x14ac:dyDescent="0.15">
      <c r="G7363" s="59">
        <v>0.33408900000000002</v>
      </c>
    </row>
    <row r="7364" spans="7:7" x14ac:dyDescent="0.15">
      <c r="G7364" s="59">
        <v>6.0902099999999999</v>
      </c>
    </row>
    <row r="7365" spans="7:7" x14ac:dyDescent="0.15">
      <c r="G7365" s="59">
        <v>1.8378639999999999</v>
      </c>
    </row>
    <row r="7366" spans="7:7" x14ac:dyDescent="0.15">
      <c r="G7366" s="59">
        <v>0.31334000000000001</v>
      </c>
    </row>
    <row r="7367" spans="7:7" x14ac:dyDescent="0.15">
      <c r="G7367" s="59">
        <v>3.141699</v>
      </c>
    </row>
    <row r="7368" spans="7:7" x14ac:dyDescent="0.15">
      <c r="G7368" s="59">
        <v>5.3366389999999999</v>
      </c>
    </row>
    <row r="7369" spans="7:7" x14ac:dyDescent="0.15">
      <c r="G7369" s="59">
        <v>2.3600439999999998</v>
      </c>
    </row>
    <row r="7370" spans="7:7" x14ac:dyDescent="0.15">
      <c r="G7370" s="59">
        <v>1.6136969999999999</v>
      </c>
    </row>
    <row r="7371" spans="7:7" x14ac:dyDescent="0.15">
      <c r="G7371" s="59">
        <v>6.9812909999999997</v>
      </c>
    </row>
    <row r="7372" spans="7:7" x14ac:dyDescent="0.15">
      <c r="G7372" s="59">
        <v>5.7019159999999998</v>
      </c>
    </row>
    <row r="7373" spans="7:7" x14ac:dyDescent="0.15">
      <c r="G7373" s="59">
        <v>2.5900460000000001</v>
      </c>
    </row>
    <row r="7374" spans="7:7" x14ac:dyDescent="0.15">
      <c r="G7374" s="59">
        <v>3.794991</v>
      </c>
    </row>
    <row r="7375" spans="7:7" x14ac:dyDescent="0.15">
      <c r="G7375" s="59">
        <v>2.7040039999999999</v>
      </c>
    </row>
    <row r="7376" spans="7:7" x14ac:dyDescent="0.15">
      <c r="G7376" s="59">
        <v>5.4158819999999999</v>
      </c>
    </row>
    <row r="7377" spans="7:7" x14ac:dyDescent="0.15">
      <c r="G7377" s="59">
        <v>2.3501069999999999</v>
      </c>
    </row>
    <row r="7378" spans="7:7" x14ac:dyDescent="0.15">
      <c r="G7378" s="59">
        <v>4.4998519999999997</v>
      </c>
    </row>
    <row r="7379" spans="7:7" x14ac:dyDescent="0.15">
      <c r="G7379" s="59">
        <v>4.6858230000000001</v>
      </c>
    </row>
    <row r="7380" spans="7:7" x14ac:dyDescent="0.15">
      <c r="G7380" s="59">
        <v>2.0845090000000002</v>
      </c>
    </row>
    <row r="7381" spans="7:7" x14ac:dyDescent="0.15">
      <c r="G7381" s="59">
        <v>4.7419500000000001</v>
      </c>
    </row>
    <row r="7382" spans="7:7" x14ac:dyDescent="0.15">
      <c r="G7382" s="59">
        <v>0.975657</v>
      </c>
    </row>
    <row r="7383" spans="7:7" x14ac:dyDescent="0.15">
      <c r="G7383" s="59">
        <v>3.130274</v>
      </c>
    </row>
    <row r="7384" spans="7:7" x14ac:dyDescent="0.15">
      <c r="G7384" s="59">
        <v>0.91292899999999999</v>
      </c>
    </row>
    <row r="7385" spans="7:7" x14ac:dyDescent="0.15">
      <c r="G7385" s="59">
        <v>0.230319</v>
      </c>
    </row>
    <row r="7386" spans="7:7" x14ac:dyDescent="0.15">
      <c r="G7386" s="59">
        <v>5.4743269999999997</v>
      </c>
    </row>
    <row r="7387" spans="7:7" x14ac:dyDescent="0.15">
      <c r="G7387" s="59">
        <v>8.0440999999999999E-2</v>
      </c>
    </row>
    <row r="7388" spans="7:7" x14ac:dyDescent="0.15">
      <c r="G7388" s="59">
        <v>0.205675</v>
      </c>
    </row>
    <row r="7389" spans="7:7" x14ac:dyDescent="0.15">
      <c r="G7389" s="59">
        <v>3.4026019999999999</v>
      </c>
    </row>
    <row r="7390" spans="7:7" x14ac:dyDescent="0.15">
      <c r="G7390" s="59">
        <v>1.5736479999999999</v>
      </c>
    </row>
    <row r="7391" spans="7:7" x14ac:dyDescent="0.15">
      <c r="G7391" s="59">
        <v>1.4590380000000001</v>
      </c>
    </row>
    <row r="7392" spans="7:7" x14ac:dyDescent="0.15">
      <c r="G7392" s="59">
        <v>2.9778500000000001</v>
      </c>
    </row>
    <row r="7393" spans="7:7" x14ac:dyDescent="0.15">
      <c r="G7393" s="59">
        <v>6.9706000000000004E-2</v>
      </c>
    </row>
    <row r="7394" spans="7:7" x14ac:dyDescent="0.15">
      <c r="G7394" s="59">
        <v>4.0452000000000002E-2</v>
      </c>
    </row>
    <row r="7395" spans="7:7" x14ac:dyDescent="0.15">
      <c r="G7395" s="59">
        <v>4.1421720000000004</v>
      </c>
    </row>
    <row r="7396" spans="7:7" x14ac:dyDescent="0.15">
      <c r="G7396" s="59">
        <v>4.951784</v>
      </c>
    </row>
    <row r="7397" spans="7:7" x14ac:dyDescent="0.15">
      <c r="G7397" s="59">
        <v>7.0719659999999998</v>
      </c>
    </row>
    <row r="7398" spans="7:7" x14ac:dyDescent="0.15">
      <c r="G7398" s="59">
        <v>1.435273</v>
      </c>
    </row>
    <row r="7399" spans="7:7" x14ac:dyDescent="0.15">
      <c r="G7399" s="59">
        <v>1.5071730000000001</v>
      </c>
    </row>
    <row r="7400" spans="7:7" x14ac:dyDescent="0.15">
      <c r="G7400" s="59">
        <v>4.2649840000000001</v>
      </c>
    </row>
    <row r="7401" spans="7:7" x14ac:dyDescent="0.15">
      <c r="G7401" s="59">
        <v>3.5811099999999998</v>
      </c>
    </row>
    <row r="7402" spans="7:7" x14ac:dyDescent="0.15">
      <c r="G7402" s="59">
        <v>0.63429199999999997</v>
      </c>
    </row>
    <row r="7403" spans="7:7" x14ac:dyDescent="0.15">
      <c r="G7403" s="59">
        <v>3.8785989999999999</v>
      </c>
    </row>
    <row r="7404" spans="7:7" x14ac:dyDescent="0.15">
      <c r="G7404" s="59">
        <v>2.0588980000000001</v>
      </c>
    </row>
    <row r="7405" spans="7:7" x14ac:dyDescent="0.15">
      <c r="G7405" s="59">
        <v>6.7768509999999997</v>
      </c>
    </row>
    <row r="7406" spans="7:7" x14ac:dyDescent="0.15">
      <c r="G7406" s="59">
        <v>2.9285709999999998</v>
      </c>
    </row>
    <row r="7407" spans="7:7" x14ac:dyDescent="0.15">
      <c r="G7407" s="59">
        <v>0.232657</v>
      </c>
    </row>
    <row r="7408" spans="7:7" x14ac:dyDescent="0.15">
      <c r="G7408" s="59">
        <v>3.1941799999999998</v>
      </c>
    </row>
    <row r="7409" spans="7:7" x14ac:dyDescent="0.15">
      <c r="G7409" s="59">
        <v>4.1056840000000001</v>
      </c>
    </row>
    <row r="7410" spans="7:7" x14ac:dyDescent="0.15">
      <c r="G7410" s="59">
        <v>0.83988499999999999</v>
      </c>
    </row>
    <row r="7411" spans="7:7" x14ac:dyDescent="0.15">
      <c r="G7411" s="59">
        <v>1.107343</v>
      </c>
    </row>
    <row r="7412" spans="7:7" x14ac:dyDescent="0.15">
      <c r="G7412" s="59">
        <v>4.1040799999999997</v>
      </c>
    </row>
    <row r="7413" spans="7:7" x14ac:dyDescent="0.15">
      <c r="G7413" s="59">
        <v>3.8270249999999999</v>
      </c>
    </row>
    <row r="7414" spans="7:7" x14ac:dyDescent="0.15">
      <c r="G7414" s="59">
        <v>3.1364969999999999</v>
      </c>
    </row>
    <row r="7415" spans="7:7" x14ac:dyDescent="0.15">
      <c r="G7415" s="59">
        <v>0.33932800000000002</v>
      </c>
    </row>
    <row r="7416" spans="7:7" x14ac:dyDescent="0.15">
      <c r="G7416" s="59">
        <v>3.2790659999999998</v>
      </c>
    </row>
    <row r="7417" spans="7:7" x14ac:dyDescent="0.15">
      <c r="G7417" s="59">
        <v>3.1249199999999999</v>
      </c>
    </row>
    <row r="7418" spans="7:7" x14ac:dyDescent="0.15">
      <c r="G7418" s="59">
        <v>1.1857880000000001</v>
      </c>
    </row>
    <row r="7419" spans="7:7" x14ac:dyDescent="0.15">
      <c r="G7419" s="59">
        <v>2.3390309999999999</v>
      </c>
    </row>
    <row r="7420" spans="7:7" x14ac:dyDescent="0.15">
      <c r="G7420" s="59">
        <v>0.72379199999999999</v>
      </c>
    </row>
    <row r="7421" spans="7:7" x14ac:dyDescent="0.15">
      <c r="G7421" s="59">
        <v>3.29792</v>
      </c>
    </row>
    <row r="7422" spans="7:7" x14ac:dyDescent="0.15">
      <c r="G7422" s="59">
        <v>5.1040340000000004</v>
      </c>
    </row>
    <row r="7423" spans="7:7" x14ac:dyDescent="0.15">
      <c r="G7423" s="59">
        <v>1.5368839999999999</v>
      </c>
    </row>
    <row r="7424" spans="7:7" x14ac:dyDescent="0.15">
      <c r="G7424" s="59">
        <v>1.129772</v>
      </c>
    </row>
    <row r="7425" spans="7:7" x14ac:dyDescent="0.15">
      <c r="G7425" s="59">
        <v>0.30596000000000001</v>
      </c>
    </row>
    <row r="7426" spans="7:7" x14ac:dyDescent="0.15">
      <c r="G7426" s="59">
        <v>0.669682</v>
      </c>
    </row>
    <row r="7427" spans="7:7" x14ac:dyDescent="0.15">
      <c r="G7427" s="59">
        <v>4.6436089999999997</v>
      </c>
    </row>
    <row r="7428" spans="7:7" x14ac:dyDescent="0.15">
      <c r="G7428" s="59">
        <v>2.9468730000000001</v>
      </c>
    </row>
    <row r="7429" spans="7:7" x14ac:dyDescent="0.15">
      <c r="G7429" s="59">
        <v>1.2971429999999999</v>
      </c>
    </row>
    <row r="7430" spans="7:7" x14ac:dyDescent="0.15">
      <c r="G7430" s="59">
        <v>4.2634100000000004</v>
      </c>
    </row>
    <row r="7431" spans="7:7" x14ac:dyDescent="0.15">
      <c r="G7431" s="59">
        <v>0.89629999999999999</v>
      </c>
    </row>
    <row r="7432" spans="7:7" x14ac:dyDescent="0.15">
      <c r="G7432" s="59">
        <v>1.8142180000000001</v>
      </c>
    </row>
    <row r="7433" spans="7:7" x14ac:dyDescent="0.15">
      <c r="G7433" s="59">
        <v>0.254826</v>
      </c>
    </row>
    <row r="7434" spans="7:7" x14ac:dyDescent="0.15">
      <c r="G7434" s="59">
        <v>0.20896200000000001</v>
      </c>
    </row>
    <row r="7435" spans="7:7" x14ac:dyDescent="0.15">
      <c r="G7435" s="59">
        <v>5.168056</v>
      </c>
    </row>
    <row r="7436" spans="7:7" x14ac:dyDescent="0.15">
      <c r="G7436" s="59">
        <v>2.1488559999999999</v>
      </c>
    </row>
    <row r="7437" spans="7:7" x14ac:dyDescent="0.15">
      <c r="G7437" s="59">
        <v>1.0815159999999999</v>
      </c>
    </row>
    <row r="7438" spans="7:7" x14ac:dyDescent="0.15">
      <c r="G7438" s="59">
        <v>0.80917300000000003</v>
      </c>
    </row>
    <row r="7439" spans="7:7" x14ac:dyDescent="0.15">
      <c r="G7439" s="59">
        <v>3.106646</v>
      </c>
    </row>
    <row r="7440" spans="7:7" x14ac:dyDescent="0.15">
      <c r="G7440" s="59">
        <v>8.5902999999999993E-2</v>
      </c>
    </row>
    <row r="7441" spans="7:7" x14ac:dyDescent="0.15">
      <c r="G7441" s="59">
        <v>1.4824459999999999</v>
      </c>
    </row>
    <row r="7442" spans="7:7" x14ac:dyDescent="0.15">
      <c r="G7442" s="59">
        <v>7.5284089999999999</v>
      </c>
    </row>
    <row r="7443" spans="7:7" x14ac:dyDescent="0.15">
      <c r="G7443" s="59">
        <v>2.4499629999999999</v>
      </c>
    </row>
    <row r="7444" spans="7:7" x14ac:dyDescent="0.15">
      <c r="G7444" s="59">
        <v>4.6100620000000001</v>
      </c>
    </row>
    <row r="7445" spans="7:7" x14ac:dyDescent="0.15">
      <c r="G7445" s="59">
        <v>3.3700809999999999</v>
      </c>
    </row>
    <row r="7446" spans="7:7" x14ac:dyDescent="0.15">
      <c r="G7446" s="59">
        <v>3.899848</v>
      </c>
    </row>
    <row r="7447" spans="7:7" x14ac:dyDescent="0.15">
      <c r="G7447" s="59">
        <v>6.3369999999999996E-2</v>
      </c>
    </row>
    <row r="7448" spans="7:7" x14ac:dyDescent="0.15">
      <c r="G7448" s="59">
        <v>2.6488209999999999</v>
      </c>
    </row>
    <row r="7449" spans="7:7" x14ac:dyDescent="0.15">
      <c r="G7449" s="59">
        <v>0.44448199999999999</v>
      </c>
    </row>
    <row r="7450" spans="7:7" x14ac:dyDescent="0.15">
      <c r="G7450" s="59">
        <v>8.7928309999999996</v>
      </c>
    </row>
    <row r="7451" spans="7:7" x14ac:dyDescent="0.15">
      <c r="G7451" s="59">
        <v>3.7966470000000001</v>
      </c>
    </row>
    <row r="7452" spans="7:7" x14ac:dyDescent="0.15">
      <c r="G7452" s="59">
        <v>5.1424999999999998E-2</v>
      </c>
    </row>
    <row r="7453" spans="7:7" x14ac:dyDescent="0.15">
      <c r="G7453" s="59">
        <v>4.9559509999999998</v>
      </c>
    </row>
    <row r="7454" spans="7:7" x14ac:dyDescent="0.15">
      <c r="G7454" s="59">
        <v>3.7905890000000002</v>
      </c>
    </row>
    <row r="7455" spans="7:7" x14ac:dyDescent="0.15">
      <c r="G7455" s="59">
        <v>3.9361220000000001</v>
      </c>
    </row>
    <row r="7456" spans="7:7" x14ac:dyDescent="0.15">
      <c r="G7456" s="59">
        <v>5.1407879999999997</v>
      </c>
    </row>
    <row r="7457" spans="7:7" x14ac:dyDescent="0.15">
      <c r="G7457" s="59">
        <v>6.6462940000000001</v>
      </c>
    </row>
    <row r="7458" spans="7:7" x14ac:dyDescent="0.15">
      <c r="G7458" s="59">
        <v>4.43832</v>
      </c>
    </row>
    <row r="7459" spans="7:7" x14ac:dyDescent="0.15">
      <c r="G7459" s="59">
        <v>3.278159</v>
      </c>
    </row>
    <row r="7460" spans="7:7" x14ac:dyDescent="0.15">
      <c r="G7460" s="59">
        <v>4.3168499999999996</v>
      </c>
    </row>
    <row r="7461" spans="7:7" x14ac:dyDescent="0.15">
      <c r="G7461" s="59">
        <v>2.7526489999999999</v>
      </c>
    </row>
    <row r="7462" spans="7:7" x14ac:dyDescent="0.15">
      <c r="G7462" s="59">
        <v>3.6482700000000001</v>
      </c>
    </row>
    <row r="7463" spans="7:7" x14ac:dyDescent="0.15">
      <c r="G7463" s="59">
        <v>0.59898899999999999</v>
      </c>
    </row>
    <row r="7464" spans="7:7" x14ac:dyDescent="0.15">
      <c r="G7464" s="59">
        <v>0.58725799999999995</v>
      </c>
    </row>
    <row r="7465" spans="7:7" x14ac:dyDescent="0.15">
      <c r="G7465" s="59">
        <v>3.3897010000000001</v>
      </c>
    </row>
    <row r="7466" spans="7:7" x14ac:dyDescent="0.15">
      <c r="G7466" s="59">
        <v>0.14733399999999999</v>
      </c>
    </row>
    <row r="7467" spans="7:7" x14ac:dyDescent="0.15">
      <c r="G7467" s="59">
        <v>3.9372850000000001</v>
      </c>
    </row>
    <row r="7468" spans="7:7" x14ac:dyDescent="0.15">
      <c r="G7468" s="59">
        <v>0.38294800000000001</v>
      </c>
    </row>
    <row r="7469" spans="7:7" x14ac:dyDescent="0.15">
      <c r="G7469" s="59">
        <v>2.065563</v>
      </c>
    </row>
    <row r="7470" spans="7:7" x14ac:dyDescent="0.15">
      <c r="G7470" s="59">
        <v>4.0965410000000002</v>
      </c>
    </row>
    <row r="7471" spans="7:7" x14ac:dyDescent="0.15">
      <c r="G7471" s="59">
        <v>3.4458820000000001</v>
      </c>
    </row>
    <row r="7472" spans="7:7" x14ac:dyDescent="0.15">
      <c r="G7472" s="59">
        <v>2.889726</v>
      </c>
    </row>
    <row r="7473" spans="7:7" x14ac:dyDescent="0.15">
      <c r="G7473" s="59">
        <v>1.375049</v>
      </c>
    </row>
    <row r="7474" spans="7:7" x14ac:dyDescent="0.15">
      <c r="G7474" s="59">
        <v>4.3981750000000002</v>
      </c>
    </row>
    <row r="7475" spans="7:7" x14ac:dyDescent="0.15">
      <c r="G7475" s="59">
        <v>2.7989519999999999</v>
      </c>
    </row>
    <row r="7476" spans="7:7" x14ac:dyDescent="0.15">
      <c r="G7476" s="59">
        <v>3.087215</v>
      </c>
    </row>
    <row r="7477" spans="7:7" x14ac:dyDescent="0.15">
      <c r="G7477" s="59">
        <v>4.2939999999999996</v>
      </c>
    </row>
    <row r="7478" spans="7:7" x14ac:dyDescent="0.15">
      <c r="G7478" s="59">
        <v>8.8100999999999999E-2</v>
      </c>
    </row>
    <row r="7479" spans="7:7" x14ac:dyDescent="0.15">
      <c r="G7479" s="59">
        <v>0.61127699999999996</v>
      </c>
    </row>
    <row r="7480" spans="7:7" x14ac:dyDescent="0.15">
      <c r="G7480" s="59">
        <v>0.95267900000000005</v>
      </c>
    </row>
    <row r="7481" spans="7:7" x14ac:dyDescent="0.15">
      <c r="G7481" s="59">
        <v>0.28559200000000001</v>
      </c>
    </row>
    <row r="7482" spans="7:7" x14ac:dyDescent="0.15">
      <c r="G7482" s="59">
        <v>1.6178140000000001</v>
      </c>
    </row>
    <row r="7483" spans="7:7" x14ac:dyDescent="0.15">
      <c r="G7483" s="59">
        <v>3.2871389999999998</v>
      </c>
    </row>
    <row r="7484" spans="7:7" x14ac:dyDescent="0.15">
      <c r="G7484" s="59">
        <v>0.69384000000000001</v>
      </c>
    </row>
    <row r="7485" spans="7:7" x14ac:dyDescent="0.15">
      <c r="G7485" s="59">
        <v>4.7993430000000004</v>
      </c>
    </row>
    <row r="7486" spans="7:7" x14ac:dyDescent="0.15">
      <c r="G7486" s="59">
        <v>7.8420860000000001</v>
      </c>
    </row>
    <row r="7487" spans="7:7" x14ac:dyDescent="0.15">
      <c r="G7487" s="59">
        <v>0.15165100000000001</v>
      </c>
    </row>
    <row r="7488" spans="7:7" x14ac:dyDescent="0.15">
      <c r="G7488" s="59">
        <v>3.7699850000000001</v>
      </c>
    </row>
    <row r="7489" spans="7:7" x14ac:dyDescent="0.15">
      <c r="G7489" s="59">
        <v>4.4748289999999997</v>
      </c>
    </row>
    <row r="7490" spans="7:7" x14ac:dyDescent="0.15">
      <c r="G7490" s="59">
        <v>0.48748599999999997</v>
      </c>
    </row>
    <row r="7491" spans="7:7" x14ac:dyDescent="0.15">
      <c r="G7491" s="59">
        <v>7.5420090000000002</v>
      </c>
    </row>
    <row r="7492" spans="7:7" x14ac:dyDescent="0.15">
      <c r="G7492" s="59">
        <v>4.975454</v>
      </c>
    </row>
    <row r="7493" spans="7:7" x14ac:dyDescent="0.15">
      <c r="G7493" s="59">
        <v>1.2230430000000001</v>
      </c>
    </row>
    <row r="7494" spans="7:7" x14ac:dyDescent="0.15">
      <c r="G7494" s="59">
        <v>2.9766919999999999</v>
      </c>
    </row>
    <row r="7495" spans="7:7" x14ac:dyDescent="0.15">
      <c r="G7495" s="59">
        <v>0.98761299999999996</v>
      </c>
    </row>
    <row r="7496" spans="7:7" x14ac:dyDescent="0.15">
      <c r="G7496" s="59">
        <v>3.3463630000000002</v>
      </c>
    </row>
    <row r="7497" spans="7:7" x14ac:dyDescent="0.15">
      <c r="G7497" s="59">
        <v>1.845119</v>
      </c>
    </row>
    <row r="7498" spans="7:7" x14ac:dyDescent="0.15">
      <c r="G7498" s="59">
        <v>0.94080200000000003</v>
      </c>
    </row>
    <row r="7499" spans="7:7" x14ac:dyDescent="0.15">
      <c r="G7499" s="59">
        <v>2.6386310000000002</v>
      </c>
    </row>
    <row r="7500" spans="7:7" x14ac:dyDescent="0.15">
      <c r="G7500" s="59">
        <v>0.30176999999999998</v>
      </c>
    </row>
    <row r="7501" spans="7:7" x14ac:dyDescent="0.15">
      <c r="G7501" s="59">
        <v>5.627033</v>
      </c>
    </row>
    <row r="7502" spans="7:7" x14ac:dyDescent="0.15">
      <c r="G7502" s="59">
        <v>2.39134</v>
      </c>
    </row>
    <row r="7503" spans="7:7" x14ac:dyDescent="0.15">
      <c r="G7503" s="59">
        <v>2.1194630000000001</v>
      </c>
    </row>
    <row r="7504" spans="7:7" x14ac:dyDescent="0.15">
      <c r="G7504" s="59">
        <v>0.80270799999999998</v>
      </c>
    </row>
    <row r="7505" spans="7:7" x14ac:dyDescent="0.15">
      <c r="G7505" s="59">
        <v>0.33962999999999999</v>
      </c>
    </row>
    <row r="7506" spans="7:7" x14ac:dyDescent="0.15">
      <c r="G7506" s="59">
        <v>1.9288E-2</v>
      </c>
    </row>
    <row r="7507" spans="7:7" x14ac:dyDescent="0.15">
      <c r="G7507" s="59">
        <v>0.46782400000000002</v>
      </c>
    </row>
    <row r="7508" spans="7:7" x14ac:dyDescent="0.15">
      <c r="G7508" s="59">
        <v>2.2842959999999999</v>
      </c>
    </row>
    <row r="7509" spans="7:7" x14ac:dyDescent="0.15">
      <c r="G7509" s="59">
        <v>2.5268419999999998</v>
      </c>
    </row>
    <row r="7510" spans="7:7" x14ac:dyDescent="0.15">
      <c r="G7510" s="59">
        <v>2.8939650000000001</v>
      </c>
    </row>
    <row r="7511" spans="7:7" x14ac:dyDescent="0.15">
      <c r="G7511" s="59">
        <v>0.244447</v>
      </c>
    </row>
    <row r="7512" spans="7:7" x14ac:dyDescent="0.15">
      <c r="G7512" s="59">
        <v>4.4002699999999999</v>
      </c>
    </row>
    <row r="7513" spans="7:7" x14ac:dyDescent="0.15">
      <c r="G7513" s="59">
        <v>5.2003159999999999</v>
      </c>
    </row>
    <row r="7514" spans="7:7" x14ac:dyDescent="0.15">
      <c r="G7514" s="59">
        <v>3.0127329999999999</v>
      </c>
    </row>
    <row r="7515" spans="7:7" x14ac:dyDescent="0.15">
      <c r="G7515" s="59">
        <v>2.876919</v>
      </c>
    </row>
    <row r="7516" spans="7:7" x14ac:dyDescent="0.15">
      <c r="G7516" s="59">
        <v>2.1524200000000002</v>
      </c>
    </row>
    <row r="7517" spans="7:7" x14ac:dyDescent="0.15">
      <c r="G7517" s="59">
        <v>5.5993389999999996</v>
      </c>
    </row>
    <row r="7518" spans="7:7" x14ac:dyDescent="0.15">
      <c r="G7518" s="59">
        <v>4.3940419999999998</v>
      </c>
    </row>
    <row r="7519" spans="7:7" x14ac:dyDescent="0.15">
      <c r="G7519" s="59">
        <v>0.265982</v>
      </c>
    </row>
    <row r="7520" spans="7:7" x14ac:dyDescent="0.15">
      <c r="G7520" s="59">
        <v>4.9630280000000004</v>
      </c>
    </row>
    <row r="7521" spans="7:7" x14ac:dyDescent="0.15">
      <c r="G7521" s="59">
        <v>7.5673240000000002</v>
      </c>
    </row>
    <row r="7522" spans="7:7" x14ac:dyDescent="0.15">
      <c r="G7522" s="59">
        <v>1.76738</v>
      </c>
    </row>
    <row r="7523" spans="7:7" x14ac:dyDescent="0.15">
      <c r="G7523" s="59">
        <v>1.158865</v>
      </c>
    </row>
    <row r="7524" spans="7:7" x14ac:dyDescent="0.15">
      <c r="G7524" s="59">
        <v>1.135262</v>
      </c>
    </row>
    <row r="7525" spans="7:7" x14ac:dyDescent="0.15">
      <c r="G7525" s="59">
        <v>1.7498990000000001</v>
      </c>
    </row>
    <row r="7526" spans="7:7" x14ac:dyDescent="0.15">
      <c r="G7526" s="59">
        <v>1.812975</v>
      </c>
    </row>
    <row r="7527" spans="7:7" x14ac:dyDescent="0.15">
      <c r="G7527" s="59">
        <v>3.6747589999999999</v>
      </c>
    </row>
    <row r="7528" spans="7:7" x14ac:dyDescent="0.15">
      <c r="G7528" s="59">
        <v>2.0401980000000002</v>
      </c>
    </row>
    <row r="7529" spans="7:7" x14ac:dyDescent="0.15">
      <c r="G7529" s="59">
        <v>8.6386000000000004E-2</v>
      </c>
    </row>
    <row r="7530" spans="7:7" x14ac:dyDescent="0.15">
      <c r="G7530" s="59">
        <v>3.459076</v>
      </c>
    </row>
    <row r="7531" spans="7:7" x14ac:dyDescent="0.15">
      <c r="G7531" s="59">
        <v>1.656137</v>
      </c>
    </row>
    <row r="7532" spans="7:7" x14ac:dyDescent="0.15">
      <c r="G7532" s="59">
        <v>2.7483439999999999</v>
      </c>
    </row>
    <row r="7533" spans="7:7" x14ac:dyDescent="0.15">
      <c r="G7533" s="59">
        <v>1.66239</v>
      </c>
    </row>
    <row r="7534" spans="7:7" x14ac:dyDescent="0.15">
      <c r="G7534" s="59">
        <v>1.752356</v>
      </c>
    </row>
    <row r="7535" spans="7:7" x14ac:dyDescent="0.15">
      <c r="G7535" s="59">
        <v>3.6331259999999999</v>
      </c>
    </row>
    <row r="7536" spans="7:7" x14ac:dyDescent="0.15">
      <c r="G7536" s="59">
        <v>3.4565809999999999</v>
      </c>
    </row>
    <row r="7537" spans="7:7" x14ac:dyDescent="0.15">
      <c r="G7537" s="59">
        <v>7.7787920000000002</v>
      </c>
    </row>
    <row r="7538" spans="7:7" x14ac:dyDescent="0.15">
      <c r="G7538" s="59">
        <v>4.9925059999999997</v>
      </c>
    </row>
    <row r="7539" spans="7:7" x14ac:dyDescent="0.15">
      <c r="G7539" s="59">
        <v>3.0071029999999999</v>
      </c>
    </row>
    <row r="7540" spans="7:7" x14ac:dyDescent="0.15">
      <c r="G7540" s="59">
        <v>1.950134</v>
      </c>
    </row>
    <row r="7541" spans="7:7" x14ac:dyDescent="0.15">
      <c r="G7541" s="59">
        <v>4.8134000000000003E-2</v>
      </c>
    </row>
    <row r="7542" spans="7:7" x14ac:dyDescent="0.15">
      <c r="G7542" s="59">
        <v>2.4084599999999998</v>
      </c>
    </row>
    <row r="7543" spans="7:7" x14ac:dyDescent="0.15">
      <c r="G7543" s="59">
        <v>0.16041</v>
      </c>
    </row>
    <row r="7544" spans="7:7" x14ac:dyDescent="0.15">
      <c r="G7544" s="59">
        <v>5.2683770000000001</v>
      </c>
    </row>
    <row r="7545" spans="7:7" x14ac:dyDescent="0.15">
      <c r="G7545" s="59">
        <v>0.23841000000000001</v>
      </c>
    </row>
    <row r="7546" spans="7:7" x14ac:dyDescent="0.15">
      <c r="G7546" s="59">
        <v>3.560171</v>
      </c>
    </row>
    <row r="7547" spans="7:7" x14ac:dyDescent="0.15">
      <c r="G7547" s="59">
        <v>0.84062000000000003</v>
      </c>
    </row>
    <row r="7548" spans="7:7" x14ac:dyDescent="0.15">
      <c r="G7548" s="59">
        <v>3.7651050000000001</v>
      </c>
    </row>
    <row r="7549" spans="7:7" x14ac:dyDescent="0.15">
      <c r="G7549" s="59">
        <v>2.2401450000000001</v>
      </c>
    </row>
    <row r="7550" spans="7:7" x14ac:dyDescent="0.15">
      <c r="G7550" s="59">
        <v>1.7971550000000001</v>
      </c>
    </row>
    <row r="7551" spans="7:7" x14ac:dyDescent="0.15">
      <c r="G7551" s="59">
        <v>4.5124449999999996</v>
      </c>
    </row>
    <row r="7552" spans="7:7" x14ac:dyDescent="0.15">
      <c r="G7552" s="59">
        <v>5.8403419999999997</v>
      </c>
    </row>
    <row r="7553" spans="7:7" x14ac:dyDescent="0.15">
      <c r="G7553" s="59">
        <v>3.8391519999999999</v>
      </c>
    </row>
    <row r="7554" spans="7:7" x14ac:dyDescent="0.15">
      <c r="G7554" s="59">
        <v>0.88534100000000004</v>
      </c>
    </row>
    <row r="7555" spans="7:7" x14ac:dyDescent="0.15">
      <c r="G7555" s="59">
        <v>2.5655160000000001</v>
      </c>
    </row>
    <row r="7556" spans="7:7" x14ac:dyDescent="0.15">
      <c r="G7556" s="59">
        <v>0.26370300000000002</v>
      </c>
    </row>
    <row r="7557" spans="7:7" x14ac:dyDescent="0.15">
      <c r="G7557" s="59">
        <v>3.5937030000000001</v>
      </c>
    </row>
    <row r="7558" spans="7:7" x14ac:dyDescent="0.15">
      <c r="G7558" s="59">
        <v>1.014132</v>
      </c>
    </row>
    <row r="7559" spans="7:7" x14ac:dyDescent="0.15">
      <c r="G7559" s="59">
        <v>5.0009709999999998</v>
      </c>
    </row>
    <row r="7560" spans="7:7" x14ac:dyDescent="0.15">
      <c r="G7560" s="59">
        <v>3.3273990000000002</v>
      </c>
    </row>
    <row r="7561" spans="7:7" x14ac:dyDescent="0.15">
      <c r="G7561" s="59">
        <v>0.33207700000000001</v>
      </c>
    </row>
    <row r="7562" spans="7:7" x14ac:dyDescent="0.15">
      <c r="G7562" s="59">
        <v>2.2024530000000002</v>
      </c>
    </row>
    <row r="7563" spans="7:7" x14ac:dyDescent="0.15">
      <c r="G7563" s="59">
        <v>2.7607590000000002</v>
      </c>
    </row>
    <row r="7564" spans="7:7" x14ac:dyDescent="0.15">
      <c r="G7564" s="59">
        <v>4.7301890000000002</v>
      </c>
    </row>
    <row r="7565" spans="7:7" x14ac:dyDescent="0.15">
      <c r="G7565" s="59">
        <v>8.2707359999999994</v>
      </c>
    </row>
    <row r="7566" spans="7:7" x14ac:dyDescent="0.15">
      <c r="G7566" s="59">
        <v>2.4482569999999999</v>
      </c>
    </row>
    <row r="7567" spans="7:7" x14ac:dyDescent="0.15">
      <c r="G7567" s="59">
        <v>0.71834100000000001</v>
      </c>
    </row>
    <row r="7568" spans="7:7" x14ac:dyDescent="0.15">
      <c r="G7568" s="59">
        <v>5.8354980000000003</v>
      </c>
    </row>
    <row r="7569" spans="7:7" x14ac:dyDescent="0.15">
      <c r="G7569" s="59">
        <v>1.088538</v>
      </c>
    </row>
    <row r="7570" spans="7:7" x14ac:dyDescent="0.15">
      <c r="G7570" s="59">
        <v>3.9982359999999999</v>
      </c>
    </row>
    <row r="7571" spans="7:7" x14ac:dyDescent="0.15">
      <c r="G7571" s="59">
        <v>4.6906489999999996</v>
      </c>
    </row>
    <row r="7572" spans="7:7" x14ac:dyDescent="0.15">
      <c r="G7572" s="59">
        <v>1.581817</v>
      </c>
    </row>
    <row r="7573" spans="7:7" x14ac:dyDescent="0.15">
      <c r="G7573" s="59">
        <v>5.1978369999999998</v>
      </c>
    </row>
    <row r="7574" spans="7:7" x14ac:dyDescent="0.15">
      <c r="G7574" s="59">
        <v>1.103105</v>
      </c>
    </row>
    <row r="7575" spans="7:7" x14ac:dyDescent="0.15">
      <c r="G7575" s="59">
        <v>1.566899</v>
      </c>
    </row>
    <row r="7576" spans="7:7" x14ac:dyDescent="0.15">
      <c r="G7576" s="59">
        <v>5.2352930000000004</v>
      </c>
    </row>
    <row r="7577" spans="7:7" x14ac:dyDescent="0.15">
      <c r="G7577" s="59">
        <v>1.1377930000000001</v>
      </c>
    </row>
    <row r="7578" spans="7:7" x14ac:dyDescent="0.15">
      <c r="G7578" s="59">
        <v>4.6977869999999999</v>
      </c>
    </row>
    <row r="7579" spans="7:7" x14ac:dyDescent="0.15">
      <c r="G7579" s="59">
        <v>1.1834690000000001</v>
      </c>
    </row>
    <row r="7580" spans="7:7" x14ac:dyDescent="0.15">
      <c r="G7580" s="59">
        <v>3.1876310000000001</v>
      </c>
    </row>
    <row r="7581" spans="7:7" x14ac:dyDescent="0.15">
      <c r="G7581" s="59">
        <v>1.67109</v>
      </c>
    </row>
    <row r="7582" spans="7:7" x14ac:dyDescent="0.15">
      <c r="G7582" s="59">
        <v>2.6106069999999999</v>
      </c>
    </row>
    <row r="7583" spans="7:7" x14ac:dyDescent="0.15">
      <c r="G7583" s="59">
        <v>5.204637</v>
      </c>
    </row>
    <row r="7584" spans="7:7" x14ac:dyDescent="0.15">
      <c r="G7584" s="59">
        <v>5.6380699999999999</v>
      </c>
    </row>
    <row r="7585" spans="7:7" x14ac:dyDescent="0.15">
      <c r="G7585" s="59">
        <v>1.5238970000000001</v>
      </c>
    </row>
    <row r="7586" spans="7:7" x14ac:dyDescent="0.15">
      <c r="G7586" s="59">
        <v>2.8451119999999999</v>
      </c>
    </row>
    <row r="7587" spans="7:7" x14ac:dyDescent="0.15">
      <c r="G7587" s="59">
        <v>4.5638610000000002</v>
      </c>
    </row>
    <row r="7588" spans="7:7" x14ac:dyDescent="0.15">
      <c r="G7588" s="59">
        <v>6.3083270000000002</v>
      </c>
    </row>
    <row r="7589" spans="7:7" x14ac:dyDescent="0.15">
      <c r="G7589" s="59">
        <v>2.317742</v>
      </c>
    </row>
    <row r="7590" spans="7:7" x14ac:dyDescent="0.15">
      <c r="G7590" s="59">
        <v>1.6381920000000001</v>
      </c>
    </row>
    <row r="7591" spans="7:7" x14ac:dyDescent="0.15">
      <c r="G7591" s="59">
        <v>1.2762070000000001</v>
      </c>
    </row>
    <row r="7592" spans="7:7" x14ac:dyDescent="0.15">
      <c r="G7592" s="59">
        <v>11.607760000000001</v>
      </c>
    </row>
    <row r="7593" spans="7:7" x14ac:dyDescent="0.15">
      <c r="G7593" s="59">
        <v>2.893332</v>
      </c>
    </row>
    <row r="7594" spans="7:7" x14ac:dyDescent="0.15">
      <c r="G7594" s="59">
        <v>1.1075090000000001</v>
      </c>
    </row>
    <row r="7595" spans="7:7" x14ac:dyDescent="0.15">
      <c r="G7595" s="59">
        <v>3.3780009999999998</v>
      </c>
    </row>
    <row r="7596" spans="7:7" x14ac:dyDescent="0.15">
      <c r="G7596" s="59">
        <v>3.0128439999999999</v>
      </c>
    </row>
    <row r="7597" spans="7:7" x14ac:dyDescent="0.15">
      <c r="G7597" s="59">
        <v>2.9272010000000002</v>
      </c>
    </row>
    <row r="7598" spans="7:7" x14ac:dyDescent="0.15">
      <c r="G7598" s="59">
        <v>0.622556</v>
      </c>
    </row>
    <row r="7599" spans="7:7" x14ac:dyDescent="0.15">
      <c r="G7599" s="59">
        <v>4.9857779999999998</v>
      </c>
    </row>
    <row r="7600" spans="7:7" x14ac:dyDescent="0.15">
      <c r="G7600" s="59">
        <v>5.2296930000000001</v>
      </c>
    </row>
    <row r="7601" spans="7:7" x14ac:dyDescent="0.15">
      <c r="G7601" s="59">
        <v>2.1179380000000001</v>
      </c>
    </row>
    <row r="7602" spans="7:7" x14ac:dyDescent="0.15">
      <c r="G7602" s="59">
        <v>0.13874</v>
      </c>
    </row>
    <row r="7603" spans="7:7" x14ac:dyDescent="0.15">
      <c r="G7603" s="59">
        <v>2.1241080000000001</v>
      </c>
    </row>
    <row r="7604" spans="7:7" x14ac:dyDescent="0.15">
      <c r="G7604" s="59">
        <v>7.2439999999999996E-3</v>
      </c>
    </row>
    <row r="7605" spans="7:7" x14ac:dyDescent="0.15">
      <c r="G7605" s="59">
        <v>4.9345319999999999</v>
      </c>
    </row>
    <row r="7606" spans="7:7" x14ac:dyDescent="0.15">
      <c r="G7606" s="59">
        <v>0.75210600000000005</v>
      </c>
    </row>
    <row r="7607" spans="7:7" x14ac:dyDescent="0.15">
      <c r="G7607" s="59">
        <v>3.2214160000000001</v>
      </c>
    </row>
    <row r="7608" spans="7:7" x14ac:dyDescent="0.15">
      <c r="G7608" s="59">
        <v>2.3205879999999999</v>
      </c>
    </row>
    <row r="7609" spans="7:7" x14ac:dyDescent="0.15">
      <c r="G7609" s="59">
        <v>2.940385</v>
      </c>
    </row>
    <row r="7610" spans="7:7" x14ac:dyDescent="0.15">
      <c r="G7610" s="59">
        <v>3.5435629999999998</v>
      </c>
    </row>
    <row r="7611" spans="7:7" x14ac:dyDescent="0.15">
      <c r="G7611" s="59">
        <v>3.7631839999999999</v>
      </c>
    </row>
    <row r="7612" spans="7:7" x14ac:dyDescent="0.15">
      <c r="G7612" s="59">
        <v>3.4859659999999999</v>
      </c>
    </row>
    <row r="7613" spans="7:7" x14ac:dyDescent="0.15">
      <c r="G7613" s="59">
        <v>4.3134649999999999</v>
      </c>
    </row>
    <row r="7614" spans="7:7" x14ac:dyDescent="0.15">
      <c r="G7614" s="59">
        <v>1.39479</v>
      </c>
    </row>
    <row r="7615" spans="7:7" x14ac:dyDescent="0.15">
      <c r="G7615" s="59">
        <v>2.5765250000000002</v>
      </c>
    </row>
    <row r="7616" spans="7:7" x14ac:dyDescent="0.15">
      <c r="G7616" s="59">
        <v>4.5168819999999998</v>
      </c>
    </row>
    <row r="7617" spans="7:7" x14ac:dyDescent="0.15">
      <c r="G7617" s="59">
        <v>4.3144000000000002E-2</v>
      </c>
    </row>
    <row r="7618" spans="7:7" x14ac:dyDescent="0.15">
      <c r="G7618" s="59">
        <v>2.0324409999999999</v>
      </c>
    </row>
    <row r="7619" spans="7:7" x14ac:dyDescent="0.15">
      <c r="G7619" s="59">
        <v>7.5448550000000001</v>
      </c>
    </row>
    <row r="7620" spans="7:7" x14ac:dyDescent="0.15">
      <c r="G7620" s="59">
        <v>3.1459000000000001E-2</v>
      </c>
    </row>
    <row r="7621" spans="7:7" x14ac:dyDescent="0.15">
      <c r="G7621" s="59">
        <v>2.0973700000000002</v>
      </c>
    </row>
    <row r="7622" spans="7:7" x14ac:dyDescent="0.15">
      <c r="G7622" s="59">
        <v>3.2526670000000002</v>
      </c>
    </row>
    <row r="7623" spans="7:7" x14ac:dyDescent="0.15">
      <c r="G7623" s="59">
        <v>5.0754720000000004</v>
      </c>
    </row>
    <row r="7624" spans="7:7" x14ac:dyDescent="0.15">
      <c r="G7624" s="59">
        <v>0.47131499999999998</v>
      </c>
    </row>
    <row r="7625" spans="7:7" x14ac:dyDescent="0.15">
      <c r="G7625" s="59">
        <v>1.211028</v>
      </c>
    </row>
    <row r="7626" spans="7:7" x14ac:dyDescent="0.15">
      <c r="G7626" s="59">
        <v>3.8860290000000002</v>
      </c>
    </row>
    <row r="7627" spans="7:7" x14ac:dyDescent="0.15">
      <c r="G7627" s="59">
        <v>3.394263</v>
      </c>
    </row>
    <row r="7628" spans="7:7" x14ac:dyDescent="0.15">
      <c r="G7628" s="59">
        <v>4.0482889999999996</v>
      </c>
    </row>
    <row r="7629" spans="7:7" x14ac:dyDescent="0.15">
      <c r="G7629" s="59">
        <v>3.4435129999999998</v>
      </c>
    </row>
    <row r="7630" spans="7:7" x14ac:dyDescent="0.15">
      <c r="G7630" s="59">
        <v>5.236847</v>
      </c>
    </row>
    <row r="7631" spans="7:7" x14ac:dyDescent="0.15">
      <c r="G7631" s="59">
        <v>0.28775800000000001</v>
      </c>
    </row>
    <row r="7632" spans="7:7" x14ac:dyDescent="0.15">
      <c r="G7632" s="59">
        <v>4.1165070000000004</v>
      </c>
    </row>
    <row r="7633" spans="7:7" x14ac:dyDescent="0.15">
      <c r="G7633" s="59">
        <v>2.810972</v>
      </c>
    </row>
    <row r="7634" spans="7:7" x14ac:dyDescent="0.15">
      <c r="G7634" s="59">
        <v>1.4883850000000001</v>
      </c>
    </row>
    <row r="7635" spans="7:7" x14ac:dyDescent="0.15">
      <c r="G7635" s="59">
        <v>1.276319</v>
      </c>
    </row>
    <row r="7636" spans="7:7" x14ac:dyDescent="0.15">
      <c r="G7636" s="59">
        <v>0.50476200000000004</v>
      </c>
    </row>
    <row r="7637" spans="7:7" x14ac:dyDescent="0.15">
      <c r="G7637" s="59">
        <v>0.15762799999999999</v>
      </c>
    </row>
    <row r="7638" spans="7:7" x14ac:dyDescent="0.15">
      <c r="G7638" s="59">
        <v>3.8500610000000002</v>
      </c>
    </row>
    <row r="7639" spans="7:7" x14ac:dyDescent="0.15">
      <c r="G7639" s="59">
        <v>0.30168200000000001</v>
      </c>
    </row>
    <row r="7640" spans="7:7" x14ac:dyDescent="0.15">
      <c r="G7640" s="59">
        <v>1.8974569999999999</v>
      </c>
    </row>
    <row r="7641" spans="7:7" x14ac:dyDescent="0.15">
      <c r="G7641" s="59">
        <v>4.7991159999999997</v>
      </c>
    </row>
    <row r="7642" spans="7:7" x14ac:dyDescent="0.15">
      <c r="G7642" s="59">
        <v>2.0563920000000002</v>
      </c>
    </row>
    <row r="7643" spans="7:7" x14ac:dyDescent="0.15">
      <c r="G7643" s="59">
        <v>2.555936</v>
      </c>
    </row>
    <row r="7644" spans="7:7" x14ac:dyDescent="0.15">
      <c r="G7644" s="59">
        <v>0.39906399999999997</v>
      </c>
    </row>
    <row r="7645" spans="7:7" x14ac:dyDescent="0.15">
      <c r="G7645" s="59">
        <v>0.44783000000000001</v>
      </c>
    </row>
    <row r="7646" spans="7:7" x14ac:dyDescent="0.15">
      <c r="G7646" s="59">
        <v>6.2089939999999997</v>
      </c>
    </row>
    <row r="7647" spans="7:7" x14ac:dyDescent="0.15">
      <c r="G7647" s="59">
        <v>1.1034440000000001</v>
      </c>
    </row>
    <row r="7648" spans="7:7" x14ac:dyDescent="0.15">
      <c r="G7648" s="59">
        <v>6.2852620000000003</v>
      </c>
    </row>
    <row r="7649" spans="7:7" x14ac:dyDescent="0.15">
      <c r="G7649" s="59">
        <v>2.9990809999999999</v>
      </c>
    </row>
    <row r="7650" spans="7:7" x14ac:dyDescent="0.15">
      <c r="G7650" s="59">
        <v>1.049342</v>
      </c>
    </row>
    <row r="7651" spans="7:7" x14ac:dyDescent="0.15">
      <c r="G7651" s="59">
        <v>7.3318729999999999</v>
      </c>
    </row>
    <row r="7652" spans="7:7" x14ac:dyDescent="0.15">
      <c r="G7652" s="59">
        <v>4.8823670000000003</v>
      </c>
    </row>
    <row r="7653" spans="7:7" x14ac:dyDescent="0.15">
      <c r="G7653" s="59">
        <v>1.8916759999999999</v>
      </c>
    </row>
    <row r="7654" spans="7:7" x14ac:dyDescent="0.15">
      <c r="G7654" s="59">
        <v>3.2210269999999999</v>
      </c>
    </row>
    <row r="7655" spans="7:7" x14ac:dyDescent="0.15">
      <c r="G7655" s="59">
        <v>0.431226</v>
      </c>
    </row>
    <row r="7656" spans="7:7" x14ac:dyDescent="0.15">
      <c r="G7656" s="59">
        <v>0.86131400000000002</v>
      </c>
    </row>
    <row r="7657" spans="7:7" x14ac:dyDescent="0.15">
      <c r="G7657" s="59">
        <v>4.2355919999999996</v>
      </c>
    </row>
    <row r="7658" spans="7:7" x14ac:dyDescent="0.15">
      <c r="G7658" s="59">
        <v>0.2989</v>
      </c>
    </row>
    <row r="7659" spans="7:7" x14ac:dyDescent="0.15">
      <c r="G7659" s="59">
        <v>7.2467379999999997</v>
      </c>
    </row>
    <row r="7660" spans="7:7" x14ac:dyDescent="0.15">
      <c r="G7660" s="59">
        <v>2.2768E-2</v>
      </c>
    </row>
    <row r="7661" spans="7:7" x14ac:dyDescent="0.15">
      <c r="G7661" s="59">
        <v>1.8878219999999999</v>
      </c>
    </row>
    <row r="7662" spans="7:7" x14ac:dyDescent="0.15">
      <c r="G7662" s="59">
        <v>5.4619220000000004</v>
      </c>
    </row>
    <row r="7663" spans="7:7" x14ac:dyDescent="0.15">
      <c r="G7663" s="59">
        <v>4.7350000000000003E-2</v>
      </c>
    </row>
    <row r="7664" spans="7:7" x14ac:dyDescent="0.15">
      <c r="G7664" s="59">
        <v>4.0350900000000003</v>
      </c>
    </row>
    <row r="7665" spans="7:7" x14ac:dyDescent="0.15">
      <c r="G7665" s="59">
        <v>2.0828890000000002</v>
      </c>
    </row>
    <row r="7666" spans="7:7" x14ac:dyDescent="0.15">
      <c r="G7666" s="59">
        <v>5.2166920000000001</v>
      </c>
    </row>
    <row r="7667" spans="7:7" x14ac:dyDescent="0.15">
      <c r="G7667" s="59">
        <v>1.0240739999999999</v>
      </c>
    </row>
    <row r="7668" spans="7:7" x14ac:dyDescent="0.15">
      <c r="G7668" s="59">
        <v>4.6661530000000004</v>
      </c>
    </row>
    <row r="7669" spans="7:7" x14ac:dyDescent="0.15">
      <c r="G7669" s="59">
        <v>3.904652</v>
      </c>
    </row>
    <row r="7670" spans="7:7" x14ac:dyDescent="0.15">
      <c r="G7670" s="59">
        <v>0.92330000000000001</v>
      </c>
    </row>
    <row r="7671" spans="7:7" x14ac:dyDescent="0.15">
      <c r="G7671" s="59">
        <v>1.8959630000000001</v>
      </c>
    </row>
    <row r="7672" spans="7:7" x14ac:dyDescent="0.15">
      <c r="G7672" s="59">
        <v>5.3292999999999999</v>
      </c>
    </row>
    <row r="7673" spans="7:7" x14ac:dyDescent="0.15">
      <c r="G7673" s="59">
        <v>2.7668970000000002</v>
      </c>
    </row>
    <row r="7674" spans="7:7" x14ac:dyDescent="0.15">
      <c r="G7674" s="59">
        <v>0.208066</v>
      </c>
    </row>
    <row r="7675" spans="7:7" x14ac:dyDescent="0.15">
      <c r="G7675" s="59">
        <v>2.6512609999999999</v>
      </c>
    </row>
    <row r="7676" spans="7:7" x14ac:dyDescent="0.15">
      <c r="G7676" s="59">
        <v>3.2112189999999998</v>
      </c>
    </row>
    <row r="7677" spans="7:7" x14ac:dyDescent="0.15">
      <c r="G7677" s="59">
        <v>6.386171</v>
      </c>
    </row>
    <row r="7678" spans="7:7" x14ac:dyDescent="0.15">
      <c r="G7678" s="59">
        <v>0.75245899999999999</v>
      </c>
    </row>
    <row r="7679" spans="7:7" x14ac:dyDescent="0.15">
      <c r="G7679" s="59">
        <v>2.5375670000000001</v>
      </c>
    </row>
    <row r="7680" spans="7:7" x14ac:dyDescent="0.15">
      <c r="G7680" s="59">
        <v>0.47588999999999998</v>
      </c>
    </row>
    <row r="7681" spans="7:7" x14ac:dyDescent="0.15">
      <c r="G7681" s="59">
        <v>3.0590389999999998</v>
      </c>
    </row>
    <row r="7682" spans="7:7" x14ac:dyDescent="0.15">
      <c r="G7682" s="59">
        <v>1.208852</v>
      </c>
    </row>
    <row r="7683" spans="7:7" x14ac:dyDescent="0.15">
      <c r="G7683" s="59">
        <v>3.8672689999999998</v>
      </c>
    </row>
    <row r="7684" spans="7:7" x14ac:dyDescent="0.15">
      <c r="G7684" s="59">
        <v>5.2166730000000001</v>
      </c>
    </row>
    <row r="7685" spans="7:7" x14ac:dyDescent="0.15">
      <c r="G7685" s="59">
        <v>1.0362800000000001</v>
      </c>
    </row>
    <row r="7686" spans="7:7" x14ac:dyDescent="0.15">
      <c r="G7686" s="59">
        <v>1.0809930000000001</v>
      </c>
    </row>
    <row r="7687" spans="7:7" x14ac:dyDescent="0.15">
      <c r="G7687" s="59">
        <v>5.0411659999999996</v>
      </c>
    </row>
    <row r="7688" spans="7:7" x14ac:dyDescent="0.15">
      <c r="G7688" s="59">
        <v>2.7629959999999998</v>
      </c>
    </row>
    <row r="7689" spans="7:7" x14ac:dyDescent="0.15">
      <c r="G7689" s="59">
        <v>4.4543900000000001</v>
      </c>
    </row>
    <row r="7690" spans="7:7" x14ac:dyDescent="0.15">
      <c r="G7690" s="59">
        <v>1.9551620000000001</v>
      </c>
    </row>
    <row r="7691" spans="7:7" x14ac:dyDescent="0.15">
      <c r="G7691" s="59">
        <v>4.6809830000000003</v>
      </c>
    </row>
    <row r="7692" spans="7:7" x14ac:dyDescent="0.15">
      <c r="G7692" s="59">
        <v>5.5082579999999997</v>
      </c>
    </row>
    <row r="7693" spans="7:7" x14ac:dyDescent="0.15">
      <c r="G7693" s="59">
        <v>4.5304029999999997</v>
      </c>
    </row>
    <row r="7694" spans="7:7" x14ac:dyDescent="0.15">
      <c r="G7694" s="59">
        <v>1.2115629999999999</v>
      </c>
    </row>
    <row r="7695" spans="7:7" x14ac:dyDescent="0.15">
      <c r="G7695" s="59">
        <v>1.6181110000000001</v>
      </c>
    </row>
    <row r="7696" spans="7:7" x14ac:dyDescent="0.15">
      <c r="G7696" s="59">
        <v>3.5038290000000001</v>
      </c>
    </row>
    <row r="7697" spans="7:7" x14ac:dyDescent="0.15">
      <c r="G7697" s="59">
        <v>2.9780229999999999</v>
      </c>
    </row>
    <row r="7698" spans="7:7" x14ac:dyDescent="0.15">
      <c r="G7698" s="59">
        <v>1.991012</v>
      </c>
    </row>
    <row r="7699" spans="7:7" x14ac:dyDescent="0.15">
      <c r="G7699" s="59">
        <v>2.702693</v>
      </c>
    </row>
    <row r="7700" spans="7:7" x14ac:dyDescent="0.15">
      <c r="G7700" s="59">
        <v>3.4285730000000001</v>
      </c>
    </row>
    <row r="7701" spans="7:7" x14ac:dyDescent="0.15">
      <c r="G7701" s="59">
        <v>5.2556430000000001</v>
      </c>
    </row>
    <row r="7702" spans="7:7" x14ac:dyDescent="0.15">
      <c r="G7702" s="59">
        <v>2.4543149999999998</v>
      </c>
    </row>
    <row r="7703" spans="7:7" x14ac:dyDescent="0.15">
      <c r="G7703" s="59">
        <v>0.37338399999999999</v>
      </c>
    </row>
    <row r="7704" spans="7:7" x14ac:dyDescent="0.15">
      <c r="G7704" s="59">
        <v>6.1562590000000004</v>
      </c>
    </row>
    <row r="7705" spans="7:7" x14ac:dyDescent="0.15">
      <c r="G7705" s="59">
        <v>2.3905569999999998</v>
      </c>
    </row>
    <row r="7706" spans="7:7" x14ac:dyDescent="0.15">
      <c r="G7706" s="59">
        <v>0.164351</v>
      </c>
    </row>
    <row r="7707" spans="7:7" x14ac:dyDescent="0.15">
      <c r="G7707" s="59">
        <v>4.5167380000000001</v>
      </c>
    </row>
    <row r="7708" spans="7:7" x14ac:dyDescent="0.15">
      <c r="G7708" s="59">
        <v>3.2535370000000001</v>
      </c>
    </row>
    <row r="7709" spans="7:7" x14ac:dyDescent="0.15">
      <c r="G7709" s="59">
        <v>0.79958899999999999</v>
      </c>
    </row>
    <row r="7710" spans="7:7" x14ac:dyDescent="0.15">
      <c r="G7710" s="59">
        <v>2.060975</v>
      </c>
    </row>
    <row r="7711" spans="7:7" x14ac:dyDescent="0.15">
      <c r="G7711" s="59">
        <v>3.1533769999999999</v>
      </c>
    </row>
    <row r="7712" spans="7:7" x14ac:dyDescent="0.15">
      <c r="G7712" s="59">
        <v>1.2311110000000001</v>
      </c>
    </row>
    <row r="7713" spans="7:7" x14ac:dyDescent="0.15">
      <c r="G7713" s="59">
        <v>0.77342100000000003</v>
      </c>
    </row>
    <row r="7714" spans="7:7" x14ac:dyDescent="0.15">
      <c r="G7714" s="59">
        <v>0.73914100000000005</v>
      </c>
    </row>
    <row r="7715" spans="7:7" x14ac:dyDescent="0.15">
      <c r="G7715" s="59">
        <v>0.77309099999999997</v>
      </c>
    </row>
    <row r="7716" spans="7:7" x14ac:dyDescent="0.15">
      <c r="G7716" s="59">
        <v>3.0119479999999998</v>
      </c>
    </row>
    <row r="7717" spans="7:7" x14ac:dyDescent="0.15">
      <c r="G7717" s="59">
        <v>4.274489</v>
      </c>
    </row>
    <row r="7718" spans="7:7" x14ac:dyDescent="0.15">
      <c r="G7718" s="59">
        <v>5.0480349999999996</v>
      </c>
    </row>
    <row r="7719" spans="7:7" x14ac:dyDescent="0.15">
      <c r="G7719" s="59">
        <v>5.4793640000000003</v>
      </c>
    </row>
    <row r="7720" spans="7:7" x14ac:dyDescent="0.15">
      <c r="G7720" s="59">
        <v>2.8057249999999998</v>
      </c>
    </row>
    <row r="7721" spans="7:7" x14ac:dyDescent="0.15">
      <c r="G7721" s="59">
        <v>4.0343090000000004</v>
      </c>
    </row>
    <row r="7722" spans="7:7" x14ac:dyDescent="0.15">
      <c r="G7722" s="59">
        <v>4.7594089999999998</v>
      </c>
    </row>
    <row r="7723" spans="7:7" x14ac:dyDescent="0.15">
      <c r="G7723" s="59">
        <v>1.243431</v>
      </c>
    </row>
    <row r="7724" spans="7:7" x14ac:dyDescent="0.15">
      <c r="G7724" s="59">
        <v>2.558548</v>
      </c>
    </row>
    <row r="7725" spans="7:7" x14ac:dyDescent="0.15">
      <c r="G7725" s="59">
        <v>1.7937430000000001</v>
      </c>
    </row>
    <row r="7726" spans="7:7" x14ac:dyDescent="0.15">
      <c r="G7726" s="59">
        <v>1.5380579999999999</v>
      </c>
    </row>
    <row r="7727" spans="7:7" x14ac:dyDescent="0.15">
      <c r="G7727" s="59">
        <v>8.4243999999999999E-2</v>
      </c>
    </row>
    <row r="7728" spans="7:7" x14ac:dyDescent="0.15">
      <c r="G7728" s="59">
        <v>6.4522040000000001</v>
      </c>
    </row>
    <row r="7729" spans="7:7" x14ac:dyDescent="0.15">
      <c r="G7729" s="59">
        <v>3.6650830000000001</v>
      </c>
    </row>
    <row r="7730" spans="7:7" x14ac:dyDescent="0.15">
      <c r="G7730" s="59">
        <v>4.6261349999999997</v>
      </c>
    </row>
    <row r="7731" spans="7:7" x14ac:dyDescent="0.15">
      <c r="G7731" s="59">
        <v>2.716961</v>
      </c>
    </row>
    <row r="7732" spans="7:7" x14ac:dyDescent="0.15">
      <c r="G7732" s="59">
        <v>3.459476</v>
      </c>
    </row>
    <row r="7733" spans="7:7" x14ac:dyDescent="0.15">
      <c r="G7733" s="59">
        <v>3.0687519999999999</v>
      </c>
    </row>
    <row r="7734" spans="7:7" x14ac:dyDescent="0.15">
      <c r="G7734" s="59">
        <v>4.2158620000000004</v>
      </c>
    </row>
    <row r="7735" spans="7:7" x14ac:dyDescent="0.15">
      <c r="G7735" s="59">
        <v>5.2941010000000004</v>
      </c>
    </row>
    <row r="7736" spans="7:7" x14ac:dyDescent="0.15">
      <c r="G7736" s="59">
        <v>7.9378039999999999</v>
      </c>
    </row>
    <row r="7737" spans="7:7" x14ac:dyDescent="0.15">
      <c r="G7737" s="59">
        <v>10.71421</v>
      </c>
    </row>
    <row r="7738" spans="7:7" x14ac:dyDescent="0.15">
      <c r="G7738" s="59">
        <v>2.7951769999999998</v>
      </c>
    </row>
    <row r="7739" spans="7:7" x14ac:dyDescent="0.15">
      <c r="G7739" s="59">
        <v>0.13499</v>
      </c>
    </row>
    <row r="7740" spans="7:7" x14ac:dyDescent="0.15">
      <c r="G7740" s="59">
        <v>3.8566669999999998</v>
      </c>
    </row>
    <row r="7741" spans="7:7" x14ac:dyDescent="0.15">
      <c r="G7741" s="59">
        <v>6.5053409999999996</v>
      </c>
    </row>
    <row r="7742" spans="7:7" x14ac:dyDescent="0.15">
      <c r="G7742" s="59">
        <v>4.5975479999999997</v>
      </c>
    </row>
    <row r="7743" spans="7:7" x14ac:dyDescent="0.15">
      <c r="G7743" s="59">
        <v>1.7575289999999999</v>
      </c>
    </row>
    <row r="7744" spans="7:7" x14ac:dyDescent="0.15">
      <c r="G7744" s="59">
        <v>1.4970730000000001</v>
      </c>
    </row>
    <row r="7745" spans="7:7" x14ac:dyDescent="0.15">
      <c r="G7745" s="59">
        <v>3.4251670000000001</v>
      </c>
    </row>
    <row r="7746" spans="7:7" x14ac:dyDescent="0.15">
      <c r="G7746" s="59">
        <v>4.2811450000000004</v>
      </c>
    </row>
    <row r="7747" spans="7:7" x14ac:dyDescent="0.15">
      <c r="G7747" s="59">
        <v>2.0121090000000001</v>
      </c>
    </row>
    <row r="7748" spans="7:7" x14ac:dyDescent="0.15">
      <c r="G7748" s="59">
        <v>9.9105519999999991</v>
      </c>
    </row>
    <row r="7749" spans="7:7" x14ac:dyDescent="0.15">
      <c r="G7749" s="59">
        <v>7.2851819999999998</v>
      </c>
    </row>
    <row r="7750" spans="7:7" x14ac:dyDescent="0.15">
      <c r="G7750" s="59">
        <v>0.59268799999999999</v>
      </c>
    </row>
    <row r="7751" spans="7:7" x14ac:dyDescent="0.15">
      <c r="G7751" s="59">
        <v>6.8957000000000004E-2</v>
      </c>
    </row>
    <row r="7752" spans="7:7" x14ac:dyDescent="0.15">
      <c r="G7752" s="59">
        <v>0.75702100000000005</v>
      </c>
    </row>
    <row r="7753" spans="7:7" x14ac:dyDescent="0.15">
      <c r="G7753" s="59">
        <v>0.110099</v>
      </c>
    </row>
    <row r="7754" spans="7:7" x14ac:dyDescent="0.15">
      <c r="G7754" s="59">
        <v>3.912245</v>
      </c>
    </row>
    <row r="7755" spans="7:7" x14ac:dyDescent="0.15">
      <c r="G7755" s="59">
        <v>2.7733000000000001E-2</v>
      </c>
    </row>
    <row r="7756" spans="7:7" x14ac:dyDescent="0.15">
      <c r="G7756" s="59">
        <v>2.227887</v>
      </c>
    </row>
    <row r="7757" spans="7:7" x14ac:dyDescent="0.15">
      <c r="G7757" s="59">
        <v>2.4474200000000002</v>
      </c>
    </row>
    <row r="7758" spans="7:7" x14ac:dyDescent="0.15">
      <c r="G7758" s="59">
        <v>0.44368099999999999</v>
      </c>
    </row>
    <row r="7759" spans="7:7" x14ac:dyDescent="0.15">
      <c r="G7759" s="59">
        <v>1.5935859999999999</v>
      </c>
    </row>
    <row r="7760" spans="7:7" x14ac:dyDescent="0.15">
      <c r="G7760" s="59">
        <v>2.53125</v>
      </c>
    </row>
    <row r="7761" spans="7:7" x14ac:dyDescent="0.15">
      <c r="G7761" s="59">
        <v>2.1500309999999998</v>
      </c>
    </row>
    <row r="7762" spans="7:7" x14ac:dyDescent="0.15">
      <c r="G7762" s="59">
        <v>0.14604800000000001</v>
      </c>
    </row>
    <row r="7763" spans="7:7" x14ac:dyDescent="0.15">
      <c r="G7763" s="59">
        <v>9.7170999999999993E-2</v>
      </c>
    </row>
    <row r="7764" spans="7:7" x14ac:dyDescent="0.15">
      <c r="G7764" s="59">
        <v>1.2298849999999999</v>
      </c>
    </row>
    <row r="7765" spans="7:7" x14ac:dyDescent="0.15">
      <c r="G7765" s="59">
        <v>3.545185</v>
      </c>
    </row>
    <row r="7766" spans="7:7" x14ac:dyDescent="0.15">
      <c r="G7766" s="59">
        <v>0.55645</v>
      </c>
    </row>
    <row r="7767" spans="7:7" x14ac:dyDescent="0.15">
      <c r="G7767" s="59">
        <v>0.65368700000000002</v>
      </c>
    </row>
    <row r="7768" spans="7:7" x14ac:dyDescent="0.15">
      <c r="G7768" s="59">
        <v>2.9505819999999998</v>
      </c>
    </row>
    <row r="7769" spans="7:7" x14ac:dyDescent="0.15">
      <c r="G7769" s="59">
        <v>1.200091</v>
      </c>
    </row>
    <row r="7770" spans="7:7" x14ac:dyDescent="0.15">
      <c r="G7770" s="59">
        <v>0.157032</v>
      </c>
    </row>
    <row r="7771" spans="7:7" x14ac:dyDescent="0.15">
      <c r="G7771" s="59">
        <v>1.3930659999999999</v>
      </c>
    </row>
    <row r="7772" spans="7:7" x14ac:dyDescent="0.15">
      <c r="G7772" s="59">
        <v>0.38000200000000001</v>
      </c>
    </row>
    <row r="7773" spans="7:7" x14ac:dyDescent="0.15">
      <c r="G7773" s="59">
        <v>0.111538</v>
      </c>
    </row>
    <row r="7774" spans="7:7" x14ac:dyDescent="0.15">
      <c r="G7774" s="59">
        <v>4.2162870000000003</v>
      </c>
    </row>
    <row r="7775" spans="7:7" x14ac:dyDescent="0.15">
      <c r="G7775" s="59">
        <v>0.114435</v>
      </c>
    </row>
    <row r="7776" spans="7:7" x14ac:dyDescent="0.15">
      <c r="G7776" s="59">
        <v>3.134935</v>
      </c>
    </row>
    <row r="7777" spans="7:7" x14ac:dyDescent="0.15">
      <c r="G7777" s="59">
        <v>1.4417409999999999</v>
      </c>
    </row>
    <row r="7778" spans="7:7" x14ac:dyDescent="0.15">
      <c r="G7778" s="59">
        <v>5.3970349999999998</v>
      </c>
    </row>
    <row r="7779" spans="7:7" x14ac:dyDescent="0.15">
      <c r="G7779" s="59">
        <v>1.878711</v>
      </c>
    </row>
    <row r="7780" spans="7:7" x14ac:dyDescent="0.15">
      <c r="G7780" s="59">
        <v>3.4897719999999999</v>
      </c>
    </row>
    <row r="7781" spans="7:7" x14ac:dyDescent="0.15">
      <c r="G7781" s="59">
        <v>1.7109460000000001</v>
      </c>
    </row>
    <row r="7782" spans="7:7" x14ac:dyDescent="0.15">
      <c r="G7782" s="59">
        <v>0.17801500000000001</v>
      </c>
    </row>
    <row r="7783" spans="7:7" x14ac:dyDescent="0.15">
      <c r="G7783" s="59">
        <v>0.28954299999999999</v>
      </c>
    </row>
    <row r="7784" spans="7:7" x14ac:dyDescent="0.15">
      <c r="G7784" s="59">
        <v>0.79605199999999998</v>
      </c>
    </row>
    <row r="7785" spans="7:7" x14ac:dyDescent="0.15">
      <c r="G7785" s="59">
        <v>1.5248330000000001</v>
      </c>
    </row>
    <row r="7786" spans="7:7" x14ac:dyDescent="0.15">
      <c r="G7786" s="59">
        <v>3.1315469999999999</v>
      </c>
    </row>
    <row r="7787" spans="7:7" x14ac:dyDescent="0.15">
      <c r="G7787" s="59">
        <v>4.5306680000000004</v>
      </c>
    </row>
    <row r="7788" spans="7:7" x14ac:dyDescent="0.15">
      <c r="G7788" s="59">
        <v>2.596762</v>
      </c>
    </row>
    <row r="7789" spans="7:7" x14ac:dyDescent="0.15">
      <c r="G7789" s="59">
        <v>5.5823689999999999</v>
      </c>
    </row>
    <row r="7790" spans="7:7" x14ac:dyDescent="0.15">
      <c r="G7790" s="59">
        <v>0.16317300000000001</v>
      </c>
    </row>
    <row r="7791" spans="7:7" x14ac:dyDescent="0.15">
      <c r="G7791" s="59">
        <v>5.2841230000000001</v>
      </c>
    </row>
    <row r="7792" spans="7:7" x14ac:dyDescent="0.15">
      <c r="G7792" s="59">
        <v>0.17948600000000001</v>
      </c>
    </row>
    <row r="7793" spans="7:7" x14ac:dyDescent="0.15">
      <c r="G7793" s="59">
        <v>1.6783779999999999</v>
      </c>
    </row>
    <row r="7794" spans="7:7" x14ac:dyDescent="0.15">
      <c r="G7794" s="59">
        <v>3.7385250000000001</v>
      </c>
    </row>
    <row r="7795" spans="7:7" x14ac:dyDescent="0.15">
      <c r="G7795" s="59">
        <v>3.3014250000000001</v>
      </c>
    </row>
    <row r="7796" spans="7:7" x14ac:dyDescent="0.15">
      <c r="G7796" s="59">
        <v>1.5942240000000001</v>
      </c>
    </row>
    <row r="7797" spans="7:7" x14ac:dyDescent="0.15">
      <c r="G7797" s="59">
        <v>2.622493</v>
      </c>
    </row>
    <row r="7798" spans="7:7" x14ac:dyDescent="0.15">
      <c r="G7798" s="59">
        <v>5.7017499999999997</v>
      </c>
    </row>
    <row r="7799" spans="7:7" x14ac:dyDescent="0.15">
      <c r="G7799" s="59">
        <v>5.6183519999999998</v>
      </c>
    </row>
    <row r="7800" spans="7:7" x14ac:dyDescent="0.15">
      <c r="G7800" s="59">
        <v>2.7094290000000001</v>
      </c>
    </row>
    <row r="7801" spans="7:7" x14ac:dyDescent="0.15">
      <c r="G7801" s="59">
        <v>3.175681</v>
      </c>
    </row>
    <row r="7802" spans="7:7" x14ac:dyDescent="0.15">
      <c r="G7802" s="59">
        <v>2.632962</v>
      </c>
    </row>
    <row r="7803" spans="7:7" x14ac:dyDescent="0.15">
      <c r="G7803" s="59">
        <v>4.5329249999999996</v>
      </c>
    </row>
    <row r="7804" spans="7:7" x14ac:dyDescent="0.15">
      <c r="G7804" s="59">
        <v>0.76695000000000002</v>
      </c>
    </row>
    <row r="7805" spans="7:7" x14ac:dyDescent="0.15">
      <c r="G7805" s="59">
        <v>2.845472</v>
      </c>
    </row>
    <row r="7806" spans="7:7" x14ac:dyDescent="0.15">
      <c r="G7806" s="59">
        <v>3.333307</v>
      </c>
    </row>
    <row r="7807" spans="7:7" x14ac:dyDescent="0.15">
      <c r="G7807" s="59">
        <v>0.28109200000000001</v>
      </c>
    </row>
    <row r="7808" spans="7:7" x14ac:dyDescent="0.15">
      <c r="G7808" s="59">
        <v>4.1048689999999999</v>
      </c>
    </row>
    <row r="7809" spans="7:7" x14ac:dyDescent="0.15">
      <c r="G7809" s="59">
        <v>3.511056</v>
      </c>
    </row>
    <row r="7810" spans="7:7" x14ac:dyDescent="0.15">
      <c r="G7810" s="59">
        <v>1.7962050000000001</v>
      </c>
    </row>
    <row r="7811" spans="7:7" x14ac:dyDescent="0.15">
      <c r="G7811" s="59">
        <v>2.9168810000000001</v>
      </c>
    </row>
    <row r="7812" spans="7:7" x14ac:dyDescent="0.15">
      <c r="G7812" s="59">
        <v>5.1309639999999996</v>
      </c>
    </row>
    <row r="7813" spans="7:7" x14ac:dyDescent="0.15">
      <c r="G7813" s="59">
        <v>4.6143380000000001</v>
      </c>
    </row>
    <row r="7814" spans="7:7" x14ac:dyDescent="0.15">
      <c r="G7814" s="59">
        <v>1.6484730000000001</v>
      </c>
    </row>
    <row r="7815" spans="7:7" x14ac:dyDescent="0.15">
      <c r="G7815" s="59">
        <v>4.2369070000000004</v>
      </c>
    </row>
    <row r="7816" spans="7:7" x14ac:dyDescent="0.15">
      <c r="G7816" s="59">
        <v>5.6603219999999999</v>
      </c>
    </row>
    <row r="7817" spans="7:7" x14ac:dyDescent="0.15">
      <c r="G7817" s="59">
        <v>5.5657680000000003</v>
      </c>
    </row>
    <row r="7818" spans="7:7" x14ac:dyDescent="0.15">
      <c r="G7818" s="59">
        <v>0.21293400000000001</v>
      </c>
    </row>
    <row r="7819" spans="7:7" x14ac:dyDescent="0.15">
      <c r="G7819" s="59">
        <v>0.39207700000000001</v>
      </c>
    </row>
    <row r="7820" spans="7:7" x14ac:dyDescent="0.15">
      <c r="G7820" s="59">
        <v>4.4065190000000003</v>
      </c>
    </row>
    <row r="7821" spans="7:7" x14ac:dyDescent="0.15">
      <c r="G7821" s="59">
        <v>4.7727919999999999</v>
      </c>
    </row>
    <row r="7822" spans="7:7" x14ac:dyDescent="0.15">
      <c r="G7822" s="59">
        <v>0.76079200000000002</v>
      </c>
    </row>
    <row r="7823" spans="7:7" x14ac:dyDescent="0.15">
      <c r="G7823" s="59">
        <v>3.4293119999999999</v>
      </c>
    </row>
    <row r="7824" spans="7:7" x14ac:dyDescent="0.15">
      <c r="G7824" s="59">
        <v>2.5658569999999998</v>
      </c>
    </row>
    <row r="7825" spans="7:7" x14ac:dyDescent="0.15">
      <c r="G7825" s="59">
        <v>4.2190899999999996</v>
      </c>
    </row>
    <row r="7826" spans="7:7" x14ac:dyDescent="0.15">
      <c r="G7826" s="59">
        <v>4.1836260000000003</v>
      </c>
    </row>
    <row r="7827" spans="7:7" x14ac:dyDescent="0.15">
      <c r="G7827" s="59">
        <v>2.6990479999999999</v>
      </c>
    </row>
    <row r="7828" spans="7:7" x14ac:dyDescent="0.15">
      <c r="G7828" s="59">
        <v>0.34822900000000001</v>
      </c>
    </row>
    <row r="7829" spans="7:7" x14ac:dyDescent="0.15">
      <c r="G7829" s="59">
        <v>3.5041389999999999</v>
      </c>
    </row>
    <row r="7830" spans="7:7" x14ac:dyDescent="0.15">
      <c r="G7830" s="59">
        <v>7.6568999999999998E-2</v>
      </c>
    </row>
    <row r="7831" spans="7:7" x14ac:dyDescent="0.15">
      <c r="G7831" s="59">
        <v>1.216432</v>
      </c>
    </row>
    <row r="7832" spans="7:7" x14ac:dyDescent="0.15">
      <c r="G7832" s="59">
        <v>3.6108579999999999</v>
      </c>
    </row>
    <row r="7833" spans="7:7" x14ac:dyDescent="0.15">
      <c r="G7833" s="59">
        <v>0.60969799999999996</v>
      </c>
    </row>
    <row r="7834" spans="7:7" x14ac:dyDescent="0.15">
      <c r="G7834" s="59">
        <v>2.2721200000000001</v>
      </c>
    </row>
    <row r="7835" spans="7:7" x14ac:dyDescent="0.15">
      <c r="G7835" s="59">
        <v>3.9271159999999998</v>
      </c>
    </row>
    <row r="7836" spans="7:7" x14ac:dyDescent="0.15">
      <c r="G7836" s="59">
        <v>3.0765959999999999</v>
      </c>
    </row>
    <row r="7837" spans="7:7" x14ac:dyDescent="0.15">
      <c r="G7837" s="59">
        <v>5.4648339999999997</v>
      </c>
    </row>
    <row r="7838" spans="7:7" x14ac:dyDescent="0.15">
      <c r="G7838" s="59">
        <v>2.8550930000000001</v>
      </c>
    </row>
    <row r="7839" spans="7:7" x14ac:dyDescent="0.15">
      <c r="G7839" s="59">
        <v>2.8976009999999999</v>
      </c>
    </row>
    <row r="7840" spans="7:7" x14ac:dyDescent="0.15">
      <c r="G7840" s="59">
        <v>2.4525790000000001</v>
      </c>
    </row>
    <row r="7841" spans="7:7" x14ac:dyDescent="0.15">
      <c r="G7841" s="59">
        <v>4.9977049999999998</v>
      </c>
    </row>
    <row r="7842" spans="7:7" x14ac:dyDescent="0.15">
      <c r="G7842" s="59">
        <v>2.993236</v>
      </c>
    </row>
    <row r="7843" spans="7:7" x14ac:dyDescent="0.15">
      <c r="G7843" s="59">
        <v>2.6193840000000002</v>
      </c>
    </row>
    <row r="7844" spans="7:7" x14ac:dyDescent="0.15">
      <c r="G7844" s="59">
        <v>0.77722400000000003</v>
      </c>
    </row>
    <row r="7845" spans="7:7" x14ac:dyDescent="0.15">
      <c r="G7845" s="59">
        <v>0.276584</v>
      </c>
    </row>
    <row r="7846" spans="7:7" x14ac:dyDescent="0.15">
      <c r="G7846" s="59">
        <v>4.7514940000000001</v>
      </c>
    </row>
    <row r="7847" spans="7:7" x14ac:dyDescent="0.15">
      <c r="G7847" s="59">
        <v>3.2438180000000001</v>
      </c>
    </row>
    <row r="7848" spans="7:7" x14ac:dyDescent="0.15">
      <c r="G7848" s="59">
        <v>4.8182689999999999</v>
      </c>
    </row>
    <row r="7849" spans="7:7" x14ac:dyDescent="0.15">
      <c r="G7849" s="59">
        <v>0.37637300000000001</v>
      </c>
    </row>
    <row r="7850" spans="7:7" x14ac:dyDescent="0.15">
      <c r="G7850" s="59">
        <v>3.4914200000000002</v>
      </c>
    </row>
    <row r="7851" spans="7:7" x14ac:dyDescent="0.15">
      <c r="G7851" s="59">
        <v>1.357111</v>
      </c>
    </row>
    <row r="7852" spans="7:7" x14ac:dyDescent="0.15">
      <c r="G7852" s="59">
        <v>3.7528049999999999</v>
      </c>
    </row>
    <row r="7853" spans="7:7" x14ac:dyDescent="0.15">
      <c r="G7853" s="59">
        <v>2.9583379999999999</v>
      </c>
    </row>
    <row r="7854" spans="7:7" x14ac:dyDescent="0.15">
      <c r="G7854" s="59">
        <v>0.269542</v>
      </c>
    </row>
    <row r="7855" spans="7:7" x14ac:dyDescent="0.15">
      <c r="G7855" s="59">
        <v>5.9707939999999997</v>
      </c>
    </row>
    <row r="7856" spans="7:7" x14ac:dyDescent="0.15">
      <c r="G7856" s="59">
        <v>0.23682900000000001</v>
      </c>
    </row>
    <row r="7857" spans="7:7" x14ac:dyDescent="0.15">
      <c r="G7857" s="59">
        <v>6.6512359999999999</v>
      </c>
    </row>
    <row r="7858" spans="7:7" x14ac:dyDescent="0.15">
      <c r="G7858" s="59">
        <v>4.860671</v>
      </c>
    </row>
    <row r="7859" spans="7:7" x14ac:dyDescent="0.15">
      <c r="G7859" s="59">
        <v>7.6029460000000002</v>
      </c>
    </row>
    <row r="7860" spans="7:7" x14ac:dyDescent="0.15">
      <c r="G7860" s="59">
        <v>0.149226</v>
      </c>
    </row>
    <row r="7861" spans="7:7" x14ac:dyDescent="0.15">
      <c r="G7861" s="59">
        <v>3.730947</v>
      </c>
    </row>
    <row r="7862" spans="7:7" x14ac:dyDescent="0.15">
      <c r="G7862" s="59">
        <v>5.1786560000000001</v>
      </c>
    </row>
    <row r="7863" spans="7:7" x14ac:dyDescent="0.15">
      <c r="G7863" s="59">
        <v>0.91828299999999996</v>
      </c>
    </row>
    <row r="7864" spans="7:7" x14ac:dyDescent="0.15">
      <c r="G7864" s="59">
        <v>10.916449999999999</v>
      </c>
    </row>
    <row r="7865" spans="7:7" x14ac:dyDescent="0.15">
      <c r="G7865" s="59">
        <v>3.3339059999999998</v>
      </c>
    </row>
    <row r="7866" spans="7:7" x14ac:dyDescent="0.15">
      <c r="G7866" s="59">
        <v>5.0537450000000002</v>
      </c>
    </row>
    <row r="7867" spans="7:7" x14ac:dyDescent="0.15">
      <c r="G7867" s="59">
        <v>1.790662</v>
      </c>
    </row>
    <row r="7868" spans="7:7" x14ac:dyDescent="0.15">
      <c r="G7868" s="59">
        <v>1.4445209999999999</v>
      </c>
    </row>
    <row r="7869" spans="7:7" x14ac:dyDescent="0.15">
      <c r="G7869" s="59">
        <v>2.8106749999999998</v>
      </c>
    </row>
    <row r="7870" spans="7:7" x14ac:dyDescent="0.15">
      <c r="G7870" s="59">
        <v>10.45166</v>
      </c>
    </row>
    <row r="7871" spans="7:7" x14ac:dyDescent="0.15">
      <c r="G7871" s="59">
        <v>4.9918999999999998E-2</v>
      </c>
    </row>
    <row r="7872" spans="7:7" x14ac:dyDescent="0.15">
      <c r="G7872" s="59">
        <v>2.7276400000000001</v>
      </c>
    </row>
    <row r="7873" spans="7:7" x14ac:dyDescent="0.15">
      <c r="G7873" s="59">
        <v>0.34007500000000002</v>
      </c>
    </row>
    <row r="7874" spans="7:7" x14ac:dyDescent="0.15">
      <c r="G7874" s="59">
        <v>1.8513930000000001</v>
      </c>
    </row>
    <row r="7875" spans="7:7" x14ac:dyDescent="0.15">
      <c r="G7875" s="59">
        <v>3.3360059999999998</v>
      </c>
    </row>
    <row r="7876" spans="7:7" x14ac:dyDescent="0.15">
      <c r="G7876" s="59">
        <v>2.6102E-2</v>
      </c>
    </row>
    <row r="7877" spans="7:7" x14ac:dyDescent="0.15">
      <c r="G7877" s="59">
        <v>4.5947639999999996</v>
      </c>
    </row>
    <row r="7878" spans="7:7" x14ac:dyDescent="0.15">
      <c r="G7878" s="59">
        <v>4.056781</v>
      </c>
    </row>
    <row r="7879" spans="7:7" x14ac:dyDescent="0.15">
      <c r="G7879" s="59">
        <v>0.12708900000000001</v>
      </c>
    </row>
    <row r="7880" spans="7:7" x14ac:dyDescent="0.15">
      <c r="G7880" s="59">
        <v>4.1550469999999997</v>
      </c>
    </row>
    <row r="7881" spans="7:7" x14ac:dyDescent="0.15">
      <c r="G7881" s="59">
        <v>5.25204</v>
      </c>
    </row>
    <row r="7882" spans="7:7" x14ac:dyDescent="0.15">
      <c r="G7882" s="59">
        <v>4.468477</v>
      </c>
    </row>
    <row r="7883" spans="7:7" x14ac:dyDescent="0.15">
      <c r="G7883" s="59">
        <v>2.1152129999999998</v>
      </c>
    </row>
    <row r="7884" spans="7:7" x14ac:dyDescent="0.15">
      <c r="G7884" s="59">
        <v>4.9398669999999996</v>
      </c>
    </row>
    <row r="7885" spans="7:7" x14ac:dyDescent="0.15">
      <c r="G7885" s="59">
        <v>0.77790199999999998</v>
      </c>
    </row>
    <row r="7886" spans="7:7" x14ac:dyDescent="0.15">
      <c r="G7886" s="59">
        <v>5.6290120000000003</v>
      </c>
    </row>
    <row r="7887" spans="7:7" x14ac:dyDescent="0.15">
      <c r="G7887" s="59">
        <v>1.427778</v>
      </c>
    </row>
    <row r="7888" spans="7:7" x14ac:dyDescent="0.15">
      <c r="G7888" s="59">
        <v>10.34581</v>
      </c>
    </row>
    <row r="7889" spans="7:7" x14ac:dyDescent="0.15">
      <c r="G7889" s="59">
        <v>3.147106</v>
      </c>
    </row>
    <row r="7890" spans="7:7" x14ac:dyDescent="0.15">
      <c r="G7890" s="59">
        <v>4.9471590000000001</v>
      </c>
    </row>
    <row r="7891" spans="7:7" x14ac:dyDescent="0.15">
      <c r="G7891" s="59">
        <v>5.6169999999999996E-3</v>
      </c>
    </row>
    <row r="7892" spans="7:7" x14ac:dyDescent="0.15">
      <c r="G7892" s="59">
        <v>0.91455900000000001</v>
      </c>
    </row>
    <row r="7893" spans="7:7" x14ac:dyDescent="0.15">
      <c r="G7893" s="59">
        <v>5.8134639999999997</v>
      </c>
    </row>
    <row r="7894" spans="7:7" x14ac:dyDescent="0.15">
      <c r="G7894" s="59">
        <v>3.1296629999999999</v>
      </c>
    </row>
    <row r="7895" spans="7:7" x14ac:dyDescent="0.15">
      <c r="G7895" s="59">
        <v>1.4103300000000001</v>
      </c>
    </row>
    <row r="7896" spans="7:7" x14ac:dyDescent="0.15">
      <c r="G7896" s="59">
        <v>3.9253</v>
      </c>
    </row>
    <row r="7897" spans="7:7" x14ac:dyDescent="0.15">
      <c r="G7897" s="59">
        <v>2.170328</v>
      </c>
    </row>
    <row r="7898" spans="7:7" x14ac:dyDescent="0.15">
      <c r="G7898" s="59">
        <v>3.7998430000000001</v>
      </c>
    </row>
    <row r="7899" spans="7:7" x14ac:dyDescent="0.15">
      <c r="G7899" s="59">
        <v>2.3180160000000001</v>
      </c>
    </row>
    <row r="7900" spans="7:7" x14ac:dyDescent="0.15">
      <c r="G7900" s="59">
        <v>3.5627710000000001</v>
      </c>
    </row>
    <row r="7901" spans="7:7" x14ac:dyDescent="0.15">
      <c r="G7901" s="59">
        <v>6.0199910000000001</v>
      </c>
    </row>
    <row r="7902" spans="7:7" x14ac:dyDescent="0.15">
      <c r="G7902" s="59">
        <v>2.1099969999999999</v>
      </c>
    </row>
    <row r="7903" spans="7:7" x14ac:dyDescent="0.15">
      <c r="G7903" s="59">
        <v>2.391251</v>
      </c>
    </row>
    <row r="7904" spans="7:7" x14ac:dyDescent="0.15">
      <c r="G7904" s="59">
        <v>5.4047900000000002</v>
      </c>
    </row>
    <row r="7905" spans="7:7" x14ac:dyDescent="0.15">
      <c r="G7905" s="59">
        <v>1.466998</v>
      </c>
    </row>
    <row r="7906" spans="7:7" x14ac:dyDescent="0.15">
      <c r="G7906" s="59">
        <v>0.53288000000000002</v>
      </c>
    </row>
    <row r="7907" spans="7:7" x14ac:dyDescent="0.15">
      <c r="G7907" s="59">
        <v>2.4115639999999998</v>
      </c>
    </row>
    <row r="7908" spans="7:7" x14ac:dyDescent="0.15">
      <c r="G7908" s="59">
        <v>1.782322</v>
      </c>
    </row>
    <row r="7909" spans="7:7" x14ac:dyDescent="0.15">
      <c r="G7909" s="59">
        <v>0.74412800000000001</v>
      </c>
    </row>
    <row r="7910" spans="7:7" x14ac:dyDescent="0.15">
      <c r="G7910" s="59">
        <v>0.10907799999999999</v>
      </c>
    </row>
    <row r="7911" spans="7:7" x14ac:dyDescent="0.15">
      <c r="G7911" s="59">
        <v>4.0889660000000001</v>
      </c>
    </row>
    <row r="7912" spans="7:7" x14ac:dyDescent="0.15">
      <c r="G7912" s="59">
        <v>0.19536400000000001</v>
      </c>
    </row>
    <row r="7913" spans="7:7" x14ac:dyDescent="0.15">
      <c r="G7913" s="59">
        <v>3.3445070000000001</v>
      </c>
    </row>
    <row r="7914" spans="7:7" x14ac:dyDescent="0.15">
      <c r="G7914" s="59">
        <v>0.29663899999999999</v>
      </c>
    </row>
    <row r="7915" spans="7:7" x14ac:dyDescent="0.15">
      <c r="G7915" s="59">
        <v>2.3902800000000002</v>
      </c>
    </row>
    <row r="7916" spans="7:7" x14ac:dyDescent="0.15">
      <c r="G7916" s="59">
        <v>4.9745720000000002</v>
      </c>
    </row>
    <row r="7917" spans="7:7" x14ac:dyDescent="0.15">
      <c r="G7917" s="59">
        <v>4.8030039999999996</v>
      </c>
    </row>
    <row r="7918" spans="7:7" x14ac:dyDescent="0.15">
      <c r="G7918" s="59">
        <v>1.8532200000000001</v>
      </c>
    </row>
    <row r="7919" spans="7:7" x14ac:dyDescent="0.15">
      <c r="G7919" s="59">
        <v>5.0852870000000001</v>
      </c>
    </row>
    <row r="7920" spans="7:7" x14ac:dyDescent="0.15">
      <c r="G7920" s="59">
        <v>0.55652999999999997</v>
      </c>
    </row>
    <row r="7921" spans="7:7" x14ac:dyDescent="0.15">
      <c r="G7921" s="59">
        <v>6.9601480000000002</v>
      </c>
    </row>
    <row r="7922" spans="7:7" x14ac:dyDescent="0.15">
      <c r="G7922" s="59">
        <v>4.6991849999999999</v>
      </c>
    </row>
    <row r="7923" spans="7:7" x14ac:dyDescent="0.15">
      <c r="G7923" s="59">
        <v>0.17067199999999999</v>
      </c>
    </row>
    <row r="7924" spans="7:7" x14ac:dyDescent="0.15">
      <c r="G7924" s="59">
        <v>2.025636</v>
      </c>
    </row>
    <row r="7925" spans="7:7" x14ac:dyDescent="0.15">
      <c r="G7925" s="59">
        <v>3.1103299999999998</v>
      </c>
    </row>
    <row r="7926" spans="7:7" x14ac:dyDescent="0.15">
      <c r="G7926" s="59">
        <v>3.3739460000000001</v>
      </c>
    </row>
    <row r="7927" spans="7:7" x14ac:dyDescent="0.15">
      <c r="G7927" s="59">
        <v>2.508432</v>
      </c>
    </row>
    <row r="7928" spans="7:7" x14ac:dyDescent="0.15">
      <c r="G7928" s="59">
        <v>2.0799409999999998</v>
      </c>
    </row>
    <row r="7929" spans="7:7" x14ac:dyDescent="0.15">
      <c r="G7929" s="59">
        <v>0.73708399999999996</v>
      </c>
    </row>
    <row r="7930" spans="7:7" x14ac:dyDescent="0.15">
      <c r="G7930" s="59">
        <v>3.3093349999999999</v>
      </c>
    </row>
    <row r="7931" spans="7:7" x14ac:dyDescent="0.15">
      <c r="G7931" s="59">
        <v>5.1002599999999996</v>
      </c>
    </row>
    <row r="7932" spans="7:7" x14ac:dyDescent="0.15">
      <c r="G7932" s="59">
        <v>2.5372520000000001</v>
      </c>
    </row>
    <row r="7933" spans="7:7" x14ac:dyDescent="0.15">
      <c r="G7933" s="59">
        <v>1.0723990000000001</v>
      </c>
    </row>
    <row r="7934" spans="7:7" x14ac:dyDescent="0.15">
      <c r="G7934" s="59">
        <v>2.0353759999999999</v>
      </c>
    </row>
    <row r="7935" spans="7:7" x14ac:dyDescent="0.15">
      <c r="G7935" s="59">
        <v>3.0035729999999998</v>
      </c>
    </row>
    <row r="7936" spans="7:7" x14ac:dyDescent="0.15">
      <c r="G7936" s="59">
        <v>0.91157999999999995</v>
      </c>
    </row>
    <row r="7937" spans="7:7" x14ac:dyDescent="0.15">
      <c r="G7937" s="59">
        <v>6.5998000000000001E-2</v>
      </c>
    </row>
    <row r="7938" spans="7:7" x14ac:dyDescent="0.15">
      <c r="G7938" s="59">
        <v>3.4125640000000002</v>
      </c>
    </row>
    <row r="7939" spans="7:7" x14ac:dyDescent="0.15">
      <c r="G7939" s="59">
        <v>6.9294880000000001</v>
      </c>
    </row>
    <row r="7940" spans="7:7" x14ac:dyDescent="0.15">
      <c r="G7940" s="59">
        <v>3.867426</v>
      </c>
    </row>
    <row r="7941" spans="7:7" x14ac:dyDescent="0.15">
      <c r="G7941" s="59">
        <v>4.7914240000000001</v>
      </c>
    </row>
    <row r="7942" spans="7:7" x14ac:dyDescent="0.15">
      <c r="G7942" s="59">
        <v>6.1801079999999997</v>
      </c>
    </row>
    <row r="7943" spans="7:7" x14ac:dyDescent="0.15">
      <c r="G7943" s="59">
        <v>0.41131899999999999</v>
      </c>
    </row>
    <row r="7944" spans="7:7" x14ac:dyDescent="0.15">
      <c r="G7944" s="59">
        <v>1.320228</v>
      </c>
    </row>
    <row r="7945" spans="7:7" x14ac:dyDescent="0.15">
      <c r="G7945" s="59">
        <v>0.77910699999999999</v>
      </c>
    </row>
    <row r="7946" spans="7:7" x14ac:dyDescent="0.15">
      <c r="G7946" s="59">
        <v>1.755271</v>
      </c>
    </row>
    <row r="7947" spans="7:7" x14ac:dyDescent="0.15">
      <c r="G7947" s="59">
        <v>2.4470160000000001</v>
      </c>
    </row>
    <row r="7948" spans="7:7" x14ac:dyDescent="0.15">
      <c r="G7948" s="59">
        <v>3.7638579999999999</v>
      </c>
    </row>
    <row r="7949" spans="7:7" x14ac:dyDescent="0.15">
      <c r="G7949" s="59">
        <v>2.6449159999999998</v>
      </c>
    </row>
    <row r="7950" spans="7:7" x14ac:dyDescent="0.15">
      <c r="G7950" s="59">
        <v>0.64910699999999999</v>
      </c>
    </row>
    <row r="7951" spans="7:7" x14ac:dyDescent="0.15">
      <c r="G7951" s="59">
        <v>0.20965400000000001</v>
      </c>
    </row>
    <row r="7952" spans="7:7" x14ac:dyDescent="0.15">
      <c r="G7952" s="59">
        <v>3.4104239999999999</v>
      </c>
    </row>
    <row r="7953" spans="7:7" x14ac:dyDescent="0.15">
      <c r="G7953" s="59">
        <v>4.9760660000000003</v>
      </c>
    </row>
    <row r="7954" spans="7:7" x14ac:dyDescent="0.15">
      <c r="G7954" s="59">
        <v>3.4641820000000001</v>
      </c>
    </row>
    <row r="7955" spans="7:7" x14ac:dyDescent="0.15">
      <c r="G7955" s="59">
        <v>0.86111099999999996</v>
      </c>
    </row>
    <row r="7956" spans="7:7" x14ac:dyDescent="0.15">
      <c r="G7956" s="59">
        <v>0.35559400000000002</v>
      </c>
    </row>
    <row r="7957" spans="7:7" x14ac:dyDescent="0.15">
      <c r="G7957" s="59">
        <v>9.5144999999999993E-2</v>
      </c>
    </row>
    <row r="7958" spans="7:7" x14ac:dyDescent="0.15">
      <c r="G7958" s="59">
        <v>2.7065229999999998</v>
      </c>
    </row>
    <row r="7959" spans="7:7" x14ac:dyDescent="0.15">
      <c r="G7959" s="59">
        <v>0.23343700000000001</v>
      </c>
    </row>
    <row r="7960" spans="7:7" x14ac:dyDescent="0.15">
      <c r="G7960" s="59">
        <v>0.221941</v>
      </c>
    </row>
    <row r="7961" spans="7:7" x14ac:dyDescent="0.15">
      <c r="G7961" s="59">
        <v>5.0189999999999999E-2</v>
      </c>
    </row>
    <row r="7962" spans="7:7" x14ac:dyDescent="0.15">
      <c r="G7962" s="59">
        <v>9.4113000000000002E-2</v>
      </c>
    </row>
    <row r="7963" spans="7:7" x14ac:dyDescent="0.15">
      <c r="G7963" s="59">
        <v>7.8400999999999998E-2</v>
      </c>
    </row>
    <row r="7964" spans="7:7" x14ac:dyDescent="0.15">
      <c r="G7964" s="59">
        <v>0.17341300000000001</v>
      </c>
    </row>
    <row r="7965" spans="7:7" x14ac:dyDescent="0.15">
      <c r="G7965" s="59">
        <v>0.45246399999999998</v>
      </c>
    </row>
    <row r="7966" spans="7:7" x14ac:dyDescent="0.15">
      <c r="G7966" s="59">
        <v>8.3117999999999997E-2</v>
      </c>
    </row>
    <row r="7967" spans="7:7" x14ac:dyDescent="0.15">
      <c r="G7967" s="59">
        <v>4.8762999999999996</v>
      </c>
    </row>
    <row r="7968" spans="7:7" x14ac:dyDescent="0.15">
      <c r="G7968" s="59">
        <v>3.6004459999999998</v>
      </c>
    </row>
    <row r="7969" spans="7:7" x14ac:dyDescent="0.15">
      <c r="G7969" s="59">
        <v>9.6907999999999994E-2</v>
      </c>
    </row>
    <row r="7970" spans="7:7" x14ac:dyDescent="0.15">
      <c r="G7970" s="59">
        <v>1.6771419999999999</v>
      </c>
    </row>
    <row r="7971" spans="7:7" x14ac:dyDescent="0.15">
      <c r="G7971" s="59">
        <v>6.1081750000000001</v>
      </c>
    </row>
    <row r="7972" spans="7:7" x14ac:dyDescent="0.15">
      <c r="G7972" s="59">
        <v>4.5586399999999996</v>
      </c>
    </row>
    <row r="7973" spans="7:7" x14ac:dyDescent="0.15">
      <c r="G7973" s="59">
        <v>0.81062500000000004</v>
      </c>
    </row>
    <row r="7974" spans="7:7" x14ac:dyDescent="0.15">
      <c r="G7974" s="59">
        <v>2.9992450000000002</v>
      </c>
    </row>
    <row r="7975" spans="7:7" x14ac:dyDescent="0.15">
      <c r="G7975" s="59">
        <v>3.4166720000000002</v>
      </c>
    </row>
    <row r="7976" spans="7:7" x14ac:dyDescent="0.15">
      <c r="G7976" s="59">
        <v>6.0717270000000001</v>
      </c>
    </row>
    <row r="7977" spans="7:7" x14ac:dyDescent="0.15">
      <c r="G7977" s="59">
        <v>0.13430800000000001</v>
      </c>
    </row>
    <row r="7978" spans="7:7" x14ac:dyDescent="0.15">
      <c r="G7978" s="59">
        <v>0.82547599999999999</v>
      </c>
    </row>
    <row r="7979" spans="7:7" x14ac:dyDescent="0.15">
      <c r="G7979" s="59">
        <v>5.2529649999999997</v>
      </c>
    </row>
    <row r="7980" spans="7:7" x14ac:dyDescent="0.15">
      <c r="G7980" s="59">
        <v>5.0939170000000003</v>
      </c>
    </row>
    <row r="7981" spans="7:7" x14ac:dyDescent="0.15">
      <c r="G7981" s="59">
        <v>2.174131</v>
      </c>
    </row>
    <row r="7982" spans="7:7" x14ac:dyDescent="0.15">
      <c r="G7982" s="59">
        <v>0.29094199999999998</v>
      </c>
    </row>
    <row r="7983" spans="7:7" x14ac:dyDescent="0.15">
      <c r="G7983" s="59">
        <v>0.86111099999999996</v>
      </c>
    </row>
    <row r="7984" spans="7:7" x14ac:dyDescent="0.15">
      <c r="G7984" s="59">
        <v>0.36262699999999998</v>
      </c>
    </row>
    <row r="7985" spans="7:7" x14ac:dyDescent="0.15">
      <c r="G7985" s="59">
        <v>3.0853320000000002</v>
      </c>
    </row>
    <row r="7986" spans="7:7" x14ac:dyDescent="0.15">
      <c r="G7986" s="59">
        <v>3.2777029999999998</v>
      </c>
    </row>
    <row r="7987" spans="7:7" x14ac:dyDescent="0.15">
      <c r="G7987" s="59">
        <v>0.114743</v>
      </c>
    </row>
    <row r="7988" spans="7:7" x14ac:dyDescent="0.15">
      <c r="G7988" s="59">
        <v>4.9359149999999996</v>
      </c>
    </row>
    <row r="7989" spans="7:7" x14ac:dyDescent="0.15">
      <c r="G7989" s="59">
        <v>6.4349319999999999</v>
      </c>
    </row>
    <row r="7990" spans="7:7" x14ac:dyDescent="0.15">
      <c r="G7990" s="59">
        <v>0.16753999999999999</v>
      </c>
    </row>
    <row r="7991" spans="7:7" x14ac:dyDescent="0.15">
      <c r="G7991" s="59">
        <v>2.6765319999999999</v>
      </c>
    </row>
    <row r="7992" spans="7:7" x14ac:dyDescent="0.15">
      <c r="G7992" s="59">
        <v>3.3982610000000002</v>
      </c>
    </row>
    <row r="7993" spans="7:7" x14ac:dyDescent="0.15">
      <c r="G7993" s="59">
        <v>3.0972409999999999</v>
      </c>
    </row>
    <row r="7994" spans="7:7" x14ac:dyDescent="0.15">
      <c r="G7994" s="59">
        <v>0.222244</v>
      </c>
    </row>
    <row r="7995" spans="7:7" x14ac:dyDescent="0.15">
      <c r="G7995" s="59">
        <v>4.719379</v>
      </c>
    </row>
    <row r="7996" spans="7:7" x14ac:dyDescent="0.15">
      <c r="G7996" s="59">
        <v>9.4330000000000004E-3</v>
      </c>
    </row>
    <row r="7997" spans="7:7" x14ac:dyDescent="0.15">
      <c r="G7997" s="59">
        <v>1.800651</v>
      </c>
    </row>
    <row r="7998" spans="7:7" x14ac:dyDescent="0.15">
      <c r="G7998" s="59">
        <v>0.25870500000000002</v>
      </c>
    </row>
    <row r="7999" spans="7:7" x14ac:dyDescent="0.15">
      <c r="G7999" s="59">
        <v>0.36429699999999998</v>
      </c>
    </row>
    <row r="8000" spans="7:7" x14ac:dyDescent="0.15">
      <c r="G8000" s="59">
        <v>5.9195700000000002</v>
      </c>
    </row>
    <row r="8001" spans="7:7" x14ac:dyDescent="0.15">
      <c r="G8001" s="59">
        <v>0.37906800000000002</v>
      </c>
    </row>
    <row r="8002" spans="7:7" x14ac:dyDescent="0.15">
      <c r="G8002" s="59">
        <v>1.630671</v>
      </c>
    </row>
    <row r="8003" spans="7:7" x14ac:dyDescent="0.15">
      <c r="G8003" s="59">
        <v>4.6016069999999996</v>
      </c>
    </row>
    <row r="8004" spans="7:7" x14ac:dyDescent="0.15">
      <c r="G8004" s="59">
        <v>2.8769179999999999</v>
      </c>
    </row>
    <row r="8005" spans="7:7" x14ac:dyDescent="0.15">
      <c r="G8005" s="59">
        <v>0.75318099999999999</v>
      </c>
    </row>
    <row r="8006" spans="7:7" x14ac:dyDescent="0.15">
      <c r="G8006" s="59">
        <v>5.4645070000000002</v>
      </c>
    </row>
    <row r="8007" spans="7:7" x14ac:dyDescent="0.15">
      <c r="G8007" s="59">
        <v>2.0720990000000001</v>
      </c>
    </row>
    <row r="8008" spans="7:7" x14ac:dyDescent="0.15">
      <c r="G8008" s="59">
        <v>0.147374</v>
      </c>
    </row>
    <row r="8009" spans="7:7" x14ac:dyDescent="0.15">
      <c r="G8009" s="59">
        <v>3.4983050000000002</v>
      </c>
    </row>
    <row r="8010" spans="7:7" x14ac:dyDescent="0.15">
      <c r="G8010" s="59">
        <v>0.40088200000000002</v>
      </c>
    </row>
    <row r="8011" spans="7:7" x14ac:dyDescent="0.15">
      <c r="G8011" s="59">
        <v>2.4876140000000002</v>
      </c>
    </row>
    <row r="8012" spans="7:7" x14ac:dyDescent="0.15">
      <c r="G8012" s="59">
        <v>2.1676359999999999</v>
      </c>
    </row>
    <row r="8013" spans="7:7" x14ac:dyDescent="0.15">
      <c r="G8013" s="59">
        <v>3.637238</v>
      </c>
    </row>
    <row r="8014" spans="7:7" x14ac:dyDescent="0.15">
      <c r="G8014" s="59">
        <v>4.4145430000000001</v>
      </c>
    </row>
    <row r="8015" spans="7:7" x14ac:dyDescent="0.15">
      <c r="G8015" s="59">
        <v>1.0668880000000001</v>
      </c>
    </row>
    <row r="8016" spans="7:7" x14ac:dyDescent="0.15">
      <c r="G8016" s="59">
        <v>5.4571290000000001</v>
      </c>
    </row>
    <row r="8017" spans="7:7" x14ac:dyDescent="0.15">
      <c r="G8017" s="59">
        <v>1.8089360000000001</v>
      </c>
    </row>
    <row r="8018" spans="7:7" x14ac:dyDescent="0.15">
      <c r="G8018" s="59">
        <v>0.57397600000000004</v>
      </c>
    </row>
    <row r="8019" spans="7:7" x14ac:dyDescent="0.15">
      <c r="G8019" s="59">
        <v>0.644621</v>
      </c>
    </row>
    <row r="8020" spans="7:7" x14ac:dyDescent="0.15">
      <c r="G8020" s="59">
        <v>4.9639259999999998</v>
      </c>
    </row>
    <row r="8021" spans="7:7" x14ac:dyDescent="0.15">
      <c r="G8021" s="59">
        <v>3.0169700000000002</v>
      </c>
    </row>
    <row r="8022" spans="7:7" x14ac:dyDescent="0.15">
      <c r="G8022" s="59">
        <v>2.4304299999999999</v>
      </c>
    </row>
    <row r="8023" spans="7:7" x14ac:dyDescent="0.15">
      <c r="G8023" s="59">
        <v>1.909707</v>
      </c>
    </row>
    <row r="8024" spans="7:7" x14ac:dyDescent="0.15">
      <c r="G8024" s="59">
        <v>0.74687999999999999</v>
      </c>
    </row>
    <row r="8025" spans="7:7" x14ac:dyDescent="0.15">
      <c r="G8025" s="59">
        <v>3.3987669999999999</v>
      </c>
    </row>
    <row r="8026" spans="7:7" x14ac:dyDescent="0.15">
      <c r="G8026" s="59">
        <v>5.4376049999999996</v>
      </c>
    </row>
    <row r="8027" spans="7:7" x14ac:dyDescent="0.15">
      <c r="G8027" s="59">
        <v>3.7407650000000001</v>
      </c>
    </row>
    <row r="8028" spans="7:7" x14ac:dyDescent="0.15">
      <c r="G8028" s="59">
        <v>2.5354649999999999</v>
      </c>
    </row>
    <row r="8029" spans="7:7" x14ac:dyDescent="0.15">
      <c r="G8029" s="59">
        <v>0.31633600000000001</v>
      </c>
    </row>
    <row r="8030" spans="7:7" x14ac:dyDescent="0.15">
      <c r="G8030" s="59">
        <v>4.580724</v>
      </c>
    </row>
    <row r="8031" spans="7:7" x14ac:dyDescent="0.15">
      <c r="G8031" s="59">
        <v>4.5499840000000003</v>
      </c>
    </row>
    <row r="8032" spans="7:7" x14ac:dyDescent="0.15">
      <c r="G8032" s="59">
        <v>1.325372</v>
      </c>
    </row>
    <row r="8033" spans="7:7" x14ac:dyDescent="0.15">
      <c r="G8033" s="59">
        <v>3.7494770000000002</v>
      </c>
    </row>
    <row r="8034" spans="7:7" x14ac:dyDescent="0.15">
      <c r="G8034" s="59">
        <v>6.1643990000000004</v>
      </c>
    </row>
    <row r="8035" spans="7:7" x14ac:dyDescent="0.15">
      <c r="G8035" s="59">
        <v>2.7223980000000001</v>
      </c>
    </row>
    <row r="8036" spans="7:7" x14ac:dyDescent="0.15">
      <c r="G8036" s="59">
        <v>0.83080900000000002</v>
      </c>
    </row>
    <row r="8037" spans="7:7" x14ac:dyDescent="0.15">
      <c r="G8037" s="59">
        <v>0.75517400000000001</v>
      </c>
    </row>
    <row r="8038" spans="7:7" x14ac:dyDescent="0.15">
      <c r="G8038" s="59">
        <v>0.74753800000000004</v>
      </c>
    </row>
    <row r="8039" spans="7:7" x14ac:dyDescent="0.15">
      <c r="G8039" s="59">
        <v>1.319699</v>
      </c>
    </row>
    <row r="8040" spans="7:7" x14ac:dyDescent="0.15">
      <c r="G8040" s="59">
        <v>3.5860669999999999</v>
      </c>
    </row>
    <row r="8041" spans="7:7" x14ac:dyDescent="0.15">
      <c r="G8041" s="59">
        <v>1.352101</v>
      </c>
    </row>
    <row r="8042" spans="7:7" x14ac:dyDescent="0.15">
      <c r="G8042" s="59">
        <v>0.77740600000000004</v>
      </c>
    </row>
    <row r="8043" spans="7:7" x14ac:dyDescent="0.15">
      <c r="G8043" s="59">
        <v>4.958526</v>
      </c>
    </row>
    <row r="8044" spans="7:7" x14ac:dyDescent="0.15">
      <c r="G8044" s="59">
        <v>1.38724</v>
      </c>
    </row>
    <row r="8045" spans="7:7" x14ac:dyDescent="0.15">
      <c r="G8045" s="59">
        <v>0.28793099999999999</v>
      </c>
    </row>
    <row r="8046" spans="7:7" x14ac:dyDescent="0.15">
      <c r="G8046" s="59">
        <v>1.211163</v>
      </c>
    </row>
    <row r="8047" spans="7:7" x14ac:dyDescent="0.15">
      <c r="G8047" s="59">
        <v>2.9790749999999999</v>
      </c>
    </row>
    <row r="8048" spans="7:7" x14ac:dyDescent="0.15">
      <c r="G8048" s="59">
        <v>2.3173710000000001</v>
      </c>
    </row>
    <row r="8049" spans="7:7" x14ac:dyDescent="0.15">
      <c r="G8049" s="59">
        <v>2.9382039999999998</v>
      </c>
    </row>
    <row r="8050" spans="7:7" x14ac:dyDescent="0.15">
      <c r="G8050" s="59">
        <v>6.5744600000000002</v>
      </c>
    </row>
    <row r="8051" spans="7:7" x14ac:dyDescent="0.15">
      <c r="G8051" s="59">
        <v>0.23343700000000001</v>
      </c>
    </row>
    <row r="8052" spans="7:7" x14ac:dyDescent="0.15">
      <c r="G8052" s="59">
        <v>0.52601699999999996</v>
      </c>
    </row>
    <row r="8053" spans="7:7" x14ac:dyDescent="0.15">
      <c r="G8053" s="59">
        <v>2.4311199999999999</v>
      </c>
    </row>
    <row r="8054" spans="7:7" x14ac:dyDescent="0.15">
      <c r="G8054" s="59">
        <v>3.9080780000000002</v>
      </c>
    </row>
    <row r="8055" spans="7:7" x14ac:dyDescent="0.15">
      <c r="G8055" s="59">
        <v>2.9377040000000001</v>
      </c>
    </row>
    <row r="8056" spans="7:7" x14ac:dyDescent="0.15">
      <c r="G8056" s="59">
        <v>4.2740410000000004</v>
      </c>
    </row>
    <row r="8057" spans="7:7" x14ac:dyDescent="0.15">
      <c r="G8057" s="59">
        <v>2.5411700000000002</v>
      </c>
    </row>
    <row r="8058" spans="7:7" x14ac:dyDescent="0.15">
      <c r="G8058" s="59">
        <v>2.8051620000000002</v>
      </c>
    </row>
    <row r="8059" spans="7:7" x14ac:dyDescent="0.15">
      <c r="G8059" s="59">
        <v>7.4254889999999998</v>
      </c>
    </row>
    <row r="8060" spans="7:7" x14ac:dyDescent="0.15">
      <c r="G8060" s="59">
        <v>1.624107</v>
      </c>
    </row>
    <row r="8061" spans="7:7" x14ac:dyDescent="0.15">
      <c r="G8061" s="59">
        <v>5.3246440000000002</v>
      </c>
    </row>
    <row r="8062" spans="7:7" x14ac:dyDescent="0.15">
      <c r="G8062" s="59">
        <v>6.3210189999999997</v>
      </c>
    </row>
    <row r="8063" spans="7:7" x14ac:dyDescent="0.15">
      <c r="G8063" s="59">
        <v>2.1933820000000002</v>
      </c>
    </row>
    <row r="8064" spans="7:7" x14ac:dyDescent="0.15">
      <c r="G8064" s="59">
        <v>0.79437400000000002</v>
      </c>
    </row>
    <row r="8065" spans="7:7" x14ac:dyDescent="0.15">
      <c r="G8065" s="59">
        <v>2.3908879999999999</v>
      </c>
    </row>
    <row r="8066" spans="7:7" x14ac:dyDescent="0.15">
      <c r="G8066" s="59">
        <v>2.6800220000000001</v>
      </c>
    </row>
    <row r="8067" spans="7:7" x14ac:dyDescent="0.15">
      <c r="G8067" s="59">
        <v>5.9022999999999999E-2</v>
      </c>
    </row>
    <row r="8068" spans="7:7" x14ac:dyDescent="0.15">
      <c r="G8068" s="59">
        <v>0.25532500000000002</v>
      </c>
    </row>
    <row r="8069" spans="7:7" x14ac:dyDescent="0.15">
      <c r="G8069" s="59">
        <v>3.1676570000000002</v>
      </c>
    </row>
    <row r="8070" spans="7:7" x14ac:dyDescent="0.15">
      <c r="G8070" s="59">
        <v>4.4135270000000002</v>
      </c>
    </row>
    <row r="8071" spans="7:7" x14ac:dyDescent="0.15">
      <c r="G8071" s="59">
        <v>5.1973529999999997</v>
      </c>
    </row>
    <row r="8072" spans="7:7" x14ac:dyDescent="0.15">
      <c r="G8072" s="59">
        <v>1.4676899999999999</v>
      </c>
    </row>
    <row r="8073" spans="7:7" x14ac:dyDescent="0.15">
      <c r="G8073" s="59">
        <v>2.7771599999999999</v>
      </c>
    </row>
    <row r="8074" spans="7:7" x14ac:dyDescent="0.15">
      <c r="G8074" s="59">
        <v>4.0095039999999997</v>
      </c>
    </row>
    <row r="8075" spans="7:7" x14ac:dyDescent="0.15">
      <c r="G8075" s="59">
        <v>1.4782519999999999</v>
      </c>
    </row>
    <row r="8076" spans="7:7" x14ac:dyDescent="0.15">
      <c r="G8076" s="59">
        <v>4.6749520000000002</v>
      </c>
    </row>
    <row r="8077" spans="7:7" x14ac:dyDescent="0.15">
      <c r="G8077" s="59">
        <v>6.3648980000000002</v>
      </c>
    </row>
    <row r="8078" spans="7:7" x14ac:dyDescent="0.15">
      <c r="G8078" s="59">
        <v>4.9646000000000003E-2</v>
      </c>
    </row>
    <row r="8079" spans="7:7" x14ac:dyDescent="0.15">
      <c r="G8079" s="59">
        <v>0.77622999999999998</v>
      </c>
    </row>
    <row r="8080" spans="7:7" x14ac:dyDescent="0.15">
      <c r="G8080" s="59">
        <v>6.2574639999999997</v>
      </c>
    </row>
    <row r="8081" spans="7:7" x14ac:dyDescent="0.15">
      <c r="G8081" s="59">
        <v>4.0906890000000002</v>
      </c>
    </row>
    <row r="8082" spans="7:7" x14ac:dyDescent="0.15">
      <c r="G8082" s="59">
        <v>4.3013529999999998</v>
      </c>
    </row>
    <row r="8083" spans="7:7" x14ac:dyDescent="0.15">
      <c r="G8083" s="59">
        <v>5.9851029999999996</v>
      </c>
    </row>
    <row r="8084" spans="7:7" x14ac:dyDescent="0.15">
      <c r="G8084" s="59">
        <v>7.0592540000000001</v>
      </c>
    </row>
    <row r="8085" spans="7:7" x14ac:dyDescent="0.15">
      <c r="G8085" s="59">
        <v>0.113414</v>
      </c>
    </row>
    <row r="8086" spans="7:7" x14ac:dyDescent="0.15">
      <c r="G8086" s="59">
        <v>0.63552299999999995</v>
      </c>
    </row>
    <row r="8087" spans="7:7" x14ac:dyDescent="0.15">
      <c r="G8087" s="59">
        <v>1.0814889999999999</v>
      </c>
    </row>
    <row r="8088" spans="7:7" x14ac:dyDescent="0.15">
      <c r="G8088" s="59">
        <v>0.35898999999999998</v>
      </c>
    </row>
    <row r="8089" spans="7:7" x14ac:dyDescent="0.15">
      <c r="G8089" s="59">
        <v>0.56860100000000002</v>
      </c>
    </row>
    <row r="8090" spans="7:7" x14ac:dyDescent="0.15">
      <c r="G8090" s="59">
        <v>0.932481</v>
      </c>
    </row>
    <row r="8091" spans="7:7" x14ac:dyDescent="0.15">
      <c r="G8091" s="59">
        <v>3.1540659999999998</v>
      </c>
    </row>
    <row r="8092" spans="7:7" x14ac:dyDescent="0.15">
      <c r="G8092" s="59">
        <v>0.96490100000000001</v>
      </c>
    </row>
    <row r="8093" spans="7:7" x14ac:dyDescent="0.15">
      <c r="G8093" s="59">
        <v>1.3809130000000001</v>
      </c>
    </row>
    <row r="8094" spans="7:7" x14ac:dyDescent="0.15">
      <c r="G8094" s="59">
        <v>3.1177670000000002</v>
      </c>
    </row>
    <row r="8095" spans="7:7" x14ac:dyDescent="0.15">
      <c r="G8095" s="59">
        <v>1.539839</v>
      </c>
    </row>
    <row r="8096" spans="7:7" x14ac:dyDescent="0.15">
      <c r="G8096" s="59">
        <v>1.268027</v>
      </c>
    </row>
    <row r="8097" spans="7:7" x14ac:dyDescent="0.15">
      <c r="G8097" s="59">
        <v>0.66998599999999997</v>
      </c>
    </row>
    <row r="8098" spans="7:7" x14ac:dyDescent="0.15">
      <c r="G8098" s="59">
        <v>3.3201610000000001</v>
      </c>
    </row>
    <row r="8099" spans="7:7" x14ac:dyDescent="0.15">
      <c r="G8099" s="59">
        <v>1.6374580000000001</v>
      </c>
    </row>
    <row r="8100" spans="7:7" x14ac:dyDescent="0.15">
      <c r="G8100" s="59">
        <v>2.04156</v>
      </c>
    </row>
    <row r="8101" spans="7:7" x14ac:dyDescent="0.15">
      <c r="G8101" s="59">
        <v>0.90287899999999999</v>
      </c>
    </row>
    <row r="8102" spans="7:7" x14ac:dyDescent="0.15">
      <c r="G8102" s="59">
        <v>1.3258350000000001</v>
      </c>
    </row>
    <row r="8103" spans="7:7" x14ac:dyDescent="0.15">
      <c r="G8103" s="59">
        <v>0.25585999999999998</v>
      </c>
    </row>
    <row r="8104" spans="7:7" x14ac:dyDescent="0.15">
      <c r="G8104" s="59">
        <v>2.9127649999999998</v>
      </c>
    </row>
    <row r="8105" spans="7:7" x14ac:dyDescent="0.15">
      <c r="G8105" s="59">
        <v>1.3182069999999999</v>
      </c>
    </row>
    <row r="8106" spans="7:7" x14ac:dyDescent="0.15">
      <c r="G8106" s="59">
        <v>5.6909989999999997</v>
      </c>
    </row>
    <row r="8107" spans="7:7" x14ac:dyDescent="0.15">
      <c r="G8107" s="59">
        <v>0.27385599999999999</v>
      </c>
    </row>
    <row r="8108" spans="7:7" x14ac:dyDescent="0.15">
      <c r="G8108" s="59">
        <v>4.0218239999999996</v>
      </c>
    </row>
    <row r="8109" spans="7:7" x14ac:dyDescent="0.15">
      <c r="G8109" s="59">
        <v>1.0684579999999999</v>
      </c>
    </row>
    <row r="8110" spans="7:7" x14ac:dyDescent="0.15">
      <c r="G8110" s="59">
        <v>1.512777</v>
      </c>
    </row>
    <row r="8111" spans="7:7" x14ac:dyDescent="0.15">
      <c r="G8111" s="59">
        <v>0.19223299999999999</v>
      </c>
    </row>
    <row r="8112" spans="7:7" x14ac:dyDescent="0.15">
      <c r="G8112" s="59">
        <v>0.23998800000000001</v>
      </c>
    </row>
    <row r="8113" spans="7:7" x14ac:dyDescent="0.15">
      <c r="G8113" s="59">
        <v>2.3749020000000001</v>
      </c>
    </row>
    <row r="8114" spans="7:7" x14ac:dyDescent="0.15">
      <c r="G8114" s="59">
        <v>3.2127979999999998</v>
      </c>
    </row>
    <row r="8115" spans="7:7" x14ac:dyDescent="0.15">
      <c r="G8115" s="59">
        <v>2.6796989999999998</v>
      </c>
    </row>
    <row r="8116" spans="7:7" x14ac:dyDescent="0.15">
      <c r="G8116" s="59">
        <v>0.24854299999999999</v>
      </c>
    </row>
    <row r="8117" spans="7:7" x14ac:dyDescent="0.15">
      <c r="G8117" s="59">
        <v>2.7507190000000001</v>
      </c>
    </row>
    <row r="8118" spans="7:7" x14ac:dyDescent="0.15">
      <c r="G8118" s="59">
        <v>0.230271</v>
      </c>
    </row>
    <row r="8119" spans="7:7" x14ac:dyDescent="0.15">
      <c r="G8119" s="59">
        <v>0.97957700000000003</v>
      </c>
    </row>
    <row r="8120" spans="7:7" x14ac:dyDescent="0.15">
      <c r="G8120" s="59">
        <v>2.530049</v>
      </c>
    </row>
    <row r="8121" spans="7:7" x14ac:dyDescent="0.15">
      <c r="G8121" s="59">
        <v>0.39599400000000001</v>
      </c>
    </row>
    <row r="8122" spans="7:7" x14ac:dyDescent="0.15">
      <c r="G8122" s="59">
        <v>1.9634450000000001</v>
      </c>
    </row>
    <row r="8123" spans="7:7" x14ac:dyDescent="0.15">
      <c r="G8123" s="59">
        <v>4.5240989999999996</v>
      </c>
    </row>
    <row r="8124" spans="7:7" x14ac:dyDescent="0.15">
      <c r="G8124" s="59">
        <v>3.499924</v>
      </c>
    </row>
    <row r="8125" spans="7:7" x14ac:dyDescent="0.15">
      <c r="G8125" s="59">
        <v>3.1930049999999999</v>
      </c>
    </row>
    <row r="8126" spans="7:7" x14ac:dyDescent="0.15">
      <c r="G8126" s="59">
        <v>0.22689899999999999</v>
      </c>
    </row>
    <row r="8127" spans="7:7" x14ac:dyDescent="0.15">
      <c r="G8127" s="59">
        <v>5.7728000000000002E-2</v>
      </c>
    </row>
    <row r="8128" spans="7:7" x14ac:dyDescent="0.15">
      <c r="G8128" s="59">
        <v>4.6450589999999998</v>
      </c>
    </row>
    <row r="8129" spans="7:7" x14ac:dyDescent="0.15">
      <c r="G8129" s="59">
        <v>1.297088</v>
      </c>
    </row>
    <row r="8130" spans="7:7" x14ac:dyDescent="0.15">
      <c r="G8130" s="59">
        <v>3.643351</v>
      </c>
    </row>
    <row r="8131" spans="7:7" x14ac:dyDescent="0.15">
      <c r="G8131" s="59">
        <v>1.9389510000000001</v>
      </c>
    </row>
    <row r="8132" spans="7:7" x14ac:dyDescent="0.15">
      <c r="G8132" s="59">
        <v>1.1041890000000001</v>
      </c>
    </row>
    <row r="8133" spans="7:7" x14ac:dyDescent="0.15">
      <c r="G8133" s="59">
        <v>1.7141569999999999</v>
      </c>
    </row>
    <row r="8134" spans="7:7" x14ac:dyDescent="0.15">
      <c r="G8134" s="59">
        <v>7.6401999999999998E-2</v>
      </c>
    </row>
    <row r="8135" spans="7:7" x14ac:dyDescent="0.15">
      <c r="G8135" s="59">
        <v>1.5941069999999999</v>
      </c>
    </row>
    <row r="8136" spans="7:7" x14ac:dyDescent="0.15">
      <c r="G8136" s="59">
        <v>6.8891850000000003</v>
      </c>
    </row>
    <row r="8137" spans="7:7" x14ac:dyDescent="0.15">
      <c r="G8137" s="59">
        <v>11.53453</v>
      </c>
    </row>
    <row r="8138" spans="7:7" x14ac:dyDescent="0.15">
      <c r="G8138" s="59">
        <v>7.0413000000000003E-2</v>
      </c>
    </row>
    <row r="8139" spans="7:7" x14ac:dyDescent="0.15">
      <c r="G8139" s="59">
        <v>4.5246320000000004</v>
      </c>
    </row>
    <row r="8140" spans="7:7" x14ac:dyDescent="0.15">
      <c r="G8140" s="59">
        <v>0.176035</v>
      </c>
    </row>
    <row r="8141" spans="7:7" x14ac:dyDescent="0.15">
      <c r="G8141" s="59">
        <v>2.832303</v>
      </c>
    </row>
    <row r="8142" spans="7:7" x14ac:dyDescent="0.15">
      <c r="G8142" s="59">
        <v>2.8091400000000002</v>
      </c>
    </row>
    <row r="8143" spans="7:7" x14ac:dyDescent="0.15">
      <c r="G8143" s="59">
        <v>0.29051100000000002</v>
      </c>
    </row>
    <row r="8144" spans="7:7" x14ac:dyDescent="0.15">
      <c r="G8144" s="59">
        <v>0.67681800000000003</v>
      </c>
    </row>
    <row r="8145" spans="7:7" x14ac:dyDescent="0.15">
      <c r="G8145" s="59">
        <v>0.17504900000000001</v>
      </c>
    </row>
    <row r="8146" spans="7:7" x14ac:dyDescent="0.15">
      <c r="G8146" s="59">
        <v>1.6401939999999999</v>
      </c>
    </row>
    <row r="8147" spans="7:7" x14ac:dyDescent="0.15">
      <c r="G8147" s="59">
        <v>2.7208990000000002</v>
      </c>
    </row>
    <row r="8148" spans="7:7" x14ac:dyDescent="0.15">
      <c r="G8148" s="59">
        <v>2.6177700000000002</v>
      </c>
    </row>
    <row r="8149" spans="7:7" x14ac:dyDescent="0.15">
      <c r="G8149" s="59">
        <v>2.9740120000000001</v>
      </c>
    </row>
    <row r="8150" spans="7:7" x14ac:dyDescent="0.15">
      <c r="G8150" s="59">
        <v>0.391295</v>
      </c>
    </row>
    <row r="8151" spans="7:7" x14ac:dyDescent="0.15">
      <c r="G8151" s="59">
        <v>3.328665</v>
      </c>
    </row>
    <row r="8152" spans="7:7" x14ac:dyDescent="0.15">
      <c r="G8152" s="59">
        <v>0.99450899999999998</v>
      </c>
    </row>
    <row r="8153" spans="7:7" x14ac:dyDescent="0.15">
      <c r="G8153" s="59">
        <v>0.79198999999999997</v>
      </c>
    </row>
    <row r="8154" spans="7:7" x14ac:dyDescent="0.15">
      <c r="G8154" s="59">
        <v>1.844204</v>
      </c>
    </row>
    <row r="8155" spans="7:7" x14ac:dyDescent="0.15">
      <c r="G8155" s="59">
        <v>2.5315560000000001</v>
      </c>
    </row>
    <row r="8156" spans="7:7" x14ac:dyDescent="0.15">
      <c r="G8156" s="59">
        <v>3.4100579999999998</v>
      </c>
    </row>
  </sheetData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4"/>
  <sheetViews>
    <sheetView workbookViewId="0">
      <selection activeCell="E9" sqref="E9"/>
    </sheetView>
  </sheetViews>
  <sheetFormatPr defaultColWidth="9" defaultRowHeight="14.25" x14ac:dyDescent="0.15"/>
  <cols>
    <col min="1" max="3" width="9" style="78"/>
    <col min="4" max="4" width="12.875" style="78"/>
    <col min="5" max="5" width="12.75" style="78" customWidth="1"/>
    <col min="6" max="7" width="9" style="78"/>
    <col min="8" max="9" width="12.875" style="78"/>
    <col min="10" max="10" width="12.875" style="78" customWidth="1"/>
    <col min="11" max="13" width="9" style="78"/>
    <col min="14" max="14" width="12.875" style="78"/>
    <col min="15" max="17" width="9" style="78"/>
    <col min="18" max="18" width="12.875" style="78"/>
    <col min="19" max="16384" width="9" style="78"/>
  </cols>
  <sheetData>
    <row r="1" spans="1:18" x14ac:dyDescent="0.2">
      <c r="A1" s="78" t="s">
        <v>13</v>
      </c>
      <c r="B1" s="79" t="s">
        <v>14</v>
      </c>
      <c r="C1" s="79" t="s">
        <v>15</v>
      </c>
      <c r="D1" s="80" t="s">
        <v>11</v>
      </c>
      <c r="E1" s="80" t="s">
        <v>12</v>
      </c>
      <c r="F1" s="79" t="s">
        <v>16</v>
      </c>
      <c r="G1" s="79" t="s">
        <v>17</v>
      </c>
      <c r="H1" s="80" t="s">
        <v>11</v>
      </c>
      <c r="I1" s="80" t="s">
        <v>12</v>
      </c>
      <c r="J1" s="79" t="s">
        <v>18</v>
      </c>
      <c r="K1" s="79" t="s">
        <v>14</v>
      </c>
      <c r="L1" s="79" t="s">
        <v>15</v>
      </c>
      <c r="M1" s="80" t="s">
        <v>11</v>
      </c>
      <c r="N1" s="80" t="s">
        <v>12</v>
      </c>
      <c r="O1" s="79" t="s">
        <v>16</v>
      </c>
      <c r="P1" s="79" t="s">
        <v>17</v>
      </c>
      <c r="Q1" s="80" t="s">
        <v>11</v>
      </c>
      <c r="R1" s="80" t="s">
        <v>12</v>
      </c>
    </row>
    <row r="2" spans="1:18" x14ac:dyDescent="0.2">
      <c r="B2" s="81">
        <v>5.9004750000000001</v>
      </c>
      <c r="C2" s="81">
        <v>5.1490629999999999</v>
      </c>
      <c r="D2" s="82">
        <f>_xlfn.F.TEST(B:B,C:C)</f>
        <v>0.29156295504890417</v>
      </c>
      <c r="E2" s="82">
        <f>_xlfn.T.TEST(B:B,C:C,2,2)</f>
        <v>3.5127323255262162E-5</v>
      </c>
      <c r="F2" s="81">
        <v>12.004289999999999</v>
      </c>
      <c r="G2" s="81">
        <v>3.1147680000000002</v>
      </c>
      <c r="H2" s="82">
        <f>_xlfn.F.TEST(F:F,G:G)</f>
        <v>0.44879044613716096</v>
      </c>
      <c r="I2" s="82">
        <f>_xlfn.T.TEST(F:F,G:G,2,2)</f>
        <v>2.5952947691960286E-4</v>
      </c>
      <c r="K2" s="81">
        <v>7.8756000000000004</v>
      </c>
      <c r="L2" s="81">
        <v>6.2081999999999997</v>
      </c>
      <c r="M2" s="82">
        <f>_xlfn.F.TEST(K:K,L:L)</f>
        <v>2.2075992528945714E-3</v>
      </c>
      <c r="N2" s="82">
        <f>_xlfn.T.TEST(K:K,L:L,2,3)</f>
        <v>1.6428135044710567E-4</v>
      </c>
      <c r="O2" s="81">
        <v>2.0794000000000001</v>
      </c>
      <c r="P2" s="81">
        <v>2.0794000000000001</v>
      </c>
      <c r="Q2" s="82">
        <f>_xlfn.F.TEST(O:O,P:P)</f>
        <v>1.3275722438084289E-3</v>
      </c>
      <c r="R2" s="82">
        <f>_xlfn.T.TEST(O:O,P:P,2,3)</f>
        <v>1.6399849710598997E-3</v>
      </c>
    </row>
    <row r="3" spans="1:18" x14ac:dyDescent="0.2">
      <c r="B3" s="81">
        <v>7.2757389999999997</v>
      </c>
      <c r="C3" s="81">
        <v>12.8443</v>
      </c>
      <c r="D3" s="81"/>
      <c r="E3" s="81"/>
      <c r="F3" s="81">
        <v>5.7174839999999998</v>
      </c>
      <c r="G3" s="81">
        <v>7.6638869999999999</v>
      </c>
      <c r="H3" s="81"/>
      <c r="I3" s="81"/>
      <c r="K3" s="81">
        <v>15.361700000000001</v>
      </c>
      <c r="L3" s="81">
        <v>6.2081999999999997</v>
      </c>
      <c r="M3" s="81"/>
      <c r="N3" s="81"/>
      <c r="O3" s="81">
        <v>11.383900000000001</v>
      </c>
      <c r="P3" s="81">
        <v>2.0794000000000001</v>
      </c>
      <c r="R3" s="81"/>
    </row>
    <row r="4" spans="1:18" x14ac:dyDescent="0.2">
      <c r="B4" s="81">
        <v>7.0732150000000003</v>
      </c>
      <c r="C4" s="81">
        <v>11.53037</v>
      </c>
      <c r="D4" s="81"/>
      <c r="E4" s="81"/>
      <c r="F4" s="81">
        <v>4.4612809999999996</v>
      </c>
      <c r="G4" s="81">
        <v>21.44238</v>
      </c>
      <c r="H4" s="81"/>
      <c r="I4" s="81"/>
      <c r="K4" s="81">
        <v>55.04</v>
      </c>
      <c r="L4" s="81">
        <v>36.08</v>
      </c>
      <c r="M4" s="81"/>
      <c r="N4" s="81"/>
      <c r="O4" s="81">
        <v>6.2081999999999997</v>
      </c>
      <c r="P4" s="81">
        <v>10.3597</v>
      </c>
    </row>
    <row r="5" spans="1:18" x14ac:dyDescent="0.2">
      <c r="B5" s="81">
        <v>5.0007260000000002</v>
      </c>
      <c r="C5" s="81">
        <v>9.9126279999999998</v>
      </c>
      <c r="D5" s="81"/>
      <c r="E5" s="81"/>
      <c r="F5" s="81">
        <v>2.8570479999999998</v>
      </c>
      <c r="G5" s="81">
        <v>5.0934819999999998</v>
      </c>
      <c r="H5" s="81"/>
      <c r="I5" s="81"/>
      <c r="K5" s="81">
        <v>6.9092000000000002</v>
      </c>
      <c r="L5" s="81">
        <v>14.5977</v>
      </c>
      <c r="M5" s="81"/>
      <c r="N5" s="81"/>
      <c r="O5" s="81">
        <v>2.0794000000000001</v>
      </c>
      <c r="P5" s="81">
        <v>15.375</v>
      </c>
    </row>
    <row r="6" spans="1:18" x14ac:dyDescent="0.2">
      <c r="B6" s="81">
        <v>10.5258</v>
      </c>
      <c r="C6" s="81">
        <v>11.409599999999999</v>
      </c>
      <c r="D6" s="81"/>
      <c r="E6" s="81"/>
      <c r="F6" s="81">
        <v>12.39719</v>
      </c>
      <c r="G6" s="81">
        <v>15.206</v>
      </c>
      <c r="H6" s="81"/>
      <c r="I6" s="81"/>
      <c r="K6" s="81">
        <v>14.825699999999999</v>
      </c>
      <c r="L6" s="81">
        <v>16.147600000000001</v>
      </c>
      <c r="M6" s="81"/>
      <c r="N6" s="81"/>
      <c r="O6" s="81">
        <v>8.9581999999999997</v>
      </c>
      <c r="P6" s="81">
        <v>5.7595000000000001</v>
      </c>
    </row>
    <row r="7" spans="1:18" x14ac:dyDescent="0.2">
      <c r="B7" s="81">
        <v>5.1474289999999998</v>
      </c>
      <c r="C7" s="81">
        <v>21.44238</v>
      </c>
      <c r="D7" s="81"/>
      <c r="E7" s="81"/>
      <c r="F7" s="81">
        <v>3.9455439999999999</v>
      </c>
      <c r="G7" s="81">
        <v>14.78478</v>
      </c>
      <c r="H7" s="81"/>
      <c r="I7" s="81"/>
      <c r="K7" s="81">
        <v>6.2081999999999997</v>
      </c>
      <c r="L7" s="81">
        <v>51.07</v>
      </c>
      <c r="M7" s="81"/>
      <c r="N7" s="81"/>
      <c r="O7" s="81">
        <v>2.0794000000000001</v>
      </c>
      <c r="P7" s="81">
        <v>51.07</v>
      </c>
    </row>
    <row r="8" spans="1:18" x14ac:dyDescent="0.2">
      <c r="B8" s="81">
        <v>7.3915459999999999</v>
      </c>
      <c r="C8" s="81">
        <v>10.307119999999999</v>
      </c>
      <c r="D8" s="81"/>
      <c r="E8" s="81"/>
      <c r="F8" s="81">
        <v>3.4929320000000001</v>
      </c>
      <c r="G8" s="81">
        <v>6.4967170000000003</v>
      </c>
      <c r="H8" s="81"/>
      <c r="I8" s="81"/>
      <c r="K8" s="81">
        <v>23.63</v>
      </c>
      <c r="L8" s="81">
        <v>25.27</v>
      </c>
      <c r="M8" s="81"/>
      <c r="N8" s="81"/>
      <c r="O8" s="81">
        <v>43.21</v>
      </c>
      <c r="P8" s="81">
        <v>2.0794000000000001</v>
      </c>
    </row>
    <row r="9" spans="1:18" x14ac:dyDescent="0.2">
      <c r="B9" s="81">
        <v>3.61022</v>
      </c>
      <c r="C9" s="81">
        <v>18.342639999999999</v>
      </c>
      <c r="D9" s="81"/>
      <c r="E9" s="81"/>
      <c r="F9" s="81">
        <v>3.598427</v>
      </c>
      <c r="G9" s="81">
        <v>5.3699570000000003</v>
      </c>
      <c r="H9" s="81"/>
      <c r="I9" s="81"/>
      <c r="K9" s="81">
        <v>2.0794000000000001</v>
      </c>
      <c r="L9" s="81">
        <v>36.04</v>
      </c>
      <c r="M9" s="81"/>
      <c r="N9" s="81"/>
      <c r="O9" s="81">
        <v>14.3559</v>
      </c>
      <c r="P9" s="81">
        <v>9.4911999999999992</v>
      </c>
    </row>
    <row r="10" spans="1:18" x14ac:dyDescent="0.2">
      <c r="B10" s="81">
        <v>5.894781</v>
      </c>
      <c r="C10" s="81">
        <v>6.8502770000000002</v>
      </c>
      <c r="D10" s="81"/>
      <c r="E10" s="81"/>
      <c r="F10" s="81">
        <v>7.8297280000000002</v>
      </c>
      <c r="G10" s="81">
        <v>9.1870180000000001</v>
      </c>
      <c r="H10" s="81"/>
      <c r="I10" s="81"/>
      <c r="K10" s="81">
        <v>2.0794000000000001</v>
      </c>
      <c r="L10" s="81">
        <v>12.105399999999999</v>
      </c>
      <c r="M10" s="81"/>
      <c r="N10" s="81"/>
      <c r="O10" s="81">
        <v>61.45</v>
      </c>
      <c r="P10" s="81">
        <v>3.6894</v>
      </c>
    </row>
    <row r="11" spans="1:18" x14ac:dyDescent="0.2">
      <c r="B11" s="81">
        <v>17.581589999999998</v>
      </c>
      <c r="C11" s="81">
        <v>7.4778260000000003</v>
      </c>
      <c r="D11" s="81"/>
      <c r="E11" s="81"/>
      <c r="F11" s="81">
        <v>3.6667770000000002</v>
      </c>
      <c r="G11" s="81">
        <v>8.4329370000000008</v>
      </c>
      <c r="H11" s="81"/>
      <c r="I11" s="81"/>
      <c r="K11" s="81">
        <v>2.0794000000000001</v>
      </c>
      <c r="L11" s="81">
        <v>17.98</v>
      </c>
      <c r="M11" s="81"/>
      <c r="N11" s="81"/>
      <c r="O11" s="81">
        <v>6.2081999999999997</v>
      </c>
      <c r="P11" s="81">
        <v>7.3688000000000002</v>
      </c>
    </row>
    <row r="12" spans="1:18" x14ac:dyDescent="0.2">
      <c r="B12" s="81">
        <v>10.82485</v>
      </c>
      <c r="C12" s="81">
        <v>8.9858030000000007</v>
      </c>
      <c r="D12" s="81"/>
      <c r="E12" s="81"/>
      <c r="F12" s="81">
        <v>5.0285520000000004</v>
      </c>
      <c r="G12" s="81">
        <v>5.0474040000000002</v>
      </c>
      <c r="H12" s="81"/>
      <c r="I12" s="81"/>
      <c r="K12" s="81">
        <v>33.68</v>
      </c>
      <c r="L12" s="81">
        <v>12.3215</v>
      </c>
      <c r="M12" s="81"/>
      <c r="N12" s="81"/>
      <c r="O12" s="81">
        <v>10.8429</v>
      </c>
      <c r="P12" s="81">
        <v>9.3246000000000002</v>
      </c>
    </row>
    <row r="13" spans="1:18" x14ac:dyDescent="0.2">
      <c r="B13" s="81">
        <v>6.3035269999999999</v>
      </c>
      <c r="C13" s="81">
        <v>18.056010000000001</v>
      </c>
      <c r="D13" s="81"/>
      <c r="E13" s="81"/>
      <c r="F13" s="81">
        <v>5.8815309999999998</v>
      </c>
      <c r="G13" s="81">
        <v>6.4297029999999999</v>
      </c>
      <c r="H13" s="81"/>
      <c r="I13" s="81"/>
      <c r="K13" s="81">
        <v>6.5875000000000004</v>
      </c>
      <c r="L13" s="81">
        <v>23.06</v>
      </c>
      <c r="M13" s="81"/>
      <c r="N13" s="81"/>
      <c r="O13" s="81">
        <v>10.157999999999999</v>
      </c>
      <c r="P13" s="81">
        <v>2.0794000000000001</v>
      </c>
    </row>
    <row r="14" spans="1:18" x14ac:dyDescent="0.2">
      <c r="B14" s="81">
        <v>4.4124169999999996</v>
      </c>
      <c r="C14" s="81">
        <v>14.78478</v>
      </c>
      <c r="D14" s="81"/>
      <c r="E14" s="81"/>
      <c r="F14" s="81">
        <v>9.3120119999999993</v>
      </c>
      <c r="G14" s="81">
        <v>9.9126279999999998</v>
      </c>
      <c r="H14" s="81"/>
      <c r="I14" s="81"/>
      <c r="K14" s="81">
        <v>14.6373</v>
      </c>
      <c r="L14" s="81">
        <v>2.0794000000000001</v>
      </c>
      <c r="M14" s="81"/>
      <c r="N14" s="81"/>
      <c r="O14" s="81">
        <v>9.5839999999999996</v>
      </c>
      <c r="P14" s="81">
        <v>32.82</v>
      </c>
    </row>
    <row r="15" spans="1:18" x14ac:dyDescent="0.2">
      <c r="B15" s="81">
        <v>5.8815309999999998</v>
      </c>
      <c r="C15" s="81">
        <v>8.8336649999999999</v>
      </c>
      <c r="D15" s="81"/>
      <c r="E15" s="81"/>
      <c r="F15" s="81">
        <v>15.21866</v>
      </c>
      <c r="G15" s="81">
        <v>5.789669</v>
      </c>
      <c r="H15" s="81"/>
      <c r="I15" s="81"/>
      <c r="K15" s="81">
        <v>31.7</v>
      </c>
      <c r="L15" s="81">
        <v>11.5786</v>
      </c>
      <c r="M15" s="81"/>
      <c r="N15" s="81"/>
      <c r="O15" s="81">
        <v>32.909999999999997</v>
      </c>
      <c r="P15" s="81">
        <v>22.75</v>
      </c>
    </row>
    <row r="16" spans="1:18" x14ac:dyDescent="0.2">
      <c r="B16" s="81">
        <v>9.0477100000000004</v>
      </c>
      <c r="C16" s="81">
        <v>6.603796</v>
      </c>
      <c r="D16" s="81"/>
      <c r="E16" s="81"/>
      <c r="F16" s="81">
        <v>6.9514810000000002</v>
      </c>
      <c r="G16" s="81">
        <v>9.7926459999999995</v>
      </c>
      <c r="H16" s="81"/>
      <c r="I16" s="81"/>
      <c r="K16" s="81">
        <v>14.3963</v>
      </c>
      <c r="L16" s="81">
        <v>54.27</v>
      </c>
      <c r="M16" s="81"/>
      <c r="N16" s="81"/>
      <c r="O16" s="81">
        <v>6.9092000000000002</v>
      </c>
      <c r="P16" s="81">
        <v>6.6048999999999998</v>
      </c>
    </row>
    <row r="17" spans="2:16" x14ac:dyDescent="0.2">
      <c r="B17" s="81">
        <v>7.4562220000000003</v>
      </c>
      <c r="C17" s="81">
        <v>7.0388820000000001</v>
      </c>
      <c r="D17" s="81"/>
      <c r="E17" s="81"/>
      <c r="F17" s="81">
        <v>5.2554629999999998</v>
      </c>
      <c r="G17" s="81">
        <v>7.5964429999999998</v>
      </c>
      <c r="H17" s="81"/>
      <c r="I17" s="81"/>
      <c r="K17" s="81">
        <v>31.99</v>
      </c>
      <c r="L17" s="81">
        <v>74.2</v>
      </c>
      <c r="M17" s="81"/>
      <c r="N17" s="81"/>
      <c r="O17" s="81">
        <v>34.49</v>
      </c>
      <c r="P17" s="81">
        <v>53.68</v>
      </c>
    </row>
    <row r="18" spans="2:16" x14ac:dyDescent="0.2">
      <c r="B18" s="81">
        <v>6.4289329999999998</v>
      </c>
      <c r="C18" s="81">
        <v>9.5400200000000002</v>
      </c>
      <c r="D18" s="81"/>
      <c r="E18" s="81"/>
      <c r="F18" s="81">
        <v>10.587490000000001</v>
      </c>
      <c r="G18" s="81">
        <v>6.1368359999999997</v>
      </c>
      <c r="H18" s="81"/>
      <c r="I18" s="81"/>
      <c r="K18" s="81">
        <v>49.72</v>
      </c>
      <c r="L18" s="81">
        <v>65.650000000000006</v>
      </c>
      <c r="M18" s="81"/>
      <c r="N18" s="81"/>
      <c r="O18" s="81">
        <v>3.5284</v>
      </c>
      <c r="P18" s="81">
        <v>5.9614000000000003</v>
      </c>
    </row>
    <row r="19" spans="2:16" x14ac:dyDescent="0.2">
      <c r="B19" s="81">
        <v>6.5988519999999999</v>
      </c>
      <c r="C19" s="81">
        <v>11.19079</v>
      </c>
      <c r="D19" s="81"/>
      <c r="E19" s="81"/>
      <c r="F19" s="81">
        <v>4.6115009999999996</v>
      </c>
      <c r="G19" s="81">
        <v>15.513199999999999</v>
      </c>
      <c r="H19" s="81"/>
      <c r="I19" s="81"/>
      <c r="K19" s="81">
        <v>2.0794000000000001</v>
      </c>
      <c r="L19" s="81">
        <v>16.224699999999999</v>
      </c>
      <c r="M19" s="81"/>
      <c r="N19" s="81"/>
      <c r="O19" s="81">
        <v>39.83</v>
      </c>
      <c r="P19" s="81">
        <v>32.64</v>
      </c>
    </row>
    <row r="20" spans="2:16" x14ac:dyDescent="0.2">
      <c r="B20" s="81">
        <v>5.571053</v>
      </c>
      <c r="C20" s="81">
        <v>6.3764200000000004</v>
      </c>
      <c r="D20" s="81"/>
      <c r="E20" s="81"/>
      <c r="F20" s="81">
        <v>1.575113</v>
      </c>
      <c r="G20" s="81">
        <v>8.4941849999999999</v>
      </c>
      <c r="H20" s="81"/>
      <c r="I20" s="81"/>
      <c r="K20" s="81">
        <v>42.33</v>
      </c>
      <c r="L20" s="81">
        <v>13.350099999999999</v>
      </c>
      <c r="M20" s="81"/>
      <c r="N20" s="81"/>
      <c r="O20" s="81">
        <v>14.3963</v>
      </c>
      <c r="P20" s="81">
        <v>18.8</v>
      </c>
    </row>
    <row r="21" spans="2:16" x14ac:dyDescent="0.2">
      <c r="B21" s="81">
        <v>12.270440000000001</v>
      </c>
      <c r="C21" s="81">
        <v>5.310683</v>
      </c>
      <c r="D21" s="81"/>
      <c r="E21" s="81"/>
      <c r="F21" s="81">
        <v>6.3035269999999999</v>
      </c>
      <c r="G21" s="81">
        <v>8.5257240000000003</v>
      </c>
      <c r="H21" s="81"/>
      <c r="I21" s="81"/>
      <c r="K21" s="81">
        <v>17.920000000000002</v>
      </c>
      <c r="L21" s="81">
        <v>53.2</v>
      </c>
      <c r="M21" s="81"/>
      <c r="N21" s="81"/>
      <c r="O21" s="81">
        <v>7.6336000000000004</v>
      </c>
      <c r="P21" s="81">
        <v>5.9614000000000003</v>
      </c>
    </row>
    <row r="22" spans="2:16" x14ac:dyDescent="0.2">
      <c r="B22" s="81">
        <v>6.8468819999999999</v>
      </c>
      <c r="C22" s="81">
        <v>11.30841</v>
      </c>
      <c r="D22" s="81"/>
      <c r="E22" s="81"/>
      <c r="F22" s="81">
        <v>5.4198060000000003</v>
      </c>
      <c r="G22" s="81">
        <v>13.71261</v>
      </c>
      <c r="H22" s="81"/>
      <c r="I22" s="81"/>
      <c r="K22" s="81">
        <v>27.24</v>
      </c>
      <c r="L22" s="81">
        <v>24.02</v>
      </c>
      <c r="M22" s="81"/>
      <c r="N22" s="81"/>
      <c r="O22" s="81">
        <v>6.9093999999999998</v>
      </c>
      <c r="P22" s="81">
        <v>6.2081999999999997</v>
      </c>
    </row>
    <row r="23" spans="2:16" x14ac:dyDescent="0.2">
      <c r="B23" s="81">
        <v>12.004289999999999</v>
      </c>
      <c r="C23" s="81">
        <v>6.4922389999999996</v>
      </c>
      <c r="D23" s="81"/>
      <c r="E23" s="81"/>
      <c r="F23" s="81">
        <v>8.5041200000000003</v>
      </c>
      <c r="G23" s="81">
        <v>9.1021140000000003</v>
      </c>
      <c r="H23" s="81"/>
      <c r="I23" s="81"/>
      <c r="K23" s="81">
        <v>25.35</v>
      </c>
      <c r="L23" s="81">
        <v>49.19</v>
      </c>
      <c r="M23" s="81"/>
      <c r="N23" s="81"/>
      <c r="O23" s="81">
        <v>2.0794000000000001</v>
      </c>
      <c r="P23" s="81">
        <v>3.8906999999999998</v>
      </c>
    </row>
    <row r="24" spans="2:16" x14ac:dyDescent="0.2">
      <c r="B24" s="81">
        <v>13.45036</v>
      </c>
      <c r="C24" s="81">
        <v>6.378673</v>
      </c>
      <c r="D24" s="81"/>
      <c r="E24" s="81"/>
      <c r="F24" s="81">
        <v>11.35699</v>
      </c>
      <c r="G24" s="81">
        <v>4.611008</v>
      </c>
      <c r="H24" s="81"/>
      <c r="I24" s="81"/>
      <c r="K24" s="81">
        <v>11.383900000000001</v>
      </c>
      <c r="L24" s="81">
        <v>49.98</v>
      </c>
      <c r="M24" s="81"/>
      <c r="N24" s="81"/>
      <c r="O24" s="81">
        <v>32.78</v>
      </c>
      <c r="P24" s="81">
        <v>12.7067</v>
      </c>
    </row>
    <row r="25" spans="2:16" x14ac:dyDescent="0.2">
      <c r="B25" s="81">
        <v>2.0211440000000001</v>
      </c>
      <c r="C25" s="81">
        <v>12.07316</v>
      </c>
      <c r="D25" s="81"/>
      <c r="E25" s="81"/>
      <c r="F25" s="81">
        <v>3.7484419999999998</v>
      </c>
      <c r="G25" s="81">
        <v>8.8336649999999999</v>
      </c>
      <c r="H25" s="81"/>
      <c r="I25" s="81"/>
      <c r="K25" s="81">
        <v>16.569900000000001</v>
      </c>
      <c r="L25" s="81">
        <v>38.69</v>
      </c>
      <c r="M25" s="81"/>
      <c r="N25" s="81"/>
      <c r="O25" s="81">
        <v>13.550700000000001</v>
      </c>
      <c r="P25" s="81">
        <v>14.5977</v>
      </c>
    </row>
    <row r="26" spans="2:16" x14ac:dyDescent="0.2">
      <c r="B26" s="81">
        <v>9.3120119999999993</v>
      </c>
      <c r="C26" s="81">
        <v>5.8341349999999998</v>
      </c>
      <c r="D26" s="81"/>
      <c r="E26" s="81"/>
      <c r="F26" s="81">
        <v>7.5687490000000004</v>
      </c>
      <c r="G26" s="81">
        <v>5.2154129999999999</v>
      </c>
      <c r="H26" s="81"/>
      <c r="I26" s="81"/>
      <c r="K26" s="81">
        <v>19.329999999999998</v>
      </c>
      <c r="L26" s="81">
        <v>33.24</v>
      </c>
      <c r="M26" s="81"/>
      <c r="N26" s="81"/>
      <c r="O26" s="81">
        <v>2.0794000000000001</v>
      </c>
      <c r="P26" s="81">
        <v>2.0794000000000001</v>
      </c>
    </row>
    <row r="27" spans="2:16" x14ac:dyDescent="0.2">
      <c r="B27" s="81">
        <v>3.6550199999999999</v>
      </c>
      <c r="C27" s="81">
        <v>18.040369999999999</v>
      </c>
      <c r="D27" s="81"/>
      <c r="E27" s="81"/>
      <c r="F27" s="81">
        <v>3.6550199999999999</v>
      </c>
      <c r="G27" s="81">
        <v>15.49352</v>
      </c>
      <c r="H27" s="81"/>
      <c r="I27" s="81"/>
      <c r="K27" s="81">
        <v>32.78</v>
      </c>
      <c r="L27" s="81">
        <v>40.950000000000003</v>
      </c>
      <c r="M27" s="81"/>
      <c r="N27" s="81"/>
      <c r="O27" s="81">
        <v>10.8025</v>
      </c>
      <c r="P27" s="81">
        <v>6.2081999999999997</v>
      </c>
    </row>
    <row r="28" spans="2:16" x14ac:dyDescent="0.2">
      <c r="B28" s="81">
        <v>6.372179</v>
      </c>
      <c r="C28" s="81">
        <v>8.924823</v>
      </c>
      <c r="D28" s="81"/>
      <c r="E28" s="81"/>
      <c r="F28" s="81">
        <v>5.571053</v>
      </c>
      <c r="G28" s="81">
        <v>7.6103420000000002</v>
      </c>
      <c r="H28" s="81"/>
      <c r="I28" s="81"/>
      <c r="K28" s="81">
        <v>12.7403</v>
      </c>
      <c r="L28" s="81">
        <v>71.64</v>
      </c>
      <c r="M28" s="81"/>
      <c r="N28" s="81"/>
      <c r="O28" s="81">
        <v>4.8571999999999997</v>
      </c>
      <c r="P28" s="81">
        <v>2.0794000000000001</v>
      </c>
    </row>
    <row r="29" spans="2:16" x14ac:dyDescent="0.2">
      <c r="B29" s="81">
        <v>5.275601</v>
      </c>
      <c r="C29" s="81">
        <v>8.0039599999999993</v>
      </c>
      <c r="D29" s="81"/>
      <c r="E29" s="81"/>
      <c r="F29" s="81">
        <v>4.2686200000000003</v>
      </c>
      <c r="G29" s="81">
        <v>8.9858030000000007</v>
      </c>
      <c r="H29" s="81"/>
      <c r="I29" s="81"/>
      <c r="K29" s="81">
        <v>13.6713</v>
      </c>
      <c r="L29" s="81">
        <v>82.98</v>
      </c>
      <c r="M29" s="81"/>
      <c r="N29" s="81"/>
      <c r="O29" s="81">
        <v>7.1106999999999996</v>
      </c>
      <c r="P29" s="81">
        <v>22.01</v>
      </c>
    </row>
    <row r="30" spans="2:16" x14ac:dyDescent="0.2">
      <c r="B30" s="81">
        <v>4.6115009999999996</v>
      </c>
      <c r="C30" s="81">
        <v>9.2097069999999999</v>
      </c>
      <c r="D30" s="81"/>
      <c r="E30" s="81"/>
      <c r="F30" s="81">
        <v>7.713984</v>
      </c>
      <c r="G30" s="81">
        <v>9.2097069999999999</v>
      </c>
      <c r="H30" s="81"/>
      <c r="I30" s="81"/>
      <c r="K30" s="81">
        <v>10.93</v>
      </c>
      <c r="L30" s="81">
        <v>42.85</v>
      </c>
      <c r="M30" s="81"/>
      <c r="N30" s="81"/>
      <c r="O30" s="81">
        <v>40.24</v>
      </c>
      <c r="P30" s="81">
        <v>44.99</v>
      </c>
    </row>
    <row r="31" spans="2:16" x14ac:dyDescent="0.2">
      <c r="B31" s="81">
        <v>1.575113</v>
      </c>
      <c r="C31" s="81">
        <v>5.789669</v>
      </c>
      <c r="D31" s="81"/>
      <c r="E31" s="81"/>
      <c r="F31" s="81">
        <v>10.5258</v>
      </c>
      <c r="G31" s="81">
        <v>3.1804830000000002</v>
      </c>
      <c r="H31" s="81"/>
      <c r="I31" s="81"/>
      <c r="K31" s="81">
        <v>40.24</v>
      </c>
      <c r="L31" s="81">
        <v>2.0794000000000001</v>
      </c>
      <c r="M31" s="81"/>
      <c r="N31" s="81"/>
      <c r="O31" s="81">
        <v>23.01</v>
      </c>
      <c r="P31" s="81">
        <v>5.2991999999999999</v>
      </c>
    </row>
    <row r="32" spans="2:16" x14ac:dyDescent="0.2">
      <c r="B32" s="81">
        <v>12.92487</v>
      </c>
      <c r="C32" s="81">
        <v>11.070959999999999</v>
      </c>
      <c r="D32" s="81"/>
      <c r="E32" s="81"/>
      <c r="F32" s="81">
        <v>5.5433000000000003</v>
      </c>
      <c r="G32" s="81">
        <v>17.028749999999999</v>
      </c>
      <c r="H32" s="81"/>
      <c r="I32" s="81"/>
      <c r="K32" s="81">
        <v>23.01</v>
      </c>
      <c r="L32" s="81">
        <v>21.86</v>
      </c>
      <c r="M32" s="81"/>
      <c r="N32" s="81"/>
      <c r="O32" s="81">
        <v>6.2081999999999997</v>
      </c>
      <c r="P32" s="81">
        <v>26.67</v>
      </c>
    </row>
    <row r="33" spans="2:16" x14ac:dyDescent="0.2">
      <c r="B33" s="81">
        <v>4.4102769999999998</v>
      </c>
      <c r="C33" s="81">
        <v>9.1021140000000003</v>
      </c>
      <c r="D33" s="81"/>
      <c r="E33" s="81"/>
      <c r="F33" s="81">
        <v>7.3543779999999996</v>
      </c>
      <c r="G33" s="81">
        <v>12.13963</v>
      </c>
      <c r="H33" s="81"/>
      <c r="I33" s="81"/>
      <c r="K33" s="81">
        <v>21.17</v>
      </c>
      <c r="L33" s="81">
        <v>48.77</v>
      </c>
      <c r="M33" s="81"/>
      <c r="N33" s="81"/>
      <c r="O33" s="81">
        <v>9.8077000000000005</v>
      </c>
      <c r="P33" s="81">
        <v>3.6892999999999998</v>
      </c>
    </row>
    <row r="34" spans="2:16" x14ac:dyDescent="0.2">
      <c r="B34" s="81">
        <v>7.5687490000000004</v>
      </c>
      <c r="C34" s="81">
        <v>7.3128650000000004</v>
      </c>
      <c r="D34" s="81"/>
      <c r="E34" s="81"/>
      <c r="F34" s="81">
        <v>3.5358510000000001</v>
      </c>
      <c r="G34" s="81">
        <v>10.732239999999999</v>
      </c>
      <c r="H34" s="81"/>
      <c r="I34" s="81"/>
      <c r="K34" s="81">
        <v>3.6894</v>
      </c>
      <c r="L34" s="81">
        <v>44.26</v>
      </c>
      <c r="M34" s="81"/>
      <c r="N34" s="81"/>
      <c r="O34" s="81">
        <v>2.0794000000000001</v>
      </c>
      <c r="P34" s="81">
        <v>2.0794000000000001</v>
      </c>
    </row>
    <row r="35" spans="2:16" x14ac:dyDescent="0.2">
      <c r="B35" s="81">
        <v>15.21866</v>
      </c>
      <c r="C35" s="81">
        <v>17.028749999999999</v>
      </c>
      <c r="D35" s="81"/>
      <c r="E35" s="81"/>
      <c r="F35" s="81">
        <v>5.0007260000000002</v>
      </c>
      <c r="G35" s="81">
        <v>11.19079</v>
      </c>
      <c r="H35" s="81"/>
      <c r="I35" s="81"/>
      <c r="K35" s="81">
        <v>28.81</v>
      </c>
      <c r="L35" s="81">
        <v>77.91</v>
      </c>
      <c r="M35" s="81"/>
      <c r="N35" s="81"/>
      <c r="O35" s="81">
        <v>14.6373</v>
      </c>
      <c r="P35" s="81">
        <v>2.5727000000000002</v>
      </c>
    </row>
    <row r="36" spans="2:16" x14ac:dyDescent="0.2">
      <c r="B36" s="81">
        <v>5.471438</v>
      </c>
      <c r="C36" s="81">
        <v>7.6103420000000002</v>
      </c>
      <c r="D36" s="81"/>
      <c r="E36" s="81"/>
      <c r="F36" s="81">
        <v>20.255859999999998</v>
      </c>
      <c r="G36" s="81">
        <v>10.18113</v>
      </c>
      <c r="H36" s="81"/>
      <c r="I36" s="81"/>
      <c r="K36" s="81">
        <v>13.550700000000001</v>
      </c>
      <c r="L36" s="81">
        <v>14.96</v>
      </c>
      <c r="M36" s="81"/>
      <c r="N36" s="81"/>
      <c r="O36" s="81">
        <v>4.8571999999999997</v>
      </c>
      <c r="P36" s="81">
        <v>33.880000000000003</v>
      </c>
    </row>
    <row r="37" spans="2:16" x14ac:dyDescent="0.2">
      <c r="B37" s="81">
        <v>11.35699</v>
      </c>
      <c r="C37" s="81">
        <v>6.2638350000000003</v>
      </c>
      <c r="D37" s="81"/>
      <c r="E37" s="81"/>
      <c r="F37" s="81">
        <v>7.9781620000000002</v>
      </c>
      <c r="G37" s="81">
        <v>10.49755</v>
      </c>
      <c r="H37" s="81"/>
      <c r="I37" s="81"/>
      <c r="K37" s="81">
        <v>14.825699999999999</v>
      </c>
      <c r="L37" s="81">
        <v>2.0794000000000001</v>
      </c>
      <c r="M37" s="81"/>
      <c r="N37" s="81"/>
      <c r="O37" s="81">
        <v>17.89</v>
      </c>
      <c r="P37" s="81">
        <v>5.2995000000000001</v>
      </c>
    </row>
    <row r="38" spans="2:16" x14ac:dyDescent="0.2">
      <c r="B38" s="81">
        <v>8.5041200000000003</v>
      </c>
      <c r="C38" s="81">
        <v>15.49352</v>
      </c>
      <c r="D38" s="81"/>
      <c r="E38" s="81"/>
      <c r="F38" s="81">
        <v>3.1123460000000001</v>
      </c>
      <c r="G38" s="81">
        <v>4.4102769999999998</v>
      </c>
      <c r="H38" s="81"/>
      <c r="I38" s="81"/>
      <c r="K38" s="81">
        <v>8.5192999999999994</v>
      </c>
      <c r="L38" s="81">
        <v>2.0794000000000001</v>
      </c>
      <c r="M38" s="81"/>
      <c r="N38" s="81"/>
      <c r="O38" s="81">
        <v>7.6120999999999999</v>
      </c>
      <c r="P38" s="81">
        <v>30.25</v>
      </c>
    </row>
    <row r="39" spans="2:16" x14ac:dyDescent="0.2">
      <c r="B39" s="81">
        <v>3.1123460000000001</v>
      </c>
      <c r="C39" s="81">
        <v>10.18113</v>
      </c>
      <c r="D39" s="81"/>
      <c r="E39" s="81"/>
      <c r="F39" s="81">
        <v>7.2757389999999997</v>
      </c>
      <c r="G39" s="81">
        <v>8.345345</v>
      </c>
      <c r="H39" s="81"/>
      <c r="I39" s="81"/>
      <c r="K39" s="81">
        <v>7.6120999999999999</v>
      </c>
      <c r="L39" s="81">
        <v>45.91</v>
      </c>
      <c r="M39" s="81"/>
      <c r="N39" s="81"/>
      <c r="O39" s="81">
        <v>8.5192999999999994</v>
      </c>
      <c r="P39" s="81">
        <v>48.77</v>
      </c>
    </row>
    <row r="40" spans="2:16" x14ac:dyDescent="0.2">
      <c r="B40" s="81">
        <v>3.9455439999999999</v>
      </c>
      <c r="C40" s="81">
        <v>6.4859439999999999</v>
      </c>
      <c r="D40" s="81"/>
      <c r="E40" s="81"/>
      <c r="F40" s="81">
        <v>7.3915459999999999</v>
      </c>
      <c r="G40" s="81">
        <v>8.9030729999999991</v>
      </c>
      <c r="H40" s="81"/>
      <c r="I40" s="81"/>
      <c r="K40" s="81">
        <v>4.4480000000000004</v>
      </c>
      <c r="L40" s="81">
        <v>32.07</v>
      </c>
      <c r="M40" s="81"/>
      <c r="N40" s="81"/>
      <c r="O40" s="81">
        <v>3.6892999999999998</v>
      </c>
      <c r="P40" s="81">
        <v>6.3236999999999997</v>
      </c>
    </row>
    <row r="41" spans="2:16" x14ac:dyDescent="0.2">
      <c r="B41" s="81">
        <v>2.8570479999999998</v>
      </c>
      <c r="C41" s="81">
        <v>14.711740000000001</v>
      </c>
      <c r="D41" s="81"/>
      <c r="E41" s="81"/>
      <c r="F41" s="81">
        <v>1.766276</v>
      </c>
      <c r="G41" s="81">
        <v>11.53037</v>
      </c>
      <c r="H41" s="81"/>
      <c r="I41" s="81"/>
      <c r="K41" s="81">
        <v>61.45</v>
      </c>
      <c r="L41" s="81">
        <v>25.22</v>
      </c>
      <c r="M41" s="81"/>
      <c r="N41" s="81"/>
      <c r="O41" s="81">
        <v>13.751799999999999</v>
      </c>
      <c r="P41" s="81">
        <v>43.73</v>
      </c>
    </row>
    <row r="42" spans="2:16" x14ac:dyDescent="0.2">
      <c r="B42" s="81">
        <v>16.9223</v>
      </c>
      <c r="C42" s="81">
        <v>6.4665939999999997</v>
      </c>
      <c r="D42" s="81"/>
      <c r="E42" s="81"/>
      <c r="F42" s="81">
        <v>12.92487</v>
      </c>
      <c r="G42" s="81">
        <v>5.310683</v>
      </c>
      <c r="H42" s="81"/>
      <c r="I42" s="81"/>
      <c r="K42" s="81">
        <v>43.21</v>
      </c>
      <c r="L42" s="81">
        <v>34.28</v>
      </c>
      <c r="M42" s="81"/>
      <c r="N42" s="81"/>
      <c r="O42" s="81">
        <v>2.0794000000000001</v>
      </c>
      <c r="P42" s="81">
        <v>11.5786</v>
      </c>
    </row>
    <row r="43" spans="2:16" x14ac:dyDescent="0.2">
      <c r="B43" s="81">
        <v>3.9094410000000002</v>
      </c>
      <c r="C43" s="81">
        <v>7.3592000000000004</v>
      </c>
      <c r="D43" s="81"/>
      <c r="E43" s="81"/>
      <c r="F43" s="81">
        <v>16.9223</v>
      </c>
      <c r="G43" s="81">
        <v>15.76069</v>
      </c>
      <c r="H43" s="81"/>
      <c r="I43" s="81"/>
      <c r="K43" s="81">
        <v>4.1494999999999997</v>
      </c>
      <c r="L43" s="81">
        <v>63.47</v>
      </c>
      <c r="M43" s="81"/>
      <c r="N43" s="81"/>
      <c r="O43" s="81">
        <v>28.81</v>
      </c>
      <c r="P43" s="81">
        <v>44.87</v>
      </c>
    </row>
    <row r="44" spans="2:16" x14ac:dyDescent="0.2">
      <c r="B44" s="81">
        <v>6.1681049999999997</v>
      </c>
      <c r="C44" s="81">
        <v>8.4329370000000008</v>
      </c>
      <c r="D44" s="81"/>
      <c r="E44" s="81"/>
      <c r="F44" s="81">
        <v>6.8468819999999999</v>
      </c>
      <c r="G44" s="81">
        <v>11.070959999999999</v>
      </c>
      <c r="H44" s="81"/>
      <c r="I44" s="81"/>
      <c r="K44" s="81">
        <v>25.75</v>
      </c>
      <c r="L44" s="81">
        <v>32.04</v>
      </c>
      <c r="M44" s="81"/>
      <c r="N44" s="81"/>
      <c r="O44" s="81">
        <v>2.0794000000000001</v>
      </c>
      <c r="P44" s="81">
        <v>2.0794000000000001</v>
      </c>
    </row>
    <row r="45" spans="2:16" x14ac:dyDescent="0.2">
      <c r="B45" s="81">
        <v>4.2154600000000002</v>
      </c>
      <c r="C45" s="81">
        <v>13.71261</v>
      </c>
      <c r="D45" s="81"/>
      <c r="E45" s="81"/>
      <c r="F45" s="81">
        <v>3.9094410000000002</v>
      </c>
      <c r="G45" s="81">
        <v>6.8502770000000002</v>
      </c>
      <c r="H45" s="81"/>
      <c r="I45" s="81"/>
      <c r="K45" s="81">
        <v>2.0794000000000001</v>
      </c>
      <c r="L45" s="81">
        <v>5.9614000000000003</v>
      </c>
      <c r="M45" s="81"/>
      <c r="N45" s="81"/>
      <c r="O45" s="81">
        <v>12.7403</v>
      </c>
      <c r="P45" s="81">
        <v>14.96</v>
      </c>
    </row>
    <row r="46" spans="2:16" x14ac:dyDescent="0.2">
      <c r="B46" s="81">
        <v>3.5469409999999999</v>
      </c>
      <c r="C46" s="81">
        <v>4.5982560000000001</v>
      </c>
      <c r="D46" s="81"/>
      <c r="E46" s="81"/>
      <c r="F46" s="81">
        <v>3.9579629999999999</v>
      </c>
      <c r="G46" s="81">
        <v>7.510211</v>
      </c>
      <c r="H46" s="81"/>
      <c r="I46" s="81"/>
      <c r="K46" s="81">
        <v>17.11</v>
      </c>
      <c r="L46" s="81">
        <v>33.880000000000003</v>
      </c>
      <c r="M46" s="81"/>
      <c r="N46" s="81"/>
      <c r="O46" s="81">
        <v>17.920000000000002</v>
      </c>
      <c r="P46" s="81">
        <v>9.7270000000000003</v>
      </c>
    </row>
    <row r="47" spans="2:16" x14ac:dyDescent="0.2">
      <c r="B47" s="81">
        <v>4.5304169999999999</v>
      </c>
      <c r="C47" s="81">
        <v>15.206</v>
      </c>
      <c r="D47" s="81"/>
      <c r="E47" s="81"/>
      <c r="F47" s="81">
        <v>4.8261149999999997</v>
      </c>
      <c r="G47" s="81">
        <v>9.5400200000000002</v>
      </c>
      <c r="H47" s="81"/>
      <c r="I47" s="81"/>
      <c r="K47" s="81">
        <v>17.78</v>
      </c>
      <c r="L47" s="81">
        <v>3.2869000000000002</v>
      </c>
      <c r="M47" s="81"/>
      <c r="N47" s="81"/>
      <c r="O47" s="81">
        <v>5.2995000000000001</v>
      </c>
      <c r="P47" s="81">
        <v>32.04</v>
      </c>
    </row>
    <row r="48" spans="2:16" x14ac:dyDescent="0.2">
      <c r="B48" s="81">
        <v>7.8754410000000004</v>
      </c>
      <c r="C48" s="81">
        <v>2.339178</v>
      </c>
      <c r="D48" s="81"/>
      <c r="E48" s="81"/>
      <c r="F48" s="81">
        <v>6.5988519999999999</v>
      </c>
      <c r="G48" s="81">
        <v>21.307089999999999</v>
      </c>
      <c r="H48" s="81"/>
      <c r="I48" s="81"/>
      <c r="K48" s="81">
        <v>5.2995000000000001</v>
      </c>
      <c r="L48" s="81">
        <v>7.3688000000000002</v>
      </c>
      <c r="M48" s="81"/>
      <c r="N48" s="81"/>
      <c r="O48" s="81">
        <v>35.49</v>
      </c>
      <c r="P48" s="81">
        <v>12.3215</v>
      </c>
    </row>
    <row r="49" spans="2:16" x14ac:dyDescent="0.2">
      <c r="B49" s="81">
        <v>10.38228</v>
      </c>
      <c r="C49" s="81">
        <v>11.710929999999999</v>
      </c>
      <c r="D49" s="81"/>
      <c r="E49" s="81"/>
      <c r="F49" s="81">
        <v>5.3671949999999997</v>
      </c>
      <c r="G49" s="81">
        <v>8.7786799999999996</v>
      </c>
      <c r="H49" s="81"/>
      <c r="I49" s="81"/>
      <c r="K49" s="81">
        <v>49.65</v>
      </c>
      <c r="L49" s="81">
        <v>56.54</v>
      </c>
      <c r="M49" s="81"/>
      <c r="N49" s="81"/>
      <c r="O49" s="81">
        <v>21.6</v>
      </c>
      <c r="P49" s="81">
        <v>42.85</v>
      </c>
    </row>
    <row r="50" spans="2:16" x14ac:dyDescent="0.2">
      <c r="B50" s="81">
        <v>5.7699829999999999</v>
      </c>
      <c r="C50" s="81">
        <v>21.307089999999999</v>
      </c>
      <c r="D50" s="81"/>
      <c r="E50" s="81"/>
      <c r="F50" s="81">
        <v>5.471438</v>
      </c>
      <c r="G50" s="81">
        <v>6.378673</v>
      </c>
      <c r="H50" s="81"/>
      <c r="I50" s="81"/>
      <c r="K50" s="81">
        <v>11.4175</v>
      </c>
      <c r="L50" s="81">
        <v>31.96</v>
      </c>
      <c r="M50" s="81"/>
      <c r="N50" s="81"/>
      <c r="O50" s="81">
        <v>2.0794000000000001</v>
      </c>
      <c r="P50" s="81">
        <v>4.3079999999999998</v>
      </c>
    </row>
    <row r="51" spans="2:16" x14ac:dyDescent="0.2">
      <c r="B51" s="81">
        <v>12.39719</v>
      </c>
      <c r="C51" s="81">
        <v>4.611008</v>
      </c>
      <c r="D51" s="81"/>
      <c r="E51" s="81"/>
      <c r="F51" s="81">
        <v>5.403664</v>
      </c>
      <c r="G51" s="81">
        <v>5.8270970000000002</v>
      </c>
      <c r="H51" s="81"/>
      <c r="I51" s="81"/>
      <c r="K51" s="81">
        <v>11.739100000000001</v>
      </c>
      <c r="L51" s="81">
        <v>26.83</v>
      </c>
      <c r="M51" s="81"/>
      <c r="N51" s="81"/>
      <c r="O51" s="81">
        <v>14.825699999999999</v>
      </c>
      <c r="P51" s="81">
        <v>3.6892999999999998</v>
      </c>
    </row>
    <row r="52" spans="2:16" x14ac:dyDescent="0.2">
      <c r="B52" s="81">
        <v>7.2752119999999998</v>
      </c>
      <c r="C52" s="81">
        <v>7.510211</v>
      </c>
      <c r="D52" s="81"/>
      <c r="E52" s="81"/>
      <c r="F52" s="81">
        <v>3.901888</v>
      </c>
      <c r="G52" s="81">
        <v>14.711740000000001</v>
      </c>
      <c r="H52" s="81"/>
      <c r="I52" s="81"/>
      <c r="K52" s="81">
        <v>14.3559</v>
      </c>
      <c r="L52" s="81">
        <v>43.73</v>
      </c>
      <c r="M52" s="81"/>
      <c r="N52" s="81"/>
      <c r="O52" s="81">
        <v>2.5727000000000002</v>
      </c>
      <c r="P52" s="81">
        <v>4.1501000000000001</v>
      </c>
    </row>
    <row r="53" spans="2:16" x14ac:dyDescent="0.2">
      <c r="B53" s="81">
        <v>5.403664</v>
      </c>
      <c r="C53" s="81">
        <v>7.7560089999999997</v>
      </c>
      <c r="D53" s="81"/>
      <c r="E53" s="81"/>
      <c r="F53" s="81">
        <v>10.82485</v>
      </c>
      <c r="G53" s="81">
        <v>6.372179</v>
      </c>
      <c r="H53" s="81"/>
      <c r="I53" s="81"/>
      <c r="K53" s="81">
        <v>4.9775</v>
      </c>
      <c r="L53" s="81">
        <v>17.89</v>
      </c>
      <c r="M53" s="81"/>
      <c r="N53" s="81"/>
      <c r="O53" s="81">
        <v>68.25</v>
      </c>
      <c r="P53" s="81">
        <v>10.5723</v>
      </c>
    </row>
    <row r="54" spans="2:16" x14ac:dyDescent="0.2">
      <c r="B54" s="81">
        <v>4.4981730000000004</v>
      </c>
      <c r="C54" s="81">
        <v>5.8270970000000002</v>
      </c>
      <c r="D54" s="81"/>
      <c r="E54" s="81"/>
      <c r="F54" s="81">
        <v>6.1681049999999997</v>
      </c>
      <c r="G54" s="81">
        <v>5.8341349999999998</v>
      </c>
      <c r="H54" s="81"/>
      <c r="I54" s="81"/>
      <c r="K54" s="81">
        <v>2.0794000000000001</v>
      </c>
      <c r="L54" s="81">
        <v>17.23</v>
      </c>
      <c r="M54" s="81"/>
      <c r="N54" s="81"/>
      <c r="O54" s="81">
        <v>2.0794000000000001</v>
      </c>
      <c r="P54" s="81">
        <v>77.91</v>
      </c>
    </row>
    <row r="55" spans="2:16" x14ac:dyDescent="0.2">
      <c r="B55" s="81">
        <v>9.3473059999999997</v>
      </c>
      <c r="C55" s="81">
        <v>10.49755</v>
      </c>
      <c r="D55" s="81"/>
      <c r="E55" s="81"/>
      <c r="F55" s="81">
        <v>19.390879999999999</v>
      </c>
      <c r="G55" s="81">
        <v>10.307119999999999</v>
      </c>
      <c r="H55" s="81"/>
      <c r="I55" s="81"/>
      <c r="K55" s="81">
        <v>18.18</v>
      </c>
      <c r="L55" s="81">
        <v>17.64</v>
      </c>
      <c r="M55" s="81"/>
      <c r="N55" s="81"/>
      <c r="O55" s="81">
        <v>32.99</v>
      </c>
      <c r="P55" s="81">
        <v>54.69</v>
      </c>
    </row>
    <row r="56" spans="2:16" x14ac:dyDescent="0.2">
      <c r="B56" s="81">
        <v>15.76069</v>
      </c>
      <c r="C56" s="81">
        <v>8.5257240000000003</v>
      </c>
      <c r="D56" s="81"/>
      <c r="E56" s="81"/>
      <c r="F56" s="81">
        <v>10.20209</v>
      </c>
      <c r="G56" s="81">
        <v>9.2311350000000001</v>
      </c>
      <c r="H56" s="81"/>
      <c r="I56" s="81"/>
      <c r="K56" s="81">
        <v>2.0794000000000001</v>
      </c>
      <c r="L56" s="81">
        <v>32.549999999999997</v>
      </c>
      <c r="M56" s="81"/>
      <c r="N56" s="81"/>
      <c r="O56" s="81">
        <v>12.3432</v>
      </c>
      <c r="P56" s="81">
        <v>9.3246000000000002</v>
      </c>
    </row>
    <row r="57" spans="2:16" x14ac:dyDescent="0.2">
      <c r="B57" s="81">
        <v>7.9781620000000002</v>
      </c>
      <c r="C57" s="81">
        <v>5.2366440000000001</v>
      </c>
      <c r="D57" s="81"/>
      <c r="E57" s="81"/>
      <c r="F57" s="81">
        <v>17.581589999999998</v>
      </c>
      <c r="G57" s="81">
        <v>11.30841</v>
      </c>
      <c r="H57" s="81"/>
      <c r="I57" s="81"/>
      <c r="K57" s="81">
        <v>1.6537999999999999</v>
      </c>
      <c r="L57" s="81">
        <v>2.5727000000000002</v>
      </c>
      <c r="M57" s="81"/>
      <c r="N57" s="81"/>
      <c r="O57" s="81">
        <v>2.0794000000000001</v>
      </c>
      <c r="P57" s="81">
        <v>16.224699999999999</v>
      </c>
    </row>
    <row r="58" spans="2:16" x14ac:dyDescent="0.2">
      <c r="B58" s="81">
        <v>1.766276</v>
      </c>
      <c r="C58" s="81">
        <v>15.513199999999999</v>
      </c>
      <c r="D58" s="81"/>
      <c r="E58" s="81"/>
      <c r="F58" s="81">
        <v>7.4562220000000003</v>
      </c>
      <c r="G58" s="81">
        <v>7.1924510000000001</v>
      </c>
      <c r="H58" s="81"/>
      <c r="I58" s="81"/>
      <c r="K58" s="81">
        <v>28.32</v>
      </c>
      <c r="L58" s="81">
        <v>34.049999999999997</v>
      </c>
      <c r="M58" s="81"/>
      <c r="N58" s="81"/>
      <c r="O58" s="81">
        <v>6.9092000000000002</v>
      </c>
      <c r="P58" s="81">
        <v>45.91</v>
      </c>
    </row>
    <row r="59" spans="2:16" x14ac:dyDescent="0.2">
      <c r="B59" s="81">
        <v>6.6122480000000001</v>
      </c>
      <c r="C59" s="81">
        <v>9.1870180000000001</v>
      </c>
      <c r="D59" s="81"/>
      <c r="E59" s="81"/>
      <c r="F59" s="81">
        <v>7.2752119999999998</v>
      </c>
      <c r="G59" s="81">
        <v>5.8238209999999997</v>
      </c>
      <c r="H59" s="81"/>
      <c r="I59" s="81"/>
      <c r="K59" s="81">
        <v>15.120799999999999</v>
      </c>
      <c r="L59" s="81">
        <v>20.27</v>
      </c>
      <c r="M59" s="81"/>
      <c r="N59" s="81"/>
      <c r="O59" s="81">
        <v>2.0794000000000001</v>
      </c>
      <c r="P59" s="81">
        <v>32.549999999999997</v>
      </c>
    </row>
    <row r="60" spans="2:16" x14ac:dyDescent="0.2">
      <c r="B60" s="81">
        <v>4.8261149999999997</v>
      </c>
      <c r="C60" s="81">
        <v>9.9902149999999992</v>
      </c>
      <c r="D60" s="81"/>
      <c r="E60" s="81"/>
      <c r="F60" s="81">
        <v>6.3300669999999997</v>
      </c>
      <c r="G60" s="81">
        <v>5.1474289999999998</v>
      </c>
      <c r="H60" s="81"/>
      <c r="I60" s="81"/>
      <c r="K60" s="81">
        <v>2.0794000000000001</v>
      </c>
      <c r="L60" s="81">
        <v>26.67</v>
      </c>
      <c r="M60" s="81"/>
      <c r="N60" s="81"/>
      <c r="O60" s="81">
        <v>28.32</v>
      </c>
      <c r="P60" s="81">
        <v>15.361499999999999</v>
      </c>
    </row>
    <row r="61" spans="2:16" x14ac:dyDescent="0.2">
      <c r="B61" s="81">
        <v>3.901888</v>
      </c>
      <c r="C61" s="81">
        <v>6.4297029999999999</v>
      </c>
      <c r="D61" s="81"/>
      <c r="E61" s="81"/>
      <c r="F61" s="81">
        <v>4.4124169999999996</v>
      </c>
      <c r="G61" s="81">
        <v>7.0388820000000001</v>
      </c>
      <c r="H61" s="81"/>
      <c r="I61" s="81"/>
      <c r="K61" s="81">
        <v>28.04</v>
      </c>
      <c r="L61" s="81">
        <v>53.68</v>
      </c>
      <c r="M61" s="81"/>
      <c r="N61" s="81"/>
      <c r="O61" s="81">
        <v>3.5284</v>
      </c>
      <c r="P61" s="81">
        <v>3.6894</v>
      </c>
    </row>
    <row r="62" spans="2:16" x14ac:dyDescent="0.2">
      <c r="B62" s="81">
        <v>6.1916840000000004</v>
      </c>
      <c r="C62" s="81">
        <v>15.09365</v>
      </c>
      <c r="D62" s="81"/>
      <c r="E62" s="81"/>
      <c r="F62" s="81">
        <v>5.990564</v>
      </c>
      <c r="G62" s="81">
        <v>7.218566</v>
      </c>
      <c r="H62" s="81"/>
      <c r="I62" s="81"/>
      <c r="K62" s="81">
        <v>2.0794000000000001</v>
      </c>
      <c r="L62" s="81">
        <v>5.2995000000000001</v>
      </c>
      <c r="M62" s="81"/>
      <c r="N62" s="81"/>
      <c r="O62" s="81">
        <v>4.4480000000000004</v>
      </c>
      <c r="P62" s="81">
        <v>2.0794000000000001</v>
      </c>
    </row>
    <row r="63" spans="2:16" x14ac:dyDescent="0.2">
      <c r="B63" s="81">
        <v>5.0285520000000004</v>
      </c>
      <c r="C63" s="81">
        <v>15.43108</v>
      </c>
      <c r="D63" s="81"/>
      <c r="E63" s="81"/>
      <c r="F63" s="81">
        <v>7.0732150000000003</v>
      </c>
      <c r="G63" s="81">
        <v>8.2156710000000004</v>
      </c>
      <c r="H63" s="81"/>
      <c r="I63" s="81"/>
      <c r="K63" s="81">
        <v>6.9093999999999998</v>
      </c>
      <c r="L63" s="81">
        <v>4.9775</v>
      </c>
      <c r="M63" s="81"/>
      <c r="N63" s="81"/>
      <c r="O63" s="81">
        <v>15.361700000000001</v>
      </c>
      <c r="P63" s="81">
        <v>9.5256000000000007</v>
      </c>
    </row>
    <row r="64" spans="2:16" x14ac:dyDescent="0.2">
      <c r="B64" s="81">
        <v>12.005710000000001</v>
      </c>
      <c r="C64" s="81">
        <v>9.8276900000000005</v>
      </c>
      <c r="D64" s="81"/>
      <c r="E64" s="81"/>
      <c r="F64" s="81">
        <v>12.270440000000001</v>
      </c>
      <c r="G64" s="81">
        <v>5.6491189999999998</v>
      </c>
      <c r="H64" s="81"/>
      <c r="I64" s="81"/>
      <c r="K64" s="81">
        <v>26.46</v>
      </c>
      <c r="L64" s="81">
        <v>18.8</v>
      </c>
      <c r="M64" s="81"/>
      <c r="N64" s="81"/>
      <c r="O64" s="81">
        <v>2.0794000000000001</v>
      </c>
      <c r="P64" s="81">
        <v>39.04</v>
      </c>
    </row>
    <row r="65" spans="2:16" x14ac:dyDescent="0.2">
      <c r="B65" s="81">
        <v>5.4723689999999996</v>
      </c>
      <c r="C65" s="81">
        <v>9.7926459999999995</v>
      </c>
      <c r="D65" s="81"/>
      <c r="E65" s="81"/>
      <c r="F65" s="81">
        <v>12.005710000000001</v>
      </c>
      <c r="G65" s="81">
        <v>9.3473059999999997</v>
      </c>
      <c r="H65" s="81"/>
      <c r="I65" s="81"/>
      <c r="K65" s="81">
        <v>3.5284</v>
      </c>
      <c r="L65" s="81">
        <v>16.632999999999999</v>
      </c>
      <c r="M65" s="81"/>
      <c r="N65" s="81"/>
      <c r="O65" s="81">
        <v>2.0794000000000001</v>
      </c>
      <c r="P65" s="81">
        <v>5.2991999999999999</v>
      </c>
    </row>
    <row r="66" spans="2:16" x14ac:dyDescent="0.2">
      <c r="B66" s="81">
        <v>3.5907269999999998</v>
      </c>
      <c r="C66" s="81">
        <v>4.7242309999999996</v>
      </c>
      <c r="D66" s="81"/>
      <c r="E66" s="81"/>
      <c r="F66" s="81">
        <v>6.1364109999999998</v>
      </c>
      <c r="G66" s="81">
        <v>4.5011539999999997</v>
      </c>
      <c r="H66" s="81"/>
      <c r="I66" s="81"/>
      <c r="K66" s="81">
        <v>5.702</v>
      </c>
      <c r="L66" s="81">
        <v>14.8977</v>
      </c>
      <c r="M66" s="81"/>
      <c r="N66" s="81"/>
      <c r="O66" s="81">
        <v>15.120799999999999</v>
      </c>
      <c r="P66" s="81">
        <v>52.6</v>
      </c>
    </row>
    <row r="67" spans="2:16" x14ac:dyDescent="0.2">
      <c r="B67" s="81">
        <v>3.7484419999999998</v>
      </c>
      <c r="C67" s="81">
        <v>10.375349999999999</v>
      </c>
      <c r="D67" s="81"/>
      <c r="E67" s="81"/>
      <c r="F67" s="81">
        <v>5.2998969999999996</v>
      </c>
      <c r="G67" s="81">
        <v>4.5982560000000001</v>
      </c>
      <c r="H67" s="81"/>
      <c r="I67" s="81"/>
      <c r="K67" s="81">
        <v>2.0794000000000001</v>
      </c>
      <c r="L67" s="81">
        <v>2.0794000000000001</v>
      </c>
      <c r="M67" s="81"/>
      <c r="N67" s="81"/>
      <c r="O67" s="81">
        <v>21.17</v>
      </c>
      <c r="P67" s="81">
        <v>36.08</v>
      </c>
    </row>
    <row r="68" spans="2:16" x14ac:dyDescent="0.2">
      <c r="B68" s="81">
        <v>5.7021550000000003</v>
      </c>
      <c r="C68" s="81">
        <v>6.1368359999999997</v>
      </c>
      <c r="D68" s="81"/>
      <c r="E68" s="81"/>
      <c r="F68" s="81">
        <v>7.8754410000000004</v>
      </c>
      <c r="G68" s="81">
        <v>6.2638350000000003</v>
      </c>
      <c r="H68" s="81"/>
      <c r="I68" s="81"/>
      <c r="K68" s="81">
        <v>13.751799999999999</v>
      </c>
      <c r="L68" s="81">
        <v>12.486499999999999</v>
      </c>
      <c r="M68" s="81"/>
      <c r="N68" s="81"/>
      <c r="O68" s="81">
        <v>4.1494999999999997</v>
      </c>
      <c r="P68" s="81">
        <v>53.2</v>
      </c>
    </row>
    <row r="69" spans="2:16" x14ac:dyDescent="0.2">
      <c r="B69" s="81">
        <v>3.4929320000000001</v>
      </c>
      <c r="C69" s="81">
        <v>8.345345</v>
      </c>
      <c r="D69" s="81"/>
      <c r="E69" s="81"/>
      <c r="F69" s="81">
        <v>4.2154600000000002</v>
      </c>
      <c r="G69" s="81">
        <v>5.525271</v>
      </c>
      <c r="H69" s="81"/>
      <c r="I69" s="81"/>
      <c r="K69" s="81">
        <v>10.157999999999999</v>
      </c>
      <c r="L69" s="81">
        <v>44.99</v>
      </c>
      <c r="M69" s="81"/>
      <c r="N69" s="81"/>
      <c r="O69" s="81">
        <v>25.35</v>
      </c>
      <c r="P69" s="81">
        <v>10.6418</v>
      </c>
    </row>
    <row r="70" spans="2:16" x14ac:dyDescent="0.2">
      <c r="B70" s="81">
        <v>7.8297280000000002</v>
      </c>
      <c r="C70" s="81">
        <v>8.7786799999999996</v>
      </c>
      <c r="D70" s="81"/>
      <c r="E70" s="81"/>
      <c r="F70" s="81">
        <v>5.894781</v>
      </c>
      <c r="G70" s="81">
        <v>6.6649510000000003</v>
      </c>
      <c r="H70" s="81"/>
      <c r="I70" s="81"/>
      <c r="K70" s="81">
        <v>32.909999999999997</v>
      </c>
      <c r="L70" s="81">
        <v>39.04</v>
      </c>
      <c r="M70" s="81"/>
      <c r="N70" s="81"/>
      <c r="O70" s="81">
        <v>25.75</v>
      </c>
      <c r="P70" s="81">
        <v>1.6537999999999999</v>
      </c>
    </row>
    <row r="71" spans="2:16" x14ac:dyDescent="0.2">
      <c r="B71" s="81">
        <v>10.587490000000001</v>
      </c>
      <c r="C71" s="81">
        <v>8.4941849999999999</v>
      </c>
      <c r="D71" s="81"/>
      <c r="E71" s="81"/>
      <c r="F71" s="81">
        <v>10.38228</v>
      </c>
      <c r="G71" s="81">
        <v>2.339178</v>
      </c>
      <c r="H71" s="81"/>
      <c r="I71" s="81"/>
      <c r="K71" s="81">
        <v>4.8571999999999997</v>
      </c>
      <c r="L71" s="81">
        <v>16.569099999999999</v>
      </c>
      <c r="M71" s="81"/>
      <c r="N71" s="81"/>
      <c r="O71" s="81">
        <v>2.0794000000000001</v>
      </c>
      <c r="P71" s="81">
        <v>5.1383000000000001</v>
      </c>
    </row>
    <row r="72" spans="2:16" x14ac:dyDescent="0.2">
      <c r="B72" s="81">
        <v>5.0905189999999996</v>
      </c>
      <c r="C72" s="81">
        <v>4.8096930000000002</v>
      </c>
      <c r="D72" s="81"/>
      <c r="E72" s="81"/>
      <c r="F72" s="81">
        <v>3.61022</v>
      </c>
      <c r="G72" s="81">
        <v>9.8699279999999998</v>
      </c>
      <c r="H72" s="81"/>
      <c r="I72" s="81"/>
      <c r="K72" s="81">
        <v>1.6537999999999999</v>
      </c>
      <c r="L72" s="81">
        <v>2.0794000000000001</v>
      </c>
      <c r="M72" s="81"/>
      <c r="N72" s="81"/>
      <c r="O72" s="81">
        <v>6.0309999999999997</v>
      </c>
      <c r="P72" s="81">
        <v>2.0794000000000001</v>
      </c>
    </row>
    <row r="73" spans="2:16" x14ac:dyDescent="0.2">
      <c r="B73" s="81">
        <v>5.540788</v>
      </c>
      <c r="C73" s="81">
        <v>9.2311350000000001</v>
      </c>
      <c r="D73" s="81"/>
      <c r="E73" s="81"/>
      <c r="F73" s="81">
        <v>6.1916840000000004</v>
      </c>
      <c r="G73" s="81">
        <v>6.4859439999999999</v>
      </c>
      <c r="H73" s="81"/>
      <c r="I73" s="81"/>
      <c r="K73" s="81">
        <v>2.0794000000000001</v>
      </c>
      <c r="L73" s="81">
        <v>21.88</v>
      </c>
      <c r="M73" s="81"/>
      <c r="N73" s="81"/>
      <c r="O73" s="81">
        <v>6.2081999999999997</v>
      </c>
      <c r="P73" s="81">
        <v>17.13</v>
      </c>
    </row>
    <row r="74" spans="2:16" x14ac:dyDescent="0.2">
      <c r="B74" s="81"/>
      <c r="C74" s="81">
        <v>11.59393</v>
      </c>
      <c r="D74" s="81"/>
      <c r="E74" s="81"/>
      <c r="F74" s="81">
        <v>5.1387929999999997</v>
      </c>
      <c r="G74" s="81">
        <v>8.1795720000000003</v>
      </c>
      <c r="H74" s="81"/>
      <c r="I74" s="81"/>
      <c r="K74" s="81"/>
      <c r="L74" s="81">
        <v>2.0794000000000001</v>
      </c>
      <c r="M74" s="81"/>
      <c r="N74" s="81"/>
      <c r="O74" s="81">
        <v>2.0794000000000001</v>
      </c>
      <c r="P74" s="81">
        <v>2.0794000000000001</v>
      </c>
    </row>
    <row r="75" spans="2:16" x14ac:dyDescent="0.2">
      <c r="B75" s="81"/>
      <c r="C75" s="81">
        <v>9.8699279999999998</v>
      </c>
      <c r="D75" s="81"/>
      <c r="E75" s="81"/>
      <c r="F75" s="81">
        <v>3.5469409999999999</v>
      </c>
      <c r="G75" s="81">
        <v>7.7560089999999997</v>
      </c>
      <c r="H75" s="81"/>
      <c r="I75" s="81"/>
      <c r="K75" s="81"/>
      <c r="L75" s="81">
        <v>10.1297</v>
      </c>
      <c r="M75" s="81"/>
      <c r="N75" s="81"/>
      <c r="O75" s="81">
        <v>2.0794000000000001</v>
      </c>
      <c r="P75" s="81">
        <v>21.86</v>
      </c>
    </row>
    <row r="76" spans="2:16" x14ac:dyDescent="0.2">
      <c r="B76" s="81"/>
      <c r="C76" s="81"/>
      <c r="D76" s="81"/>
      <c r="E76" s="81"/>
      <c r="F76" s="81">
        <v>5.2433300000000003</v>
      </c>
      <c r="G76" s="81">
        <v>5.1490629999999999</v>
      </c>
      <c r="H76" s="81"/>
      <c r="I76" s="81"/>
      <c r="K76" s="81"/>
      <c r="L76" s="81"/>
      <c r="M76" s="81"/>
      <c r="N76" s="81"/>
      <c r="O76" s="81">
        <v>7.1108000000000002</v>
      </c>
      <c r="P76" s="81">
        <v>4.0701000000000001</v>
      </c>
    </row>
    <row r="77" spans="2:16" x14ac:dyDescent="0.2">
      <c r="B77" s="81"/>
      <c r="C77" s="81"/>
      <c r="D77" s="81"/>
      <c r="E77" s="81"/>
      <c r="F77" s="81">
        <v>6.3344250000000004</v>
      </c>
      <c r="G77" s="81">
        <v>7.4778260000000003</v>
      </c>
      <c r="H77" s="81"/>
      <c r="I77" s="81"/>
      <c r="K77" s="81"/>
      <c r="L77" s="81"/>
      <c r="M77" s="81"/>
      <c r="N77" s="81"/>
      <c r="O77" s="81">
        <v>28.04</v>
      </c>
      <c r="P77" s="81">
        <v>12.105399999999999</v>
      </c>
    </row>
    <row r="78" spans="2:16" x14ac:dyDescent="0.2">
      <c r="B78" s="81"/>
      <c r="C78" s="81"/>
      <c r="D78" s="81"/>
      <c r="E78" s="81"/>
      <c r="F78" s="81">
        <v>2.0211440000000001</v>
      </c>
      <c r="G78" s="81">
        <v>6.603796</v>
      </c>
      <c r="H78" s="81"/>
      <c r="I78" s="81"/>
      <c r="K78" s="81"/>
      <c r="L78" s="81"/>
      <c r="M78" s="81"/>
      <c r="N78" s="81"/>
      <c r="O78" s="81">
        <v>42.33</v>
      </c>
      <c r="P78" s="81">
        <v>17.89</v>
      </c>
    </row>
    <row r="79" spans="2:16" x14ac:dyDescent="0.2">
      <c r="B79" s="81"/>
      <c r="C79" s="81"/>
      <c r="D79" s="81"/>
      <c r="E79" s="81"/>
      <c r="F79" s="81">
        <v>4.4981730000000004</v>
      </c>
      <c r="G79" s="81">
        <v>9.9902149999999992</v>
      </c>
      <c r="H79" s="81"/>
      <c r="I79" s="81"/>
      <c r="K79" s="81"/>
      <c r="L79" s="81"/>
      <c r="M79" s="81"/>
      <c r="N79" s="81"/>
      <c r="O79" s="81">
        <v>3.5284</v>
      </c>
      <c r="P79" s="81">
        <v>65.650000000000006</v>
      </c>
    </row>
    <row r="80" spans="2:16" x14ac:dyDescent="0.2">
      <c r="B80" s="81"/>
      <c r="C80" s="81"/>
      <c r="D80" s="81"/>
      <c r="E80" s="81"/>
      <c r="F80" s="81">
        <v>9.0477100000000004</v>
      </c>
      <c r="G80" s="81">
        <v>12.07316</v>
      </c>
      <c r="H80" s="81"/>
      <c r="I80" s="81"/>
      <c r="K80" s="81"/>
      <c r="L80" s="81"/>
      <c r="M80" s="81"/>
      <c r="N80" s="81"/>
      <c r="O80" s="81">
        <v>6.2081999999999997</v>
      </c>
      <c r="P80" s="81">
        <v>26.83</v>
      </c>
    </row>
    <row r="81" spans="2:16" x14ac:dyDescent="0.2">
      <c r="B81" s="81"/>
      <c r="C81" s="81"/>
      <c r="D81" s="81"/>
      <c r="E81" s="81"/>
      <c r="F81" s="81">
        <v>5.7699829999999999</v>
      </c>
      <c r="G81" s="81">
        <v>5.941986</v>
      </c>
      <c r="H81" s="81"/>
      <c r="I81" s="81"/>
      <c r="K81" s="81"/>
      <c r="L81" s="81"/>
      <c r="M81" s="81"/>
      <c r="N81" s="81"/>
      <c r="O81" s="81">
        <v>3.6892999999999998</v>
      </c>
      <c r="P81" s="81">
        <v>6.4672999999999998</v>
      </c>
    </row>
    <row r="82" spans="2:16" x14ac:dyDescent="0.2">
      <c r="B82" s="81"/>
      <c r="C82" s="81"/>
      <c r="D82" s="81"/>
      <c r="E82" s="81"/>
      <c r="F82" s="81">
        <v>5.9004750000000001</v>
      </c>
      <c r="G82" s="81">
        <v>6.2435619999999998</v>
      </c>
      <c r="H82" s="81"/>
      <c r="I82" s="81"/>
      <c r="K82" s="81"/>
      <c r="L82" s="81"/>
      <c r="M82" s="81"/>
      <c r="N82" s="81"/>
      <c r="O82" s="81">
        <v>29.19</v>
      </c>
      <c r="P82" s="81">
        <v>16.569099999999999</v>
      </c>
    </row>
    <row r="83" spans="2:16" x14ac:dyDescent="0.2">
      <c r="B83" s="81"/>
      <c r="C83" s="81"/>
      <c r="D83" s="81"/>
      <c r="E83" s="81"/>
      <c r="F83" s="81">
        <v>4.7316370000000001</v>
      </c>
      <c r="G83" s="81">
        <v>4.0186700000000002</v>
      </c>
      <c r="H83" s="81"/>
      <c r="I83" s="81"/>
      <c r="K83" s="81"/>
      <c r="L83" s="81"/>
      <c r="M83" s="81"/>
      <c r="N83" s="81"/>
      <c r="O83" s="81">
        <v>5.2995000000000001</v>
      </c>
      <c r="P83" s="81">
        <v>2.0794000000000001</v>
      </c>
    </row>
    <row r="84" spans="2:16" x14ac:dyDescent="0.2">
      <c r="B84" s="81"/>
      <c r="C84" s="81"/>
      <c r="D84" s="81"/>
      <c r="E84" s="81"/>
      <c r="F84" s="81">
        <v>4.892023</v>
      </c>
      <c r="G84" s="81">
        <v>4.8096930000000002</v>
      </c>
      <c r="H84" s="81"/>
      <c r="I84" s="81"/>
      <c r="K84" s="81"/>
      <c r="L84" s="81"/>
      <c r="M84" s="81"/>
      <c r="N84" s="81"/>
      <c r="O84" s="81">
        <v>14.825699999999999</v>
      </c>
      <c r="P84" s="81">
        <v>15.1889</v>
      </c>
    </row>
    <row r="85" spans="2:16" x14ac:dyDescent="0.2">
      <c r="B85" s="81"/>
      <c r="C85" s="81"/>
      <c r="D85" s="81"/>
      <c r="E85" s="81"/>
      <c r="F85" s="81">
        <v>5.275601</v>
      </c>
      <c r="G85" s="81">
        <v>4.7242309999999996</v>
      </c>
      <c r="H85" s="81"/>
      <c r="I85" s="81"/>
      <c r="K85" s="81"/>
      <c r="L85" s="81"/>
      <c r="M85" s="81"/>
      <c r="N85" s="81"/>
      <c r="O85" s="81">
        <v>6.6684999999999999</v>
      </c>
      <c r="P85" s="81">
        <v>49.98</v>
      </c>
    </row>
    <row r="86" spans="2:16" x14ac:dyDescent="0.2">
      <c r="B86" s="81"/>
      <c r="C86" s="81"/>
      <c r="D86" s="81"/>
      <c r="E86" s="81"/>
      <c r="F86" s="81">
        <v>15.09365</v>
      </c>
      <c r="G86" s="81">
        <v>11.409599999999999</v>
      </c>
      <c r="H86" s="81"/>
      <c r="I86" s="81"/>
      <c r="K86" s="81"/>
      <c r="L86" s="81"/>
      <c r="M86" s="81"/>
      <c r="N86" s="81"/>
      <c r="O86" s="81">
        <v>2.1810999999999998</v>
      </c>
      <c r="P86" s="81">
        <v>17.64</v>
      </c>
    </row>
    <row r="87" spans="2:16" x14ac:dyDescent="0.2">
      <c r="B87" s="81"/>
      <c r="C87" s="81"/>
      <c r="D87" s="81"/>
      <c r="E87" s="81"/>
      <c r="F87" s="81">
        <v>4.9371869999999998</v>
      </c>
      <c r="G87" s="81">
        <v>10.07518</v>
      </c>
      <c r="H87" s="81"/>
      <c r="I87" s="81"/>
      <c r="K87" s="81"/>
      <c r="L87" s="81"/>
      <c r="M87" s="81"/>
      <c r="N87" s="81"/>
      <c r="O87" s="81">
        <v>42.02</v>
      </c>
      <c r="P87" s="81">
        <v>25.22</v>
      </c>
    </row>
    <row r="88" spans="2:16" x14ac:dyDescent="0.2">
      <c r="B88" s="81"/>
      <c r="C88" s="81"/>
      <c r="D88" s="81"/>
      <c r="E88" s="81"/>
      <c r="F88" s="81">
        <v>4.5899099999999997</v>
      </c>
      <c r="G88" s="81">
        <v>18.056010000000001</v>
      </c>
      <c r="H88" s="81"/>
      <c r="I88" s="81"/>
      <c r="K88" s="81"/>
      <c r="L88" s="81"/>
      <c r="M88" s="81"/>
      <c r="N88" s="81"/>
      <c r="O88" s="81">
        <v>6.3566000000000003</v>
      </c>
      <c r="P88" s="81">
        <v>3.6892999999999998</v>
      </c>
    </row>
    <row r="89" spans="2:16" x14ac:dyDescent="0.2">
      <c r="B89" s="81"/>
      <c r="C89" s="81"/>
      <c r="D89" s="81"/>
      <c r="E89" s="81"/>
      <c r="F89" s="81">
        <v>5.9450240000000001</v>
      </c>
      <c r="G89" s="81">
        <v>7.3592000000000004</v>
      </c>
      <c r="H89" s="81"/>
      <c r="I89" s="81"/>
      <c r="K89" s="81"/>
      <c r="L89" s="81"/>
      <c r="M89" s="81"/>
      <c r="N89" s="81"/>
      <c r="O89" s="81">
        <v>2.0794000000000001</v>
      </c>
      <c r="P89" s="81">
        <v>13.6713</v>
      </c>
    </row>
    <row r="90" spans="2:16" x14ac:dyDescent="0.2">
      <c r="B90" s="81"/>
      <c r="C90" s="81"/>
      <c r="D90" s="81"/>
      <c r="E90" s="81"/>
      <c r="F90" s="81">
        <v>6.6122480000000001</v>
      </c>
      <c r="G90" s="81">
        <v>7.3128650000000004</v>
      </c>
      <c r="H90" s="81"/>
      <c r="I90" s="81"/>
      <c r="K90" s="81"/>
      <c r="L90" s="81"/>
      <c r="M90" s="81"/>
      <c r="N90" s="81"/>
      <c r="O90" s="81">
        <v>6.9092000000000002</v>
      </c>
      <c r="P90" s="81">
        <v>2.0794000000000001</v>
      </c>
    </row>
    <row r="91" spans="2:16" x14ac:dyDescent="0.2">
      <c r="B91" s="81"/>
      <c r="C91" s="81"/>
      <c r="D91" s="81"/>
      <c r="E91" s="81"/>
      <c r="F91" s="81">
        <v>5.4723689999999996</v>
      </c>
      <c r="G91" s="81">
        <v>6.406822</v>
      </c>
      <c r="H91" s="81"/>
      <c r="I91" s="81"/>
      <c r="K91" s="81"/>
      <c r="L91" s="81"/>
      <c r="M91" s="81"/>
      <c r="N91" s="81"/>
      <c r="O91" s="81">
        <v>2.0794000000000001</v>
      </c>
      <c r="P91" s="81">
        <v>7.3118999999999996</v>
      </c>
    </row>
    <row r="92" spans="2:16" x14ac:dyDescent="0.2">
      <c r="B92" s="81"/>
      <c r="C92" s="81"/>
      <c r="D92" s="81"/>
      <c r="E92" s="81"/>
      <c r="F92" s="81">
        <v>5.540788</v>
      </c>
      <c r="G92" s="81">
        <v>6.4922389999999996</v>
      </c>
      <c r="H92" s="81"/>
      <c r="I92" s="81"/>
      <c r="K92" s="81"/>
      <c r="L92" s="81"/>
      <c r="M92" s="81"/>
      <c r="N92" s="81"/>
      <c r="O92" s="81">
        <v>8.5349000000000004</v>
      </c>
      <c r="P92" s="81">
        <v>52.19</v>
      </c>
    </row>
    <row r="93" spans="2:16" x14ac:dyDescent="0.2">
      <c r="B93" s="81"/>
      <c r="C93" s="81"/>
      <c r="D93" s="81"/>
      <c r="E93" s="81"/>
      <c r="F93" s="81">
        <v>6.4289329999999998</v>
      </c>
      <c r="G93" s="81">
        <v>11.59393</v>
      </c>
      <c r="H93" s="81"/>
      <c r="I93" s="81"/>
      <c r="K93" s="81"/>
      <c r="L93" s="81"/>
      <c r="M93" s="81"/>
      <c r="N93" s="81"/>
      <c r="O93" s="81">
        <v>2.0794000000000001</v>
      </c>
      <c r="P93" s="81">
        <v>8.8421000000000003</v>
      </c>
    </row>
    <row r="94" spans="2:16" x14ac:dyDescent="0.2">
      <c r="B94" s="81"/>
      <c r="C94" s="81"/>
      <c r="D94" s="81"/>
      <c r="E94" s="81"/>
      <c r="F94" s="81"/>
      <c r="G94" s="81">
        <v>13.45036</v>
      </c>
      <c r="H94" s="81"/>
      <c r="I94" s="81"/>
      <c r="K94" s="81"/>
      <c r="L94" s="81"/>
      <c r="M94" s="81"/>
      <c r="N94" s="81"/>
      <c r="O94" s="81">
        <v>6.2081999999999997</v>
      </c>
      <c r="P94" s="81">
        <v>6.6452999999999998</v>
      </c>
    </row>
    <row r="95" spans="2:16" x14ac:dyDescent="0.2">
      <c r="B95" s="81"/>
      <c r="C95" s="81"/>
      <c r="D95" s="81"/>
      <c r="E95" s="81"/>
      <c r="F95" s="81"/>
      <c r="G95" s="81">
        <v>6.3764200000000004</v>
      </c>
      <c r="H95" s="81"/>
      <c r="I95" s="81"/>
      <c r="K95" s="81"/>
      <c r="L95" s="81"/>
      <c r="M95" s="81"/>
      <c r="N95" s="81"/>
      <c r="O95" s="81">
        <v>8.0366</v>
      </c>
      <c r="P95" s="81">
        <v>33.24</v>
      </c>
    </row>
    <row r="96" spans="2:16" x14ac:dyDescent="0.2">
      <c r="B96" s="81"/>
      <c r="C96" s="81"/>
      <c r="D96" s="81"/>
      <c r="E96" s="81"/>
      <c r="F96" s="81"/>
      <c r="G96" s="81">
        <v>8.924823</v>
      </c>
      <c r="H96" s="81"/>
      <c r="I96" s="81"/>
      <c r="K96" s="81"/>
      <c r="L96" s="81"/>
      <c r="M96" s="81"/>
      <c r="N96" s="81"/>
      <c r="O96" s="81">
        <v>1.6537999999999999</v>
      </c>
      <c r="P96" s="81">
        <v>25.27</v>
      </c>
    </row>
    <row r="97" spans="2:16" x14ac:dyDescent="0.2">
      <c r="B97" s="81"/>
      <c r="C97" s="81"/>
      <c r="D97" s="81"/>
      <c r="E97" s="81"/>
      <c r="F97" s="81"/>
      <c r="G97" s="81">
        <v>7.1364510000000001</v>
      </c>
      <c r="H97" s="81"/>
      <c r="I97" s="81"/>
      <c r="K97" s="81"/>
      <c r="L97" s="81"/>
      <c r="M97" s="81"/>
      <c r="N97" s="81"/>
      <c r="O97" s="81">
        <v>6.5875000000000004</v>
      </c>
      <c r="P97" s="81">
        <v>2.0794000000000001</v>
      </c>
    </row>
    <row r="98" spans="2:16" x14ac:dyDescent="0.2">
      <c r="B98" s="81"/>
      <c r="C98" s="81"/>
      <c r="D98" s="81"/>
      <c r="E98" s="81"/>
      <c r="F98" s="81"/>
      <c r="G98" s="81">
        <v>5.2366440000000001</v>
      </c>
      <c r="H98" s="81"/>
      <c r="I98" s="81"/>
      <c r="K98" s="81"/>
      <c r="L98" s="81"/>
      <c r="M98" s="81"/>
      <c r="N98" s="81"/>
      <c r="O98" s="81">
        <v>2.0794000000000001</v>
      </c>
      <c r="P98" s="81">
        <v>24.02</v>
      </c>
    </row>
    <row r="99" spans="2:16" x14ac:dyDescent="0.2">
      <c r="B99" s="81"/>
      <c r="C99" s="81"/>
      <c r="D99" s="81"/>
      <c r="E99" s="81"/>
      <c r="F99" s="81"/>
      <c r="G99" s="81">
        <v>15.43108</v>
      </c>
      <c r="H99" s="81"/>
      <c r="I99" s="81"/>
      <c r="K99" s="81"/>
      <c r="L99" s="81"/>
      <c r="M99" s="81"/>
      <c r="N99" s="81"/>
      <c r="O99" s="81">
        <v>60.98</v>
      </c>
      <c r="P99" s="81">
        <v>13.349600000000001</v>
      </c>
    </row>
    <row r="100" spans="2:16" x14ac:dyDescent="0.2">
      <c r="B100" s="81"/>
      <c r="C100" s="81"/>
      <c r="D100" s="81"/>
      <c r="E100" s="81"/>
      <c r="F100" s="81"/>
      <c r="G100" s="81">
        <v>8.1195070000000005</v>
      </c>
      <c r="H100" s="81"/>
      <c r="I100" s="81"/>
      <c r="K100" s="81"/>
      <c r="L100" s="81"/>
      <c r="M100" s="81"/>
      <c r="N100" s="81"/>
      <c r="O100" s="81">
        <v>2.0794000000000001</v>
      </c>
      <c r="P100" s="81">
        <v>24.42</v>
      </c>
    </row>
    <row r="101" spans="2:16" x14ac:dyDescent="0.2">
      <c r="B101" s="81"/>
      <c r="C101" s="81"/>
      <c r="D101" s="81"/>
      <c r="E101" s="81"/>
      <c r="F101" s="81"/>
      <c r="G101" s="81">
        <v>18.040369999999999</v>
      </c>
      <c r="H101" s="81"/>
      <c r="I101" s="81"/>
      <c r="K101" s="81"/>
      <c r="L101" s="81"/>
      <c r="M101" s="81"/>
      <c r="N101" s="81"/>
      <c r="O101" s="81">
        <v>26.23</v>
      </c>
      <c r="P101" s="81">
        <v>3.3965999999999998</v>
      </c>
    </row>
    <row r="102" spans="2:16" x14ac:dyDescent="0.2">
      <c r="B102" s="81"/>
      <c r="C102" s="81"/>
      <c r="D102" s="81"/>
      <c r="E102" s="81"/>
      <c r="F102" s="81"/>
      <c r="G102" s="81">
        <v>19.90494</v>
      </c>
      <c r="H102" s="81"/>
      <c r="I102" s="81"/>
      <c r="K102" s="81"/>
      <c r="L102" s="81"/>
      <c r="M102" s="81"/>
      <c r="N102" s="81"/>
      <c r="O102" s="81">
        <v>33.68</v>
      </c>
      <c r="P102" s="81">
        <v>2.0794000000000001</v>
      </c>
    </row>
    <row r="103" spans="2:16" x14ac:dyDescent="0.2">
      <c r="B103" s="81"/>
      <c r="C103" s="81"/>
      <c r="D103" s="81"/>
      <c r="E103" s="81"/>
      <c r="F103" s="81"/>
      <c r="G103" s="81">
        <v>18.342639999999999</v>
      </c>
      <c r="H103" s="81"/>
      <c r="I103" s="81"/>
      <c r="K103" s="81"/>
      <c r="L103" s="81"/>
      <c r="M103" s="81"/>
      <c r="N103" s="81"/>
      <c r="O103" s="81">
        <v>49.72</v>
      </c>
      <c r="P103" s="81">
        <v>23.63</v>
      </c>
    </row>
    <row r="104" spans="2:16" x14ac:dyDescent="0.2">
      <c r="B104" s="81"/>
      <c r="C104" s="81"/>
      <c r="D104" s="81"/>
      <c r="E104" s="81"/>
      <c r="F104" s="81"/>
      <c r="G104" s="81">
        <v>11.710929999999999</v>
      </c>
      <c r="H104" s="81"/>
      <c r="I104" s="81"/>
      <c r="K104" s="81"/>
      <c r="L104" s="81"/>
      <c r="M104" s="81"/>
      <c r="N104" s="81"/>
      <c r="O104" s="81">
        <v>2.0794000000000001</v>
      </c>
      <c r="P104" s="81">
        <v>74.2</v>
      </c>
    </row>
    <row r="105" spans="2:16" x14ac:dyDescent="0.2">
      <c r="B105" s="81"/>
      <c r="C105" s="81"/>
      <c r="D105" s="81"/>
      <c r="E105" s="81"/>
      <c r="F105" s="81"/>
      <c r="G105" s="81">
        <v>6.4665939999999997</v>
      </c>
      <c r="H105" s="81"/>
      <c r="I105" s="81"/>
      <c r="K105" s="81"/>
      <c r="L105" s="81"/>
      <c r="M105" s="81"/>
      <c r="N105" s="81"/>
      <c r="O105" s="81">
        <v>3.0405000000000002</v>
      </c>
      <c r="P105" s="81">
        <v>2.0794000000000001</v>
      </c>
    </row>
    <row r="106" spans="2:16" x14ac:dyDescent="0.2">
      <c r="B106" s="81"/>
      <c r="C106" s="81"/>
      <c r="D106" s="81"/>
      <c r="E106" s="81"/>
      <c r="F106" s="81"/>
      <c r="G106" s="81">
        <v>9.9391569999999998</v>
      </c>
      <c r="H106" s="81"/>
      <c r="I106" s="81"/>
      <c r="K106" s="81"/>
      <c r="L106" s="81"/>
      <c r="M106" s="81"/>
      <c r="N106" s="81"/>
      <c r="O106" s="81">
        <v>2.0794000000000001</v>
      </c>
      <c r="P106" s="81">
        <v>65.64</v>
      </c>
    </row>
    <row r="107" spans="2:16" x14ac:dyDescent="0.2">
      <c r="B107" s="81"/>
      <c r="C107" s="81"/>
      <c r="D107" s="81"/>
      <c r="E107" s="81"/>
      <c r="F107" s="81"/>
      <c r="G107" s="81">
        <v>15.032830000000001</v>
      </c>
      <c r="H107" s="81"/>
      <c r="I107" s="81"/>
      <c r="K107" s="81"/>
      <c r="L107" s="81"/>
      <c r="M107" s="81"/>
      <c r="N107" s="81"/>
      <c r="O107" s="81">
        <v>4.9775</v>
      </c>
      <c r="P107" s="81">
        <v>6.6048999999999998</v>
      </c>
    </row>
    <row r="108" spans="2:16" x14ac:dyDescent="0.2">
      <c r="B108" s="81"/>
      <c r="C108" s="81"/>
      <c r="D108" s="81"/>
      <c r="E108" s="81"/>
      <c r="F108" s="81"/>
      <c r="G108" s="81">
        <v>7.1224119999999997</v>
      </c>
      <c r="H108" s="81"/>
      <c r="I108" s="81"/>
      <c r="K108" s="81"/>
      <c r="L108" s="81"/>
      <c r="M108" s="81"/>
      <c r="N108" s="81"/>
      <c r="O108" s="81">
        <v>3.6892999999999998</v>
      </c>
      <c r="P108" s="81">
        <v>16.081800000000001</v>
      </c>
    </row>
    <row r="109" spans="2:16" x14ac:dyDescent="0.2">
      <c r="B109" s="81"/>
      <c r="C109" s="81"/>
      <c r="D109" s="81"/>
      <c r="E109" s="81"/>
      <c r="F109" s="81"/>
      <c r="G109" s="81">
        <v>9.8276900000000005</v>
      </c>
      <c r="H109" s="81"/>
      <c r="I109" s="81"/>
      <c r="K109" s="81"/>
      <c r="L109" s="81"/>
      <c r="M109" s="81"/>
      <c r="N109" s="81"/>
      <c r="O109" s="81">
        <v>31.7</v>
      </c>
      <c r="P109" s="81">
        <v>2.0794000000000001</v>
      </c>
    </row>
    <row r="110" spans="2:16" x14ac:dyDescent="0.2">
      <c r="K110" s="81"/>
      <c r="L110" s="81"/>
      <c r="M110" s="81"/>
      <c r="N110" s="81"/>
      <c r="O110" s="81">
        <v>18.22</v>
      </c>
      <c r="P110" s="81">
        <v>40.19</v>
      </c>
    </row>
    <row r="111" spans="2:16" x14ac:dyDescent="0.2">
      <c r="K111" s="81"/>
      <c r="L111" s="81"/>
      <c r="M111" s="81"/>
      <c r="N111" s="81"/>
      <c r="O111" s="81">
        <v>5.2991999999999999</v>
      </c>
      <c r="P111" s="81">
        <v>3.2869000000000002</v>
      </c>
    </row>
    <row r="112" spans="2:16" x14ac:dyDescent="0.2">
      <c r="K112" s="81"/>
      <c r="L112" s="81"/>
      <c r="M112" s="81"/>
      <c r="N112" s="81"/>
      <c r="O112" s="81">
        <v>12.669</v>
      </c>
      <c r="P112" s="81">
        <v>2.0794000000000001</v>
      </c>
    </row>
    <row r="113" spans="11:16" x14ac:dyDescent="0.2">
      <c r="K113" s="81"/>
      <c r="L113" s="81"/>
      <c r="M113" s="81"/>
      <c r="N113" s="81"/>
      <c r="O113" s="81">
        <v>55.04</v>
      </c>
      <c r="P113" s="81">
        <v>5.2991999999999999</v>
      </c>
    </row>
    <row r="114" spans="11:16" x14ac:dyDescent="0.2">
      <c r="K114" s="81"/>
      <c r="L114" s="81"/>
      <c r="M114" s="81"/>
      <c r="N114" s="81"/>
      <c r="O114" s="81">
        <v>27.24</v>
      </c>
      <c r="P114" s="81">
        <v>30.58</v>
      </c>
    </row>
    <row r="115" spans="11:16" x14ac:dyDescent="0.2">
      <c r="K115" s="81"/>
      <c r="L115" s="81"/>
      <c r="M115" s="81"/>
      <c r="N115" s="81"/>
      <c r="O115" s="81">
        <v>5.702</v>
      </c>
      <c r="P115" s="81">
        <v>4.4945000000000004</v>
      </c>
    </row>
    <row r="116" spans="11:16" x14ac:dyDescent="0.2">
      <c r="K116" s="81"/>
      <c r="L116" s="81"/>
      <c r="M116" s="81"/>
      <c r="N116" s="81"/>
      <c r="O116" s="81">
        <v>8.5193999999999992</v>
      </c>
      <c r="P116" s="81">
        <v>56.54</v>
      </c>
    </row>
    <row r="117" spans="11:16" x14ac:dyDescent="0.2">
      <c r="K117" s="81"/>
      <c r="L117" s="81"/>
      <c r="M117" s="81"/>
      <c r="N117" s="81"/>
      <c r="O117" s="81">
        <v>9.6407000000000007</v>
      </c>
      <c r="P117" s="81">
        <v>2.0794000000000001</v>
      </c>
    </row>
    <row r="118" spans="11:16" x14ac:dyDescent="0.2">
      <c r="K118" s="81"/>
      <c r="L118" s="81"/>
      <c r="M118" s="81"/>
      <c r="N118" s="81"/>
      <c r="O118" s="81">
        <v>7.5133000000000001</v>
      </c>
      <c r="P118" s="81">
        <v>10.1297</v>
      </c>
    </row>
    <row r="119" spans="11:16" x14ac:dyDescent="0.2">
      <c r="K119" s="81"/>
      <c r="L119" s="81"/>
      <c r="M119" s="81"/>
      <c r="N119" s="81"/>
      <c r="O119" s="81">
        <v>14.0345</v>
      </c>
      <c r="P119" s="81">
        <v>2.0794000000000001</v>
      </c>
    </row>
    <row r="120" spans="11:16" x14ac:dyDescent="0.2">
      <c r="K120" s="81"/>
      <c r="L120" s="81"/>
      <c r="M120" s="81"/>
      <c r="N120" s="81"/>
      <c r="O120" s="81">
        <v>4.9775</v>
      </c>
      <c r="P120" s="81">
        <v>32.07</v>
      </c>
    </row>
    <row r="121" spans="11:16" x14ac:dyDescent="0.2">
      <c r="K121" s="81"/>
      <c r="L121" s="81"/>
      <c r="M121" s="81"/>
      <c r="N121" s="81"/>
      <c r="O121" s="81">
        <v>49.65</v>
      </c>
      <c r="P121" s="81">
        <v>35.89</v>
      </c>
    </row>
    <row r="122" spans="11:16" x14ac:dyDescent="0.2">
      <c r="K122" s="81"/>
      <c r="L122" s="81"/>
      <c r="M122" s="81"/>
      <c r="N122" s="81"/>
      <c r="O122" s="81">
        <v>17.11</v>
      </c>
      <c r="P122" s="81">
        <v>7.1105</v>
      </c>
    </row>
    <row r="123" spans="11:16" x14ac:dyDescent="0.2">
      <c r="K123" s="81"/>
      <c r="L123" s="81"/>
      <c r="M123" s="81"/>
      <c r="N123" s="81"/>
      <c r="O123" s="81">
        <v>2.0794000000000001</v>
      </c>
      <c r="P123" s="81">
        <v>8.4465000000000003</v>
      </c>
    </row>
    <row r="124" spans="11:16" x14ac:dyDescent="0.2">
      <c r="K124" s="81"/>
      <c r="L124" s="81"/>
      <c r="M124" s="81"/>
      <c r="N124" s="81"/>
      <c r="O124" s="81">
        <v>11.4175</v>
      </c>
      <c r="P124" s="81">
        <v>17.23</v>
      </c>
    </row>
    <row r="125" spans="11:16" x14ac:dyDescent="0.2">
      <c r="K125" s="81"/>
      <c r="L125" s="81"/>
      <c r="M125" s="81"/>
      <c r="N125" s="81"/>
      <c r="O125" s="81">
        <v>6.2081999999999997</v>
      </c>
      <c r="P125" s="81">
        <v>6.2081999999999997</v>
      </c>
    </row>
    <row r="126" spans="11:16" x14ac:dyDescent="0.2">
      <c r="K126" s="81"/>
      <c r="L126" s="81"/>
      <c r="M126" s="81"/>
      <c r="N126" s="81"/>
      <c r="O126" s="81">
        <v>2.0794000000000001</v>
      </c>
      <c r="P126" s="81">
        <v>9.8419000000000008</v>
      </c>
    </row>
    <row r="127" spans="11:16" x14ac:dyDescent="0.2">
      <c r="K127" s="81"/>
      <c r="L127" s="81"/>
      <c r="M127" s="81"/>
      <c r="N127" s="81"/>
      <c r="O127" s="81">
        <v>2.0794000000000001</v>
      </c>
      <c r="P127" s="81">
        <v>17.98</v>
      </c>
    </row>
    <row r="128" spans="11:16" x14ac:dyDescent="0.2">
      <c r="K128" s="81"/>
      <c r="L128" s="81"/>
      <c r="M128" s="81"/>
      <c r="N128" s="81"/>
      <c r="O128" s="81">
        <v>12.343</v>
      </c>
      <c r="P128" s="81">
        <v>54.27</v>
      </c>
    </row>
    <row r="129" spans="11:16" x14ac:dyDescent="0.2">
      <c r="K129" s="81"/>
      <c r="L129" s="81"/>
      <c r="M129" s="81"/>
      <c r="N129" s="81"/>
      <c r="O129" s="81">
        <v>6.9093999999999998</v>
      </c>
      <c r="P129" s="81">
        <v>4.1501000000000001</v>
      </c>
    </row>
    <row r="130" spans="11:16" x14ac:dyDescent="0.2">
      <c r="K130" s="81"/>
      <c r="L130" s="81"/>
      <c r="M130" s="81"/>
      <c r="N130" s="81"/>
      <c r="O130" s="81">
        <v>21.69</v>
      </c>
      <c r="P130" s="81">
        <v>6.2081999999999997</v>
      </c>
    </row>
    <row r="131" spans="11:16" x14ac:dyDescent="0.2">
      <c r="K131" s="81"/>
      <c r="L131" s="81"/>
      <c r="M131" s="81"/>
      <c r="N131" s="81"/>
      <c r="O131" s="81">
        <v>17.78</v>
      </c>
      <c r="P131" s="81">
        <v>2.0794000000000001</v>
      </c>
    </row>
    <row r="132" spans="11:16" x14ac:dyDescent="0.2">
      <c r="K132" s="81"/>
      <c r="L132" s="81"/>
      <c r="M132" s="81"/>
      <c r="N132" s="81"/>
      <c r="O132" s="81">
        <v>4.9775</v>
      </c>
      <c r="P132" s="81">
        <v>4.9775</v>
      </c>
    </row>
    <row r="133" spans="11:16" x14ac:dyDescent="0.2">
      <c r="K133" s="81"/>
      <c r="L133" s="81"/>
      <c r="M133" s="81"/>
      <c r="N133" s="81"/>
      <c r="O133" s="81">
        <v>2.5727000000000002</v>
      </c>
      <c r="P133" s="81">
        <v>38.69</v>
      </c>
    </row>
    <row r="134" spans="11:16" x14ac:dyDescent="0.2">
      <c r="K134" s="81"/>
      <c r="L134" s="81"/>
      <c r="M134" s="81"/>
      <c r="N134" s="81"/>
      <c r="O134" s="81">
        <v>6.2081999999999997</v>
      </c>
      <c r="P134" s="81">
        <v>2.0794000000000001</v>
      </c>
    </row>
    <row r="135" spans="11:16" x14ac:dyDescent="0.2">
      <c r="K135" s="81"/>
      <c r="L135" s="81"/>
      <c r="M135" s="81"/>
      <c r="N135" s="81"/>
      <c r="O135" s="81">
        <v>2.0794000000000001</v>
      </c>
      <c r="P135" s="81">
        <v>1.6537999999999999</v>
      </c>
    </row>
    <row r="136" spans="11:16" x14ac:dyDescent="0.2">
      <c r="K136" s="81"/>
      <c r="L136" s="81"/>
      <c r="M136" s="81"/>
      <c r="N136" s="81"/>
      <c r="O136" s="81">
        <v>25.02</v>
      </c>
      <c r="P136" s="81">
        <v>2.5727000000000002</v>
      </c>
    </row>
    <row r="137" spans="11:16" x14ac:dyDescent="0.2">
      <c r="K137" s="81"/>
      <c r="L137" s="81"/>
      <c r="M137" s="81"/>
      <c r="N137" s="81"/>
      <c r="O137" s="81">
        <v>17.78</v>
      </c>
      <c r="P137" s="81">
        <v>20.27</v>
      </c>
    </row>
    <row r="138" spans="11:16" x14ac:dyDescent="0.2">
      <c r="K138" s="81"/>
      <c r="L138" s="81"/>
      <c r="M138" s="81"/>
      <c r="N138" s="81"/>
      <c r="O138" s="81">
        <v>9.8072999999999997</v>
      </c>
      <c r="P138" s="81">
        <v>13.545299999999999</v>
      </c>
    </row>
    <row r="139" spans="11:16" x14ac:dyDescent="0.2">
      <c r="K139" s="81"/>
      <c r="L139" s="81"/>
      <c r="M139" s="81"/>
      <c r="N139" s="81"/>
      <c r="O139" s="81">
        <v>3.6892999999999998</v>
      </c>
      <c r="P139" s="81">
        <v>31.79</v>
      </c>
    </row>
    <row r="140" spans="11:16" x14ac:dyDescent="0.2">
      <c r="K140" s="81"/>
      <c r="L140" s="81"/>
      <c r="M140" s="81"/>
      <c r="N140" s="81"/>
      <c r="O140" s="81">
        <v>5.2995000000000001</v>
      </c>
      <c r="P140" s="81">
        <v>2.0794000000000001</v>
      </c>
    </row>
    <row r="141" spans="11:16" x14ac:dyDescent="0.2">
      <c r="K141" s="81"/>
      <c r="L141" s="81"/>
      <c r="M141" s="81"/>
      <c r="N141" s="81"/>
      <c r="O141" s="81">
        <v>2.0794000000000001</v>
      </c>
      <c r="P141" s="81">
        <v>21.88</v>
      </c>
    </row>
    <row r="142" spans="11:16" x14ac:dyDescent="0.2">
      <c r="K142" s="81"/>
      <c r="L142" s="81"/>
      <c r="M142" s="81"/>
      <c r="N142" s="81"/>
      <c r="O142" s="81">
        <v>19.329999999999998</v>
      </c>
      <c r="P142" s="81">
        <v>17.739999999999998</v>
      </c>
    </row>
    <row r="143" spans="11:16" x14ac:dyDescent="0.2">
      <c r="K143" s="81"/>
      <c r="L143" s="81"/>
      <c r="M143" s="81"/>
      <c r="N143" s="81"/>
      <c r="O143" s="81">
        <v>6.9496000000000002</v>
      </c>
      <c r="P143" s="81">
        <v>12.486499999999999</v>
      </c>
    </row>
    <row r="144" spans="11:16" x14ac:dyDescent="0.2">
      <c r="K144" s="81"/>
      <c r="L144" s="81"/>
      <c r="M144" s="81"/>
      <c r="N144" s="81"/>
      <c r="O144" s="81">
        <v>8.2783999999999995</v>
      </c>
      <c r="P144" s="81">
        <v>16.147600000000001</v>
      </c>
    </row>
    <row r="145" spans="11:16" x14ac:dyDescent="0.2">
      <c r="K145" s="81"/>
      <c r="L145" s="81"/>
      <c r="M145" s="81"/>
      <c r="N145" s="81"/>
      <c r="O145" s="81">
        <v>3.7077</v>
      </c>
      <c r="P145" s="81">
        <v>2.9931000000000001</v>
      </c>
    </row>
    <row r="146" spans="11:16" x14ac:dyDescent="0.2">
      <c r="K146" s="81"/>
      <c r="L146" s="81"/>
      <c r="M146" s="81"/>
      <c r="N146" s="81"/>
      <c r="O146" s="81">
        <v>18.18</v>
      </c>
      <c r="P146" s="81">
        <v>4.4013999999999998</v>
      </c>
    </row>
    <row r="147" spans="11:16" x14ac:dyDescent="0.2">
      <c r="K147" s="81"/>
      <c r="L147" s="81"/>
      <c r="M147" s="81"/>
      <c r="N147" s="81"/>
      <c r="O147" s="81">
        <v>31.99</v>
      </c>
      <c r="P147" s="81">
        <v>7.7279999999999998</v>
      </c>
    </row>
    <row r="148" spans="11:16" x14ac:dyDescent="0.2">
      <c r="K148" s="81"/>
      <c r="L148" s="81"/>
      <c r="M148" s="81"/>
      <c r="N148" s="81"/>
      <c r="O148" s="81">
        <v>11.739100000000001</v>
      </c>
      <c r="P148" s="81">
        <v>5.2992999999999997</v>
      </c>
    </row>
    <row r="149" spans="11:16" x14ac:dyDescent="0.2">
      <c r="K149" s="81"/>
      <c r="L149" s="81"/>
      <c r="M149" s="81"/>
      <c r="N149" s="81"/>
      <c r="O149" s="81">
        <v>1.6537999999999999</v>
      </c>
      <c r="P149" s="81">
        <v>61.85</v>
      </c>
    </row>
    <row r="150" spans="11:16" x14ac:dyDescent="0.2">
      <c r="K150" s="81"/>
      <c r="L150" s="81"/>
      <c r="M150" s="81"/>
      <c r="N150" s="81"/>
      <c r="O150" s="81">
        <v>2.0794000000000001</v>
      </c>
      <c r="P150" s="81">
        <v>23.06</v>
      </c>
    </row>
    <row r="151" spans="11:16" x14ac:dyDescent="0.2">
      <c r="K151" s="81"/>
      <c r="L151" s="81"/>
      <c r="M151" s="81"/>
      <c r="N151" s="81"/>
      <c r="O151" s="81">
        <v>7.8756000000000004</v>
      </c>
      <c r="P151" s="81">
        <v>9.1639999999999997</v>
      </c>
    </row>
    <row r="152" spans="11:16" x14ac:dyDescent="0.2">
      <c r="K152" s="81"/>
      <c r="L152" s="81"/>
      <c r="M152" s="81"/>
      <c r="N152" s="81"/>
      <c r="O152" s="81">
        <v>15.725099999999999</v>
      </c>
      <c r="P152" s="81">
        <v>63.47</v>
      </c>
    </row>
    <row r="153" spans="11:16" x14ac:dyDescent="0.2">
      <c r="K153" s="81"/>
      <c r="L153" s="81"/>
      <c r="M153" s="81"/>
      <c r="N153" s="81"/>
      <c r="O153" s="81">
        <v>67.89</v>
      </c>
      <c r="P153" s="81">
        <v>3.8906999999999998</v>
      </c>
    </row>
    <row r="154" spans="11:16" x14ac:dyDescent="0.2">
      <c r="K154" s="81"/>
      <c r="L154" s="81"/>
      <c r="M154" s="81"/>
      <c r="N154" s="81"/>
      <c r="O154" s="81">
        <v>10.93</v>
      </c>
      <c r="P154" s="81">
        <v>2.0794000000000001</v>
      </c>
    </row>
    <row r="155" spans="11:16" x14ac:dyDescent="0.2">
      <c r="K155" s="81"/>
      <c r="L155" s="81"/>
      <c r="M155" s="81"/>
      <c r="N155" s="81"/>
      <c r="O155" s="81">
        <v>26.46</v>
      </c>
      <c r="P155" s="81">
        <v>44.26</v>
      </c>
    </row>
    <row r="156" spans="11:16" x14ac:dyDescent="0.2">
      <c r="K156" s="81"/>
      <c r="L156" s="81"/>
      <c r="M156" s="81"/>
      <c r="N156" s="81"/>
      <c r="O156" s="81">
        <v>16.632999999999999</v>
      </c>
      <c r="P156" s="81">
        <v>5.3113000000000001</v>
      </c>
    </row>
    <row r="157" spans="11:16" x14ac:dyDescent="0.2">
      <c r="K157" s="81"/>
      <c r="L157" s="81"/>
      <c r="M157" s="81"/>
      <c r="N157" s="81"/>
      <c r="O157" s="81">
        <v>8.1973000000000003</v>
      </c>
      <c r="P157" s="81">
        <v>47.43</v>
      </c>
    </row>
    <row r="158" spans="11:16" x14ac:dyDescent="0.2">
      <c r="K158" s="81"/>
      <c r="L158" s="81"/>
      <c r="M158" s="81"/>
      <c r="N158" s="81"/>
      <c r="O158" s="81">
        <v>2.0794000000000001</v>
      </c>
      <c r="P158" s="81">
        <v>49.19</v>
      </c>
    </row>
    <row r="159" spans="11:16" x14ac:dyDescent="0.2">
      <c r="K159" s="81"/>
      <c r="L159" s="81"/>
      <c r="M159" s="81"/>
      <c r="N159" s="81"/>
      <c r="O159" s="81">
        <v>3.8906999999999998</v>
      </c>
      <c r="P159" s="81">
        <v>5.335</v>
      </c>
    </row>
    <row r="160" spans="11:16" x14ac:dyDescent="0.2">
      <c r="K160" s="81"/>
      <c r="L160" s="81"/>
      <c r="M160" s="81"/>
      <c r="N160" s="81"/>
      <c r="O160" s="81">
        <v>8.5190999999999999</v>
      </c>
      <c r="P160" s="81">
        <v>2.0794000000000001</v>
      </c>
    </row>
    <row r="161" spans="11:16" x14ac:dyDescent="0.2">
      <c r="K161" s="81"/>
      <c r="L161" s="81"/>
      <c r="M161" s="81"/>
      <c r="N161" s="81"/>
      <c r="O161" s="81">
        <v>59.86</v>
      </c>
      <c r="P161" s="81">
        <v>16.569900000000001</v>
      </c>
    </row>
    <row r="162" spans="11:16" x14ac:dyDescent="0.2">
      <c r="K162" s="81"/>
      <c r="L162" s="81"/>
      <c r="M162" s="81"/>
      <c r="N162" s="81"/>
      <c r="O162" s="81">
        <v>25.22</v>
      </c>
      <c r="P162" s="81">
        <v>13.350099999999999</v>
      </c>
    </row>
    <row r="163" spans="11:16" x14ac:dyDescent="0.2">
      <c r="K163" s="81"/>
      <c r="L163" s="81"/>
      <c r="M163" s="81"/>
      <c r="N163" s="81"/>
      <c r="O163" s="81">
        <v>13.5458</v>
      </c>
      <c r="P163" s="81">
        <v>71.64</v>
      </c>
    </row>
    <row r="164" spans="11:16" x14ac:dyDescent="0.2">
      <c r="K164" s="81"/>
      <c r="L164" s="81"/>
      <c r="M164" s="81"/>
      <c r="N164" s="81"/>
      <c r="O164" s="81">
        <v>2.0794000000000001</v>
      </c>
      <c r="P164" s="81">
        <v>21.48</v>
      </c>
    </row>
    <row r="165" spans="11:16" x14ac:dyDescent="0.2">
      <c r="K165" s="81"/>
      <c r="L165" s="81"/>
      <c r="M165" s="81"/>
      <c r="N165" s="81"/>
      <c r="O165" s="81">
        <v>5.702</v>
      </c>
      <c r="P165" s="81">
        <v>34.049999999999997</v>
      </c>
    </row>
    <row r="166" spans="11:16" x14ac:dyDescent="0.2">
      <c r="K166" s="81"/>
      <c r="L166" s="81"/>
      <c r="M166" s="81"/>
      <c r="N166" s="81"/>
      <c r="O166" s="81">
        <v>2.0794000000000001</v>
      </c>
      <c r="P166" s="81">
        <v>14.8977</v>
      </c>
    </row>
    <row r="167" spans="11:16" x14ac:dyDescent="0.2">
      <c r="K167" s="81"/>
      <c r="L167" s="81"/>
      <c r="M167" s="81"/>
      <c r="N167" s="81"/>
      <c r="O167" s="81">
        <v>2.0794000000000001</v>
      </c>
      <c r="P167" s="81">
        <v>5.2992999999999997</v>
      </c>
    </row>
    <row r="168" spans="11:16" x14ac:dyDescent="0.2">
      <c r="K168" s="81"/>
      <c r="L168" s="81"/>
      <c r="M168" s="81"/>
      <c r="N168" s="81"/>
      <c r="O168" s="81">
        <v>7.9306999999999999</v>
      </c>
      <c r="P168" s="81">
        <v>2.0794000000000001</v>
      </c>
    </row>
    <row r="169" spans="11:16" x14ac:dyDescent="0.2">
      <c r="K169" s="81"/>
      <c r="L169" s="81"/>
      <c r="M169" s="81"/>
      <c r="N169" s="81"/>
      <c r="O169" s="81">
        <v>13.5505</v>
      </c>
      <c r="P169" s="81">
        <v>27.12</v>
      </c>
    </row>
    <row r="170" spans="11:16" x14ac:dyDescent="0.2">
      <c r="K170" s="81"/>
      <c r="L170" s="81"/>
      <c r="M170" s="81"/>
      <c r="N170" s="81"/>
      <c r="O170" s="81">
        <v>15.925700000000001</v>
      </c>
      <c r="P170" s="81">
        <v>40.950000000000003</v>
      </c>
    </row>
    <row r="171" spans="11:16" x14ac:dyDescent="0.2">
      <c r="K171" s="81"/>
      <c r="L171" s="81"/>
      <c r="M171" s="81"/>
      <c r="N171" s="81"/>
      <c r="O171" s="81">
        <v>2.0794000000000001</v>
      </c>
      <c r="P171" s="81">
        <v>41.76</v>
      </c>
    </row>
    <row r="172" spans="11:16" x14ac:dyDescent="0.2">
      <c r="K172" s="81"/>
      <c r="L172" s="81"/>
      <c r="M172" s="81"/>
      <c r="N172" s="81"/>
      <c r="O172" s="81">
        <v>2.0794000000000001</v>
      </c>
      <c r="P172" s="81">
        <v>36.04</v>
      </c>
    </row>
    <row r="173" spans="11:16" x14ac:dyDescent="0.2">
      <c r="K173" s="81"/>
      <c r="L173" s="81"/>
      <c r="M173" s="81"/>
      <c r="N173" s="81"/>
      <c r="O173" s="81">
        <v>2.0794000000000001</v>
      </c>
      <c r="P173" s="81">
        <v>31.96</v>
      </c>
    </row>
    <row r="174" spans="11:16" x14ac:dyDescent="0.2">
      <c r="K174" s="81"/>
      <c r="L174" s="81"/>
      <c r="M174" s="81"/>
      <c r="N174" s="81"/>
      <c r="O174" s="81">
        <v>2.0794000000000001</v>
      </c>
      <c r="P174" s="81">
        <v>34.28</v>
      </c>
    </row>
    <row r="175" spans="11:16" x14ac:dyDescent="0.2">
      <c r="K175" s="81"/>
      <c r="L175" s="81"/>
      <c r="M175" s="81"/>
      <c r="N175" s="81"/>
      <c r="O175" s="81">
        <v>2.0794000000000001</v>
      </c>
      <c r="P175" s="81">
        <v>6.2081999999999997</v>
      </c>
    </row>
    <row r="176" spans="11:16" x14ac:dyDescent="0.2">
      <c r="K176" s="81"/>
      <c r="L176" s="81"/>
      <c r="M176" s="81"/>
      <c r="N176" s="81"/>
      <c r="O176" s="81">
        <v>4.9775</v>
      </c>
      <c r="P176" s="81">
        <v>7.0476000000000001</v>
      </c>
    </row>
    <row r="177" spans="11:16" x14ac:dyDescent="0.2">
      <c r="K177" s="81"/>
      <c r="L177" s="81"/>
      <c r="M177" s="81"/>
      <c r="N177" s="81"/>
      <c r="O177" s="81">
        <v>2.0794000000000001</v>
      </c>
      <c r="P177" s="81">
        <v>41.41</v>
      </c>
    </row>
    <row r="178" spans="11:16" x14ac:dyDescent="0.2">
      <c r="K178" s="81"/>
      <c r="L178" s="81"/>
      <c r="M178" s="81"/>
      <c r="N178" s="81"/>
      <c r="O178" s="81"/>
      <c r="P178" s="81">
        <v>3.6892999999999998</v>
      </c>
    </row>
    <row r="179" spans="11:16" x14ac:dyDescent="0.2">
      <c r="K179" s="81"/>
      <c r="L179" s="81"/>
      <c r="M179" s="81"/>
      <c r="N179" s="81"/>
      <c r="O179" s="81"/>
      <c r="P179" s="81">
        <v>21.43</v>
      </c>
    </row>
    <row r="180" spans="11:16" x14ac:dyDescent="0.2">
      <c r="K180" s="81"/>
      <c r="L180" s="81"/>
      <c r="M180" s="81"/>
      <c r="N180" s="81"/>
      <c r="O180" s="81"/>
      <c r="P180" s="81">
        <v>2.0794000000000001</v>
      </c>
    </row>
    <row r="181" spans="11:16" x14ac:dyDescent="0.2">
      <c r="K181" s="81"/>
      <c r="L181" s="81"/>
      <c r="M181" s="81"/>
      <c r="N181" s="81"/>
      <c r="O181" s="81"/>
      <c r="P181" s="81">
        <v>2.0794000000000001</v>
      </c>
    </row>
    <row r="182" spans="11:16" x14ac:dyDescent="0.2">
      <c r="K182" s="81"/>
      <c r="L182" s="81"/>
      <c r="M182" s="81"/>
      <c r="N182" s="81"/>
      <c r="O182" s="81"/>
      <c r="P182" s="81">
        <v>13.752000000000001</v>
      </c>
    </row>
    <row r="183" spans="11:16" x14ac:dyDescent="0.2">
      <c r="K183" s="81"/>
      <c r="L183" s="81"/>
      <c r="M183" s="81"/>
      <c r="N183" s="81"/>
      <c r="O183" s="81"/>
      <c r="P183" s="81">
        <v>7.3699000000000003</v>
      </c>
    </row>
    <row r="184" spans="11:16" x14ac:dyDescent="0.2">
      <c r="K184" s="81"/>
      <c r="L184" s="81"/>
      <c r="M184" s="81"/>
      <c r="N184" s="81"/>
      <c r="O184" s="81"/>
      <c r="P184" s="81">
        <v>10.5723</v>
      </c>
    </row>
  </sheetData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"/>
  <sheetViews>
    <sheetView workbookViewId="0">
      <selection activeCell="D40" sqref="D40"/>
    </sheetView>
  </sheetViews>
  <sheetFormatPr defaultColWidth="9" defaultRowHeight="12" x14ac:dyDescent="0.15"/>
  <cols>
    <col min="1" max="1" width="16.5" style="3" customWidth="1"/>
    <col min="2" max="2" width="9" style="3"/>
    <col min="3" max="3" width="12.875" style="3"/>
    <col min="4" max="4" width="15.625" style="3" customWidth="1"/>
    <col min="5" max="16384" width="9" style="3"/>
  </cols>
  <sheetData>
    <row r="1" spans="1:5" ht="12.75" x14ac:dyDescent="0.15">
      <c r="A1" s="37" t="s">
        <v>19</v>
      </c>
      <c r="B1" s="4" t="s">
        <v>20</v>
      </c>
      <c r="C1" s="56" t="s">
        <v>21</v>
      </c>
      <c r="D1" s="56" t="s">
        <v>22</v>
      </c>
      <c r="E1" s="7"/>
    </row>
    <row r="2" spans="1:5" ht="12.75" x14ac:dyDescent="0.15">
      <c r="A2" s="37" t="s">
        <v>23</v>
      </c>
      <c r="B2" s="76">
        <v>16.6666666666667</v>
      </c>
      <c r="C2" s="76">
        <v>38.8888888888889</v>
      </c>
      <c r="D2" s="77"/>
      <c r="E2" s="7"/>
    </row>
    <row r="3" spans="1:5" ht="12.75" x14ac:dyDescent="0.15">
      <c r="A3" s="37" t="s">
        <v>24</v>
      </c>
      <c r="B3" s="76">
        <v>11.1111111111111</v>
      </c>
      <c r="C3" s="76">
        <v>66.6666666666667</v>
      </c>
      <c r="D3" s="77"/>
      <c r="E3" s="7"/>
    </row>
    <row r="4" spans="1:5" ht="12.75" x14ac:dyDescent="0.15">
      <c r="A4" s="37" t="s">
        <v>25</v>
      </c>
      <c r="B4" s="76">
        <v>27.7777777777778</v>
      </c>
      <c r="C4" s="76">
        <v>38.8888888888889</v>
      </c>
      <c r="D4" s="77"/>
      <c r="E4" s="7"/>
    </row>
    <row r="5" spans="1:5" ht="12.75" x14ac:dyDescent="0.15">
      <c r="A5" s="37" t="s">
        <v>26</v>
      </c>
      <c r="B5" s="76">
        <v>16.6666666666667</v>
      </c>
      <c r="C5" s="76"/>
      <c r="D5" s="76">
        <v>38.8888888888889</v>
      </c>
      <c r="E5" s="7"/>
    </row>
    <row r="6" spans="1:5" ht="12.75" x14ac:dyDescent="0.15">
      <c r="A6" s="37" t="s">
        <v>27</v>
      </c>
      <c r="B6" s="76">
        <v>50</v>
      </c>
      <c r="C6" s="76"/>
      <c r="D6" s="76">
        <v>66.6666666666667</v>
      </c>
      <c r="E6" s="7"/>
    </row>
    <row r="7" spans="1:5" ht="12.75" x14ac:dyDescent="0.15">
      <c r="A7" s="37" t="s">
        <v>28</v>
      </c>
      <c r="B7" s="76">
        <v>5.5555555555555598</v>
      </c>
      <c r="C7" s="76"/>
      <c r="D7" s="76">
        <v>72.2222222222222</v>
      </c>
      <c r="E7" s="7"/>
    </row>
    <row r="8" spans="1:5" x14ac:dyDescent="0.15">
      <c r="A8" s="7"/>
      <c r="B8" s="7"/>
      <c r="C8" s="7"/>
      <c r="D8" s="7"/>
      <c r="E8" s="7"/>
    </row>
    <row r="9" spans="1:5" ht="12.75" x14ac:dyDescent="0.15">
      <c r="A9" s="7"/>
      <c r="B9" s="37" t="s">
        <v>11</v>
      </c>
      <c r="C9" s="37">
        <f>FTEST(B2:B7,C2:C4)</f>
        <v>0.84995800580236125</v>
      </c>
      <c r="D9" s="37">
        <f>FTEST(B2:B7,D5:D7)</f>
        <v>0.71842145089265097</v>
      </c>
      <c r="E9" s="37"/>
    </row>
    <row r="10" spans="1:5" ht="12.75" x14ac:dyDescent="0.15">
      <c r="A10" s="7"/>
      <c r="B10" s="37" t="s">
        <v>12</v>
      </c>
      <c r="C10" s="37">
        <f>_xlfn.T.TEST(B2:B7,C2:C4,2,2)</f>
        <v>4.8528638435015189E-2</v>
      </c>
      <c r="D10" s="37">
        <f>_xlfn.T.TEST(B2:B7,D5:D7,2,2)</f>
        <v>1.3858432449692558E-2</v>
      </c>
      <c r="E10" s="37"/>
    </row>
    <row r="11" spans="1:5" ht="12.75" x14ac:dyDescent="0.15">
      <c r="B11" s="37"/>
      <c r="C11" s="37"/>
      <c r="D11" s="37"/>
      <c r="E11" s="37"/>
    </row>
  </sheetData>
  <phoneticPr fontId="9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2"/>
  <sheetViews>
    <sheetView workbookViewId="0">
      <selection activeCell="F37" sqref="F37"/>
    </sheetView>
  </sheetViews>
  <sheetFormatPr defaultColWidth="9" defaultRowHeight="12.75" x14ac:dyDescent="0.15"/>
  <cols>
    <col min="1" max="1" width="10.375" style="8" customWidth="1"/>
    <col min="2" max="9" width="9" style="8"/>
    <col min="10" max="11" width="12.5" style="8" customWidth="1"/>
    <col min="12" max="14" width="12.875" style="8"/>
    <col min="15" max="16384" width="9" style="8"/>
  </cols>
  <sheetData>
    <row r="1" spans="1:12" x14ac:dyDescent="0.15">
      <c r="A1" s="73" t="s">
        <v>29</v>
      </c>
      <c r="B1" s="87" t="s">
        <v>20</v>
      </c>
      <c r="C1" s="87"/>
      <c r="D1" s="87"/>
      <c r="E1" s="87" t="s">
        <v>21</v>
      </c>
      <c r="F1" s="87"/>
      <c r="G1" s="87"/>
      <c r="H1" s="88" t="s">
        <v>22</v>
      </c>
      <c r="I1" s="88"/>
      <c r="J1" s="75"/>
      <c r="K1" s="37"/>
    </row>
    <row r="2" spans="1:12" x14ac:dyDescent="0.15">
      <c r="A2" s="37"/>
      <c r="B2" s="37" t="s">
        <v>23</v>
      </c>
      <c r="C2" s="37" t="s">
        <v>24</v>
      </c>
      <c r="D2" s="37" t="s">
        <v>25</v>
      </c>
      <c r="E2" s="37" t="s">
        <v>23</v>
      </c>
      <c r="F2" s="37" t="s">
        <v>24</v>
      </c>
      <c r="G2" s="37" t="s">
        <v>25</v>
      </c>
      <c r="H2" s="37" t="s">
        <v>23</v>
      </c>
      <c r="I2" s="37" t="s">
        <v>24</v>
      </c>
      <c r="J2" s="54" t="s">
        <v>11</v>
      </c>
      <c r="K2" s="54" t="s">
        <v>12</v>
      </c>
    </row>
    <row r="3" spans="1:12" x14ac:dyDescent="0.15">
      <c r="A3" s="37" t="s">
        <v>30</v>
      </c>
      <c r="B3" s="74">
        <v>0</v>
      </c>
      <c r="C3" s="74">
        <v>0</v>
      </c>
      <c r="D3" s="74">
        <v>0</v>
      </c>
      <c r="E3" s="74">
        <v>0</v>
      </c>
      <c r="F3" s="74">
        <v>0</v>
      </c>
      <c r="G3" s="74">
        <v>0</v>
      </c>
      <c r="H3" s="74">
        <v>0</v>
      </c>
      <c r="I3" s="74">
        <v>0</v>
      </c>
      <c r="J3" s="54"/>
      <c r="K3" s="14"/>
    </row>
    <row r="4" spans="1:12" x14ac:dyDescent="0.15">
      <c r="A4" s="37" t="s">
        <v>31</v>
      </c>
      <c r="B4" s="74">
        <v>6.4494354442808</v>
      </c>
      <c r="C4" s="74">
        <v>6.3837797138861996</v>
      </c>
      <c r="D4" s="74">
        <v>5.7826992239257899</v>
      </c>
      <c r="E4" s="74">
        <v>6.3168183761989098</v>
      </c>
      <c r="F4" s="74">
        <v>5.9923130677847602</v>
      </c>
      <c r="G4" s="74">
        <v>6.0188933873144403</v>
      </c>
      <c r="H4" s="74">
        <v>4.1793349741807697</v>
      </c>
      <c r="I4" s="74">
        <v>3.60502253139081</v>
      </c>
      <c r="J4" s="54">
        <f>FTEST(B4:D4,E4:I4)</f>
        <v>0.16524822498085293</v>
      </c>
      <c r="K4" s="14">
        <f>TTEST(B4:D4,E4:I4,2,2)</f>
        <v>0.24028761926125281</v>
      </c>
    </row>
    <row r="5" spans="1:12" x14ac:dyDescent="0.15">
      <c r="A5" s="37" t="s">
        <v>32</v>
      </c>
      <c r="B5" s="74">
        <v>11.2236131566028</v>
      </c>
      <c r="C5" s="74">
        <v>11.3208561901689</v>
      </c>
      <c r="D5" s="74">
        <v>10.429680106000401</v>
      </c>
      <c r="E5" s="74">
        <v>11.191887103671601</v>
      </c>
      <c r="F5" s="74">
        <v>10.4588865595155</v>
      </c>
      <c r="G5" s="74">
        <v>10.8609986504723</v>
      </c>
      <c r="H5" s="74">
        <v>8.7737078326335496</v>
      </c>
      <c r="I5" s="74">
        <v>7.6781729885811796</v>
      </c>
      <c r="J5" s="54">
        <f t="shared" ref="J5:J12" si="0">FTEST(B5:D5,E5:I5)</f>
        <v>0.19558841623093887</v>
      </c>
      <c r="K5" s="14">
        <f t="shared" ref="K5:K12" si="1">TTEST(B5:D5,E5:I5,2,2)</f>
        <v>0.24056367984002505</v>
      </c>
    </row>
    <row r="6" spans="1:12" x14ac:dyDescent="0.15">
      <c r="A6" s="37" t="s">
        <v>33</v>
      </c>
      <c r="B6" s="74">
        <v>14.9791359842906</v>
      </c>
      <c r="C6" s="74">
        <v>15.6717220608798</v>
      </c>
      <c r="D6" s="74">
        <v>15.322733295476</v>
      </c>
      <c r="E6" s="74">
        <v>14.0570590750809</v>
      </c>
      <c r="F6" s="74">
        <v>13.423014209177699</v>
      </c>
      <c r="G6" s="74">
        <v>14.2240215924426</v>
      </c>
      <c r="H6" s="74">
        <v>12.7986101056899</v>
      </c>
      <c r="I6" s="74">
        <v>12.0094500590629</v>
      </c>
      <c r="J6" s="54">
        <f t="shared" si="0"/>
        <v>0.25769671390511489</v>
      </c>
      <c r="K6" s="14">
        <f t="shared" si="1"/>
        <v>1.1710710596675899E-2</v>
      </c>
      <c r="L6" s="8" t="s">
        <v>34</v>
      </c>
    </row>
    <row r="7" spans="1:12" x14ac:dyDescent="0.15">
      <c r="A7" s="37" t="s">
        <v>35</v>
      </c>
      <c r="B7" s="74">
        <v>17.9982817869416</v>
      </c>
      <c r="C7" s="74">
        <v>18.850166720447501</v>
      </c>
      <c r="D7" s="74">
        <v>18.048457315918998</v>
      </c>
      <c r="E7" s="74">
        <v>16.855030850998801</v>
      </c>
      <c r="F7" s="74">
        <v>16.049382716049401</v>
      </c>
      <c r="G7" s="74">
        <v>17.036437246963601</v>
      </c>
      <c r="H7" s="74">
        <v>15.139230732107499</v>
      </c>
      <c r="I7" s="74">
        <v>13.8644616528853</v>
      </c>
      <c r="J7" s="54">
        <f t="shared" si="0"/>
        <v>0.24118035295896528</v>
      </c>
      <c r="K7" s="14">
        <f t="shared" si="1"/>
        <v>2.0934128587308778E-2</v>
      </c>
      <c r="L7" s="8" t="s">
        <v>34</v>
      </c>
    </row>
    <row r="8" spans="1:12" x14ac:dyDescent="0.15">
      <c r="A8" s="37" t="s">
        <v>36</v>
      </c>
      <c r="B8" s="74">
        <v>19.7778595974472</v>
      </c>
      <c r="C8" s="74">
        <v>20.759384747768099</v>
      </c>
      <c r="D8" s="74">
        <v>19.534355479841</v>
      </c>
      <c r="E8" s="74">
        <v>18.663327020587701</v>
      </c>
      <c r="F8" s="74">
        <v>17.726531563009601</v>
      </c>
      <c r="G8" s="74">
        <v>18.785425101214599</v>
      </c>
      <c r="H8" s="74">
        <v>16.905554751218599</v>
      </c>
      <c r="I8" s="74">
        <v>15.583847399046199</v>
      </c>
      <c r="J8" s="54">
        <f t="shared" si="0"/>
        <v>0.4023653223333894</v>
      </c>
      <c r="K8" s="14">
        <f t="shared" si="1"/>
        <v>2.4983509764123391E-2</v>
      </c>
      <c r="L8" s="8" t="s">
        <v>34</v>
      </c>
    </row>
    <row r="9" spans="1:12" x14ac:dyDescent="0.15">
      <c r="A9" s="37" t="s">
        <v>37</v>
      </c>
      <c r="B9" s="74">
        <v>21.9317623956799</v>
      </c>
      <c r="C9" s="74">
        <v>23.109605249005099</v>
      </c>
      <c r="D9" s="74">
        <v>22.5913306833239</v>
      </c>
      <c r="E9" s="74">
        <v>20.4288594294093</v>
      </c>
      <c r="F9" s="74">
        <v>19.630794316328899</v>
      </c>
      <c r="G9" s="74">
        <v>20.793522267206502</v>
      </c>
      <c r="H9" s="74">
        <v>19.415086144491099</v>
      </c>
      <c r="I9" s="74">
        <v>18.0644879030494</v>
      </c>
      <c r="J9" s="54">
        <f t="shared" si="0"/>
        <v>0.50206734521489516</v>
      </c>
      <c r="K9" s="14">
        <f t="shared" si="1"/>
        <v>5.4328281013336314E-3</v>
      </c>
      <c r="L9" s="8" t="s">
        <v>38</v>
      </c>
    </row>
    <row r="10" spans="1:12" x14ac:dyDescent="0.15">
      <c r="A10" s="37" t="s">
        <v>39</v>
      </c>
      <c r="B10" s="74">
        <v>23.159057437407998</v>
      </c>
      <c r="C10" s="74">
        <v>24.3196730127998</v>
      </c>
      <c r="D10" s="74">
        <v>23.253833049403799</v>
      </c>
      <c r="E10" s="74">
        <v>22.1333007514204</v>
      </c>
      <c r="F10" s="74">
        <v>21.238061961332399</v>
      </c>
      <c r="G10" s="74">
        <v>22.202429149797599</v>
      </c>
      <c r="H10" s="74">
        <v>20.5105931180927</v>
      </c>
      <c r="I10" s="74">
        <v>19.0532440827755</v>
      </c>
      <c r="J10" s="54">
        <f t="shared" si="0"/>
        <v>0.41110585298858759</v>
      </c>
      <c r="K10" s="14">
        <f t="shared" si="1"/>
        <v>2.1286724601349102E-2</v>
      </c>
      <c r="L10" s="8" t="s">
        <v>34</v>
      </c>
    </row>
    <row r="11" spans="1:12" x14ac:dyDescent="0.15">
      <c r="A11" s="37" t="s">
        <v>40</v>
      </c>
      <c r="B11" s="74">
        <v>24.024300441826199</v>
      </c>
      <c r="C11" s="74">
        <v>25.271592986984999</v>
      </c>
      <c r="D11" s="74">
        <v>23.916335415483601</v>
      </c>
      <c r="E11" s="74">
        <v>23.373449813672199</v>
      </c>
      <c r="F11" s="74">
        <v>22.344514325646401</v>
      </c>
      <c r="G11" s="74">
        <v>23.2928475033738</v>
      </c>
      <c r="H11" s="74">
        <v>21.5144056754018</v>
      </c>
      <c r="I11" s="74">
        <v>19.801373758585999</v>
      </c>
      <c r="J11" s="54">
        <f t="shared" si="0"/>
        <v>0.43385417528103876</v>
      </c>
      <c r="K11" s="14">
        <f t="shared" si="1"/>
        <v>4.6640311363450558E-2</v>
      </c>
      <c r="L11" s="8" t="s">
        <v>34</v>
      </c>
    </row>
    <row r="12" spans="1:12" x14ac:dyDescent="0.15">
      <c r="A12" s="37" t="s">
        <v>41</v>
      </c>
      <c r="B12" s="74">
        <v>25.4418262150221</v>
      </c>
      <c r="C12" s="74">
        <v>26.6107346455846</v>
      </c>
      <c r="D12" s="74">
        <v>25.676698845352998</v>
      </c>
      <c r="E12" s="74">
        <v>24.5158531370273</v>
      </c>
      <c r="F12" s="74">
        <v>23.678080596319599</v>
      </c>
      <c r="G12" s="74">
        <v>24.588394062078301</v>
      </c>
      <c r="H12" s="74">
        <v>23.324163891704099</v>
      </c>
      <c r="I12" s="74">
        <v>21.385133657085401</v>
      </c>
      <c r="J12" s="54">
        <f t="shared" si="0"/>
        <v>0.38621885139484835</v>
      </c>
      <c r="K12" s="14">
        <f t="shared" si="1"/>
        <v>2.5608154788502917E-2</v>
      </c>
      <c r="L12" s="8" t="s">
        <v>34</v>
      </c>
    </row>
  </sheetData>
  <mergeCells count="3">
    <mergeCell ref="B1:D1"/>
    <mergeCell ref="E1:G1"/>
    <mergeCell ref="H1:I1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59"/>
  <sheetViews>
    <sheetView topLeftCell="C1" workbookViewId="0">
      <selection activeCell="I38" sqref="I38"/>
    </sheetView>
  </sheetViews>
  <sheetFormatPr defaultColWidth="9" defaultRowHeight="12.75" x14ac:dyDescent="0.15"/>
  <cols>
    <col min="1" max="1" width="9" style="8"/>
    <col min="2" max="3" width="9.125" style="71" customWidth="1"/>
    <col min="4" max="4" width="9.125" style="8" customWidth="1"/>
    <col min="5" max="5" width="12.75" style="8" customWidth="1"/>
    <col min="6" max="7" width="9.125" style="71" customWidth="1"/>
    <col min="8" max="8" width="9.125" style="8" customWidth="1"/>
    <col min="9" max="9" width="12.75" style="8" customWidth="1"/>
    <col min="10" max="10" width="18.375" style="8" customWidth="1"/>
    <col min="11" max="12" width="9.125" style="71" customWidth="1"/>
    <col min="13" max="13" width="10.625" style="8" customWidth="1"/>
    <col min="14" max="14" width="12.75" style="8" customWidth="1"/>
    <col min="15" max="16" width="9.125" style="71" customWidth="1"/>
    <col min="17" max="18" width="9.125" style="8" customWidth="1"/>
    <col min="19" max="16384" width="9" style="8"/>
  </cols>
  <sheetData>
    <row r="1" spans="1:18" x14ac:dyDescent="0.2">
      <c r="A1" s="8" t="s">
        <v>13</v>
      </c>
      <c r="B1" s="89" t="s">
        <v>42</v>
      </c>
      <c r="C1" s="89"/>
      <c r="D1" s="13" t="s">
        <v>11</v>
      </c>
      <c r="E1" s="13" t="s">
        <v>12</v>
      </c>
      <c r="F1" s="90" t="s">
        <v>43</v>
      </c>
      <c r="G1" s="90"/>
      <c r="H1" s="13" t="s">
        <v>11</v>
      </c>
      <c r="I1" s="13" t="s">
        <v>12</v>
      </c>
      <c r="J1" s="14" t="s">
        <v>44</v>
      </c>
      <c r="K1" s="90" t="s">
        <v>42</v>
      </c>
      <c r="L1" s="90"/>
      <c r="M1" s="13" t="s">
        <v>11</v>
      </c>
      <c r="N1" s="13" t="s">
        <v>12</v>
      </c>
      <c r="O1" s="90" t="s">
        <v>43</v>
      </c>
      <c r="P1" s="90"/>
      <c r="Q1" s="13" t="s">
        <v>11</v>
      </c>
      <c r="R1" s="13" t="s">
        <v>12</v>
      </c>
    </row>
    <row r="2" spans="1:18" x14ac:dyDescent="0.2">
      <c r="B2" s="60" t="s">
        <v>17</v>
      </c>
      <c r="C2" s="60" t="s">
        <v>16</v>
      </c>
      <c r="D2" s="61">
        <f>_xlfn.F.TEST(B:B,C:C)</f>
        <v>1.0335699114637803E-4</v>
      </c>
      <c r="E2" s="72">
        <f>_xlfn.T.TEST(B:B,C:C,2,3)</f>
        <v>3.3847507082296175E-14</v>
      </c>
      <c r="F2" s="62" t="s">
        <v>17</v>
      </c>
      <c r="G2" s="62" t="s">
        <v>16</v>
      </c>
      <c r="H2" s="61">
        <f>_xlfn.F.TEST(F:F,G:G)</f>
        <v>6.188767878985744E-3</v>
      </c>
      <c r="I2" s="72">
        <f>_xlfn.T.TEST(F:F,G:G,2,3)</f>
        <v>4.2864699812483866E-12</v>
      </c>
      <c r="J2" s="14"/>
      <c r="K2" s="62" t="s">
        <v>17</v>
      </c>
      <c r="L2" s="62" t="s">
        <v>16</v>
      </c>
      <c r="M2" s="61">
        <f>_xlfn.F.TEST(K:K,L:L)</f>
        <v>3.8210016488491965E-7</v>
      </c>
      <c r="N2" s="72">
        <f>_xlfn.T.TEST(K:K,L:L,2,3)</f>
        <v>4.6345988950705464E-6</v>
      </c>
      <c r="O2" s="62" t="s">
        <v>17</v>
      </c>
      <c r="P2" s="62" t="s">
        <v>16</v>
      </c>
      <c r="Q2" s="61">
        <f>_xlfn.F.TEST(O:O,P:P)</f>
        <v>1.138299999887007E-4</v>
      </c>
      <c r="R2" s="72">
        <f>_xlfn.T.TEST(O:O,P:P,2,3)</f>
        <v>2.5593772336951492E-4</v>
      </c>
    </row>
    <row r="3" spans="1:18" x14ac:dyDescent="0.2">
      <c r="B3" s="63">
        <v>0.78334999999999999</v>
      </c>
      <c r="C3" s="63">
        <v>6.6387039999999997</v>
      </c>
      <c r="D3" s="61"/>
      <c r="E3" s="14"/>
      <c r="F3" s="65">
        <v>0.78334999999999999</v>
      </c>
      <c r="G3" s="65">
        <v>6.6387039999999997</v>
      </c>
      <c r="H3" s="61"/>
      <c r="I3" s="61"/>
      <c r="J3" s="14"/>
      <c r="K3" s="65">
        <v>27.12</v>
      </c>
      <c r="L3" s="65">
        <v>7.8756000000000004</v>
      </c>
      <c r="M3" s="14"/>
      <c r="N3" s="14"/>
      <c r="O3" s="65">
        <v>27.12</v>
      </c>
      <c r="P3" s="65">
        <v>7.8756000000000004</v>
      </c>
      <c r="Q3" s="14"/>
      <c r="R3" s="14"/>
    </row>
    <row r="4" spans="1:18" x14ac:dyDescent="0.2">
      <c r="B4" s="63">
        <v>1.212799</v>
      </c>
      <c r="C4" s="63">
        <v>2.3613249999999999</v>
      </c>
      <c r="D4" s="61"/>
      <c r="E4" s="61"/>
      <c r="F4" s="65">
        <v>1.212799</v>
      </c>
      <c r="G4" s="65">
        <v>2.3613249999999999</v>
      </c>
      <c r="H4" s="61"/>
      <c r="I4" s="14"/>
      <c r="J4" s="14"/>
      <c r="K4" s="65">
        <v>15.361700000000001</v>
      </c>
      <c r="L4" s="65">
        <v>6.2081999999999997</v>
      </c>
      <c r="M4" s="14"/>
      <c r="N4" s="14"/>
      <c r="O4" s="65">
        <v>15.361700000000001</v>
      </c>
      <c r="P4" s="65">
        <v>6.2081999999999997</v>
      </c>
      <c r="Q4" s="14"/>
      <c r="R4" s="14"/>
    </row>
    <row r="5" spans="1:18" x14ac:dyDescent="0.2">
      <c r="B5" s="63">
        <v>1.937343</v>
      </c>
      <c r="C5" s="63">
        <v>2.194877</v>
      </c>
      <c r="D5" s="61"/>
      <c r="E5" s="61"/>
      <c r="F5" s="65">
        <v>1.937343</v>
      </c>
      <c r="G5" s="65">
        <v>2.194877</v>
      </c>
      <c r="H5" s="61"/>
      <c r="I5" s="14"/>
      <c r="J5" s="14"/>
      <c r="K5" s="65">
        <v>6.2081999999999997</v>
      </c>
      <c r="L5" s="65">
        <v>17.78</v>
      </c>
      <c r="M5" s="14"/>
      <c r="N5" s="14"/>
      <c r="O5" s="65">
        <v>6.2081999999999997</v>
      </c>
      <c r="P5" s="65">
        <v>17.78</v>
      </c>
      <c r="Q5" s="14"/>
      <c r="R5" s="14"/>
    </row>
    <row r="6" spans="1:18" x14ac:dyDescent="0.2">
      <c r="B6" s="63">
        <v>3.592908</v>
      </c>
      <c r="C6" s="63">
        <v>3.8492259999999998</v>
      </c>
      <c r="D6" s="61"/>
      <c r="E6" s="61"/>
      <c r="F6" s="65">
        <v>1.7425299999999999</v>
      </c>
      <c r="G6" s="65">
        <v>3.8492259999999998</v>
      </c>
      <c r="H6" s="61"/>
      <c r="I6" s="14"/>
      <c r="J6" s="14"/>
      <c r="K6" s="65">
        <v>6.2081999999999997</v>
      </c>
      <c r="L6" s="65">
        <v>55.04</v>
      </c>
      <c r="M6" s="14"/>
      <c r="N6" s="14"/>
      <c r="O6" s="65">
        <v>6.2081999999999997</v>
      </c>
      <c r="P6" s="65">
        <v>6.2081999999999997</v>
      </c>
      <c r="Q6" s="14"/>
      <c r="R6" s="14"/>
    </row>
    <row r="7" spans="1:18" x14ac:dyDescent="0.2">
      <c r="B7" s="63">
        <v>1.7425299999999999</v>
      </c>
      <c r="C7" s="63">
        <v>5.4165869999999998</v>
      </c>
      <c r="D7" s="61"/>
      <c r="E7" s="61"/>
      <c r="F7" s="65">
        <v>1.1654800000000001</v>
      </c>
      <c r="G7" s="65">
        <v>7.7193079999999998</v>
      </c>
      <c r="H7" s="61"/>
      <c r="I7" s="14"/>
      <c r="J7" s="14"/>
      <c r="K7" s="65">
        <v>6.9092000000000002</v>
      </c>
      <c r="L7" s="65">
        <v>13.545299999999999</v>
      </c>
      <c r="M7" s="14"/>
      <c r="N7" s="14"/>
      <c r="O7" s="65">
        <v>6.9092000000000002</v>
      </c>
      <c r="P7" s="65">
        <v>55.04</v>
      </c>
      <c r="Q7" s="14"/>
      <c r="R7" s="14"/>
    </row>
    <row r="8" spans="1:18" x14ac:dyDescent="0.2">
      <c r="B8" s="63">
        <v>1.1654800000000001</v>
      </c>
      <c r="C8" s="63">
        <v>5.0301109999999998</v>
      </c>
      <c r="D8" s="61"/>
      <c r="E8" s="61"/>
      <c r="F8" s="65">
        <v>1.0441279999999999</v>
      </c>
      <c r="G8" s="65">
        <v>5.4165869999999998</v>
      </c>
      <c r="H8" s="61"/>
      <c r="I8" s="14"/>
      <c r="J8" s="14"/>
      <c r="K8" s="65">
        <v>6.2081999999999997</v>
      </c>
      <c r="L8" s="65">
        <v>14.825699999999999</v>
      </c>
      <c r="M8" s="14"/>
      <c r="N8" s="14"/>
      <c r="O8" s="65">
        <v>6.2081999999999997</v>
      </c>
      <c r="P8" s="65">
        <v>13.545299999999999</v>
      </c>
      <c r="Q8" s="14"/>
      <c r="R8" s="14"/>
    </row>
    <row r="9" spans="1:18" x14ac:dyDescent="0.2">
      <c r="B9" s="63">
        <v>1.0441279999999999</v>
      </c>
      <c r="C9" s="63">
        <v>5.9884300000000001</v>
      </c>
      <c r="D9" s="61"/>
      <c r="E9" s="61"/>
      <c r="F9" s="65">
        <v>1.6641729999999999</v>
      </c>
      <c r="G9" s="65">
        <v>3.592908</v>
      </c>
      <c r="H9" s="61"/>
      <c r="I9" s="14"/>
      <c r="J9" s="14"/>
      <c r="K9" s="65">
        <v>21.6</v>
      </c>
      <c r="L9" s="65">
        <v>6.2081999999999997</v>
      </c>
      <c r="M9" s="14"/>
      <c r="N9" s="14"/>
      <c r="O9" s="65">
        <v>6.2081999999999997</v>
      </c>
      <c r="P9" s="65">
        <v>22.01</v>
      </c>
      <c r="Q9" s="14"/>
      <c r="R9" s="14"/>
    </row>
    <row r="10" spans="1:18" x14ac:dyDescent="0.2">
      <c r="B10" s="63">
        <v>1.6641729999999999</v>
      </c>
      <c r="C10" s="63">
        <v>8.3712809999999998</v>
      </c>
      <c r="D10" s="61"/>
      <c r="E10" s="61"/>
      <c r="F10" s="65">
        <v>1.3463080000000001</v>
      </c>
      <c r="G10" s="65">
        <v>5.0301109999999998</v>
      </c>
      <c r="H10" s="61"/>
      <c r="I10" s="14"/>
      <c r="J10" s="14"/>
      <c r="K10" s="65">
        <v>6.2081999999999997</v>
      </c>
      <c r="L10" s="65">
        <v>23.63</v>
      </c>
      <c r="M10" s="14"/>
      <c r="N10" s="14"/>
      <c r="O10" s="65">
        <v>25.22</v>
      </c>
      <c r="P10" s="65">
        <v>14.825699999999999</v>
      </c>
      <c r="Q10" s="14"/>
      <c r="R10" s="14"/>
    </row>
    <row r="11" spans="1:18" x14ac:dyDescent="0.2">
      <c r="B11" s="63">
        <v>3.3310550000000001</v>
      </c>
      <c r="C11" s="63">
        <v>6.1241810000000001</v>
      </c>
      <c r="D11" s="61"/>
      <c r="E11" s="61"/>
      <c r="F11" s="65">
        <v>3.9289909999999999</v>
      </c>
      <c r="G11" s="65">
        <v>5.9884300000000001</v>
      </c>
      <c r="H11" s="61"/>
      <c r="I11" s="14"/>
      <c r="J11" s="14"/>
      <c r="K11" s="65">
        <v>25.22</v>
      </c>
      <c r="L11" s="65">
        <v>2.0794000000000001</v>
      </c>
      <c r="M11" s="14"/>
      <c r="N11" s="14"/>
      <c r="O11" s="65">
        <v>6.2081999999999997</v>
      </c>
      <c r="P11" s="65">
        <v>6.2081999999999997</v>
      </c>
      <c r="Q11" s="14"/>
      <c r="R11" s="14"/>
    </row>
    <row r="12" spans="1:18" x14ac:dyDescent="0.2">
      <c r="B12" s="63">
        <v>3.2856679999999998</v>
      </c>
      <c r="C12" s="63">
        <v>5.6855279999999997</v>
      </c>
      <c r="D12" s="61"/>
      <c r="E12" s="61"/>
      <c r="F12" s="65">
        <v>0.95035400000000003</v>
      </c>
      <c r="G12" s="65">
        <v>9.9254189999999998</v>
      </c>
      <c r="H12" s="61"/>
      <c r="I12" s="14"/>
      <c r="J12" s="14"/>
      <c r="K12" s="65">
        <v>6.2081999999999997</v>
      </c>
      <c r="L12" s="65">
        <v>5.2995000000000001</v>
      </c>
      <c r="M12" s="14"/>
      <c r="N12" s="14"/>
      <c r="O12" s="65">
        <v>6.2081999999999997</v>
      </c>
      <c r="P12" s="65">
        <v>21.6</v>
      </c>
      <c r="Q12" s="14"/>
      <c r="R12" s="14"/>
    </row>
    <row r="13" spans="1:18" x14ac:dyDescent="0.2">
      <c r="B13" s="63">
        <v>4.021109</v>
      </c>
      <c r="C13" s="63">
        <v>8.8295739999999991</v>
      </c>
      <c r="D13" s="61"/>
      <c r="E13" s="61"/>
      <c r="F13" s="65">
        <v>1.6339969999999999</v>
      </c>
      <c r="G13" s="65">
        <v>8.3712809999999998</v>
      </c>
      <c r="H13" s="61"/>
      <c r="I13" s="14"/>
      <c r="J13" s="14"/>
      <c r="K13" s="65">
        <v>6.2081999999999997</v>
      </c>
      <c r="L13" s="65">
        <v>9.8077000000000005</v>
      </c>
      <c r="M13" s="14"/>
      <c r="N13" s="14"/>
      <c r="O13" s="65">
        <v>2.0794000000000001</v>
      </c>
      <c r="P13" s="65">
        <v>23.63</v>
      </c>
      <c r="Q13" s="14"/>
      <c r="R13" s="14"/>
    </row>
    <row r="14" spans="1:18" x14ac:dyDescent="0.2">
      <c r="B14" s="63">
        <v>1.3463080000000001</v>
      </c>
      <c r="C14" s="63">
        <v>7.5942249999999998</v>
      </c>
      <c r="D14" s="61"/>
      <c r="E14" s="61"/>
      <c r="F14" s="65">
        <v>3.044565</v>
      </c>
      <c r="G14" s="65">
        <v>6.1241810000000001</v>
      </c>
      <c r="H14" s="61"/>
      <c r="I14" s="14"/>
      <c r="J14" s="14"/>
      <c r="K14" s="65">
        <v>2.0794000000000001</v>
      </c>
      <c r="L14" s="65">
        <v>2.0794000000000001</v>
      </c>
      <c r="M14" s="14"/>
      <c r="N14" s="14"/>
      <c r="O14" s="65">
        <v>2.0794000000000001</v>
      </c>
      <c r="P14" s="65">
        <v>2.0794000000000001</v>
      </c>
      <c r="Q14" s="14"/>
      <c r="R14" s="14"/>
    </row>
    <row r="15" spans="1:18" x14ac:dyDescent="0.2">
      <c r="B15" s="63">
        <v>3.9289909999999999</v>
      </c>
      <c r="C15" s="63">
        <v>3.498707</v>
      </c>
      <c r="D15" s="12"/>
      <c r="E15" s="12"/>
      <c r="F15" s="63">
        <v>1.8123910000000001</v>
      </c>
      <c r="G15" s="63">
        <v>5.6855279999999997</v>
      </c>
      <c r="H15" s="12"/>
      <c r="K15" s="63">
        <v>2.0794000000000001</v>
      </c>
      <c r="L15" s="63">
        <v>2.0794000000000001</v>
      </c>
      <c r="O15" s="63">
        <v>3.6892999999999998</v>
      </c>
      <c r="P15" s="63">
        <v>5.2995000000000001</v>
      </c>
    </row>
    <row r="16" spans="1:18" x14ac:dyDescent="0.2">
      <c r="B16" s="63">
        <v>0.95035400000000003</v>
      </c>
      <c r="C16" s="63">
        <v>2.9623740000000001</v>
      </c>
      <c r="D16" s="12"/>
      <c r="E16" s="12"/>
      <c r="F16" s="63">
        <v>1.4978210000000001</v>
      </c>
      <c r="G16" s="63">
        <v>8.8295739999999991</v>
      </c>
      <c r="H16" s="12"/>
      <c r="K16" s="63">
        <v>3.6892999999999998</v>
      </c>
      <c r="L16" s="63">
        <v>33.68</v>
      </c>
      <c r="O16" s="63">
        <v>10.8025</v>
      </c>
      <c r="P16" s="63">
        <v>9.8077000000000005</v>
      </c>
    </row>
    <row r="17" spans="2:16" x14ac:dyDescent="0.2">
      <c r="B17" s="63">
        <v>1.6339969999999999</v>
      </c>
      <c r="C17" s="63">
        <v>7.8509679999999999</v>
      </c>
      <c r="D17" s="12"/>
      <c r="E17" s="12"/>
      <c r="F17" s="63">
        <v>1.524966</v>
      </c>
      <c r="G17" s="63">
        <v>7.5942249999999998</v>
      </c>
      <c r="H17" s="12"/>
      <c r="K17" s="63">
        <v>10.8025</v>
      </c>
      <c r="L17" s="63">
        <v>6.5875000000000004</v>
      </c>
      <c r="O17" s="63">
        <v>2.0794000000000001</v>
      </c>
      <c r="P17" s="63">
        <v>2.0794000000000001</v>
      </c>
    </row>
    <row r="18" spans="2:16" x14ac:dyDescent="0.2">
      <c r="B18" s="63">
        <v>3.248383</v>
      </c>
      <c r="C18" s="63">
        <v>5.5795469999999998</v>
      </c>
      <c r="D18" s="12"/>
      <c r="E18" s="12"/>
      <c r="F18" s="63">
        <v>2.2352059999999998</v>
      </c>
      <c r="G18" s="63">
        <v>8.7446420000000007</v>
      </c>
      <c r="H18" s="12"/>
      <c r="K18" s="63">
        <v>2.0794000000000001</v>
      </c>
      <c r="L18" s="63">
        <v>5.2991999999999999</v>
      </c>
      <c r="O18" s="63">
        <v>3.7077</v>
      </c>
      <c r="P18" s="63">
        <v>2.0794000000000001</v>
      </c>
    </row>
    <row r="19" spans="2:16" x14ac:dyDescent="0.2">
      <c r="B19" s="63">
        <v>3.044565</v>
      </c>
      <c r="C19" s="63">
        <v>5.324001</v>
      </c>
      <c r="D19" s="12"/>
      <c r="E19" s="12"/>
      <c r="F19" s="63">
        <v>2.7231390000000002</v>
      </c>
      <c r="G19" s="63">
        <v>3.3310550000000001</v>
      </c>
      <c r="H19" s="12"/>
      <c r="K19" s="63">
        <v>3.7077</v>
      </c>
      <c r="L19" s="63">
        <v>14.6373</v>
      </c>
      <c r="O19" s="63">
        <v>2.0794000000000001</v>
      </c>
      <c r="P19" s="63">
        <v>2.0794000000000001</v>
      </c>
    </row>
    <row r="20" spans="2:16" x14ac:dyDescent="0.2">
      <c r="B20" s="63">
        <v>2.6113390000000001</v>
      </c>
      <c r="C20" s="63">
        <v>4.3220700000000001</v>
      </c>
      <c r="D20" s="12"/>
      <c r="E20" s="12"/>
      <c r="F20" s="63">
        <v>1.8719870000000001</v>
      </c>
      <c r="G20" s="63">
        <v>3.498707</v>
      </c>
      <c r="H20" s="12"/>
      <c r="K20" s="63">
        <v>2.0794000000000001</v>
      </c>
      <c r="L20" s="63">
        <v>32.99</v>
      </c>
      <c r="O20" s="63">
        <v>5.702</v>
      </c>
      <c r="P20" s="63">
        <v>33.68</v>
      </c>
    </row>
    <row r="21" spans="2:16" x14ac:dyDescent="0.2">
      <c r="B21" s="63">
        <v>1.8123910000000001</v>
      </c>
      <c r="C21" s="63">
        <v>10.71148</v>
      </c>
      <c r="D21" s="12"/>
      <c r="E21" s="12"/>
      <c r="F21" s="63">
        <v>2.3617659999999998</v>
      </c>
      <c r="G21" s="63">
        <v>3.2856679999999998</v>
      </c>
      <c r="H21" s="12"/>
      <c r="K21" s="63">
        <v>14.0345</v>
      </c>
      <c r="L21" s="63">
        <v>13.5505</v>
      </c>
      <c r="O21" s="63">
        <v>3.6892999999999998</v>
      </c>
      <c r="P21" s="63">
        <v>6.5875000000000004</v>
      </c>
    </row>
    <row r="22" spans="2:16" x14ac:dyDescent="0.2">
      <c r="B22" s="63">
        <v>1.4978210000000001</v>
      </c>
      <c r="C22" s="63">
        <v>2.7406839999999999</v>
      </c>
      <c r="D22" s="12"/>
      <c r="E22" s="12"/>
      <c r="F22" s="63">
        <v>1.049639</v>
      </c>
      <c r="G22" s="63">
        <v>2.9623740000000001</v>
      </c>
      <c r="H22" s="12"/>
      <c r="K22" s="63">
        <v>14.5977</v>
      </c>
      <c r="L22" s="63">
        <v>31.7</v>
      </c>
      <c r="O22" s="63">
        <v>12.7067</v>
      </c>
      <c r="P22" s="63">
        <v>5.2991999999999999</v>
      </c>
    </row>
    <row r="23" spans="2:16" x14ac:dyDescent="0.2">
      <c r="B23" s="63">
        <v>1.524966</v>
      </c>
      <c r="C23" s="63">
        <v>5.1856289999999996</v>
      </c>
      <c r="D23" s="12"/>
      <c r="E23" s="12"/>
      <c r="F23" s="63">
        <v>1.754173</v>
      </c>
      <c r="G23" s="63">
        <v>7.8509679999999999</v>
      </c>
      <c r="H23" s="12"/>
      <c r="K23" s="63">
        <v>5.702</v>
      </c>
      <c r="L23" s="63">
        <v>2.0794000000000001</v>
      </c>
      <c r="O23" s="63">
        <v>2.0794000000000001</v>
      </c>
      <c r="P23" s="63">
        <v>14.6373</v>
      </c>
    </row>
    <row r="24" spans="2:16" x14ac:dyDescent="0.2">
      <c r="B24" s="63">
        <v>2.2352059999999998</v>
      </c>
      <c r="C24" s="63">
        <v>8.6586280000000002</v>
      </c>
      <c r="D24" s="12"/>
      <c r="E24" s="12"/>
      <c r="F24" s="63">
        <v>5.5049450000000002</v>
      </c>
      <c r="G24" s="63">
        <v>5.5795469999999998</v>
      </c>
      <c r="H24" s="12"/>
      <c r="K24" s="63">
        <v>3.6892999999999998</v>
      </c>
      <c r="L24" s="63">
        <v>32.82</v>
      </c>
      <c r="O24" s="63">
        <v>2.0794000000000001</v>
      </c>
      <c r="P24" s="63">
        <v>32.99</v>
      </c>
    </row>
    <row r="25" spans="2:16" x14ac:dyDescent="0.2">
      <c r="B25" s="63">
        <v>2.7231390000000002</v>
      </c>
      <c r="C25" s="63">
        <v>8.3235779999999995</v>
      </c>
      <c r="D25" s="12"/>
      <c r="E25" s="12"/>
      <c r="F25" s="63">
        <v>2.8549570000000002</v>
      </c>
      <c r="G25" s="63">
        <v>5.324001</v>
      </c>
      <c r="H25" s="12"/>
      <c r="K25" s="63">
        <v>12.3215</v>
      </c>
      <c r="L25" s="63">
        <v>5.1383000000000001</v>
      </c>
      <c r="O25" s="63">
        <v>34.49</v>
      </c>
      <c r="P25" s="63">
        <v>13.5505</v>
      </c>
    </row>
    <row r="26" spans="2:16" x14ac:dyDescent="0.2">
      <c r="B26" s="63">
        <v>1.8719870000000001</v>
      </c>
      <c r="C26" s="63">
        <v>2.1792029999999998</v>
      </c>
      <c r="D26" s="12"/>
      <c r="E26" s="12"/>
      <c r="F26" s="63">
        <v>1.9513309999999999</v>
      </c>
      <c r="G26" s="63">
        <v>4.3220700000000001</v>
      </c>
      <c r="H26" s="12"/>
      <c r="K26" s="63">
        <v>2.0794000000000001</v>
      </c>
      <c r="L26" s="63">
        <v>16.147600000000001</v>
      </c>
      <c r="O26" s="63">
        <v>44.26</v>
      </c>
      <c r="P26" s="63">
        <v>31.7</v>
      </c>
    </row>
    <row r="27" spans="2:16" x14ac:dyDescent="0.2">
      <c r="B27" s="63">
        <v>2.3617659999999998</v>
      </c>
      <c r="C27" s="63">
        <v>4.4334519999999999</v>
      </c>
      <c r="D27" s="12"/>
      <c r="E27" s="12"/>
      <c r="F27" s="63">
        <v>0.88663899999999995</v>
      </c>
      <c r="G27" s="63">
        <v>10.71148</v>
      </c>
      <c r="H27" s="12"/>
      <c r="K27" s="63">
        <v>2.0794000000000001</v>
      </c>
      <c r="L27" s="63">
        <v>9.3246000000000002</v>
      </c>
      <c r="O27" s="63">
        <v>32.07</v>
      </c>
      <c r="P27" s="63">
        <v>2.0794000000000001</v>
      </c>
    </row>
    <row r="28" spans="2:16" x14ac:dyDescent="0.2">
      <c r="B28" s="63">
        <v>1.049639</v>
      </c>
      <c r="C28" s="63">
        <v>4.0580049999999996</v>
      </c>
      <c r="D28" s="12"/>
      <c r="E28" s="12"/>
      <c r="F28" s="63">
        <v>0.74220900000000001</v>
      </c>
      <c r="G28" s="63">
        <v>2.7406839999999999</v>
      </c>
      <c r="H28" s="12"/>
      <c r="K28" s="63">
        <v>34.49</v>
      </c>
      <c r="L28" s="63">
        <v>7.9306999999999999</v>
      </c>
      <c r="O28" s="63">
        <v>12.669</v>
      </c>
      <c r="P28" s="63">
        <v>36.08</v>
      </c>
    </row>
    <row r="29" spans="2:16" x14ac:dyDescent="0.2">
      <c r="B29" s="63">
        <v>3.143834</v>
      </c>
      <c r="C29" s="63">
        <v>1.1086130000000001</v>
      </c>
      <c r="D29" s="12"/>
      <c r="E29" s="12"/>
      <c r="F29" s="63">
        <v>1.444005</v>
      </c>
      <c r="G29" s="63">
        <v>5.1856289999999996</v>
      </c>
      <c r="H29" s="12"/>
      <c r="K29" s="63">
        <v>44.26</v>
      </c>
      <c r="L29" s="63">
        <v>13.5458</v>
      </c>
      <c r="O29" s="63">
        <v>32.04</v>
      </c>
      <c r="P29" s="63">
        <v>14.0345</v>
      </c>
    </row>
    <row r="30" spans="2:16" x14ac:dyDescent="0.2">
      <c r="B30" s="63">
        <v>1.754173</v>
      </c>
      <c r="C30" s="63">
        <v>7.6146130000000003</v>
      </c>
      <c r="D30" s="12"/>
      <c r="E30" s="12"/>
      <c r="F30" s="63">
        <v>1.7597769999999999</v>
      </c>
      <c r="G30" s="63">
        <v>8.6586280000000002</v>
      </c>
      <c r="H30" s="12"/>
      <c r="K30" s="63">
        <v>2.0794000000000001</v>
      </c>
      <c r="L30" s="63">
        <v>3.8906999999999998</v>
      </c>
      <c r="O30" s="63">
        <v>3.2869000000000002</v>
      </c>
      <c r="P30" s="63">
        <v>32.82</v>
      </c>
    </row>
    <row r="31" spans="2:16" x14ac:dyDescent="0.2">
      <c r="B31" s="63">
        <v>5.5049450000000002</v>
      </c>
      <c r="C31" s="63">
        <v>3.7262</v>
      </c>
      <c r="D31" s="12"/>
      <c r="E31" s="12"/>
      <c r="F31" s="63">
        <v>7.0984480000000003</v>
      </c>
      <c r="G31" s="63">
        <v>8.3235779999999995</v>
      </c>
      <c r="H31" s="12"/>
      <c r="K31" s="63">
        <v>32.07</v>
      </c>
      <c r="L31" s="63">
        <v>14.3963</v>
      </c>
      <c r="O31" s="63">
        <v>3.6892999999999998</v>
      </c>
      <c r="P31" s="63">
        <v>14.5977</v>
      </c>
    </row>
    <row r="32" spans="2:16" x14ac:dyDescent="0.2">
      <c r="B32" s="63">
        <v>2.8549570000000002</v>
      </c>
      <c r="C32" s="63">
        <v>7.3876499999999998</v>
      </c>
      <c r="D32" s="12"/>
      <c r="E32" s="12"/>
      <c r="F32" s="63">
        <v>0.98993299999999995</v>
      </c>
      <c r="G32" s="63">
        <v>2.1792029999999998</v>
      </c>
      <c r="H32" s="12"/>
      <c r="K32" s="63">
        <v>12.7403</v>
      </c>
      <c r="L32" s="63">
        <v>12.7067</v>
      </c>
      <c r="O32" s="63">
        <v>8.9581999999999997</v>
      </c>
      <c r="P32" s="63">
        <v>5.1383000000000001</v>
      </c>
    </row>
    <row r="33" spans="2:16" x14ac:dyDescent="0.2">
      <c r="B33" s="63">
        <v>1.9513309999999999</v>
      </c>
      <c r="C33" s="63">
        <v>2.524133</v>
      </c>
      <c r="D33" s="12"/>
      <c r="E33" s="12"/>
      <c r="F33" s="63">
        <v>2.0313159999999999</v>
      </c>
      <c r="G33" s="63">
        <v>4.4334519999999999</v>
      </c>
      <c r="H33" s="12"/>
      <c r="K33" s="63">
        <v>12.669</v>
      </c>
      <c r="L33" s="63">
        <v>51.07</v>
      </c>
      <c r="O33" s="63">
        <v>6.9093999999999998</v>
      </c>
      <c r="P33" s="63">
        <v>16.147600000000001</v>
      </c>
    </row>
    <row r="34" spans="2:16" x14ac:dyDescent="0.2">
      <c r="B34" s="63">
        <v>0.88663899999999995</v>
      </c>
      <c r="C34" s="63">
        <v>3.653095</v>
      </c>
      <c r="D34" s="12"/>
      <c r="E34" s="12"/>
      <c r="F34" s="63">
        <v>2.8880750000000002</v>
      </c>
      <c r="G34" s="63">
        <v>4.0580049999999996</v>
      </c>
      <c r="H34" s="12"/>
      <c r="K34" s="63">
        <v>32.04</v>
      </c>
      <c r="L34" s="63">
        <v>67.89</v>
      </c>
      <c r="O34" s="63">
        <v>17.739999999999998</v>
      </c>
      <c r="P34" s="63">
        <v>9.3246000000000002</v>
      </c>
    </row>
    <row r="35" spans="2:16" x14ac:dyDescent="0.2">
      <c r="B35" s="63">
        <v>0.74220900000000001</v>
      </c>
      <c r="C35" s="63">
        <v>8.6616269999999993</v>
      </c>
      <c r="D35" s="12"/>
      <c r="E35" s="12"/>
      <c r="F35" s="63">
        <v>2.4853000000000001</v>
      </c>
      <c r="G35" s="63">
        <v>1.1086130000000001</v>
      </c>
      <c r="H35" s="12"/>
      <c r="K35" s="63">
        <v>3.2869000000000002</v>
      </c>
      <c r="L35" s="63">
        <v>8.5190999999999999</v>
      </c>
      <c r="O35" s="63">
        <v>21.43</v>
      </c>
      <c r="P35" s="63">
        <v>7.9306999999999999</v>
      </c>
    </row>
    <row r="36" spans="2:16" x14ac:dyDescent="0.2">
      <c r="B36" s="63">
        <v>1.444005</v>
      </c>
      <c r="C36" s="63">
        <v>8.4536789999999993</v>
      </c>
      <c r="D36" s="12"/>
      <c r="E36" s="12"/>
      <c r="F36" s="63">
        <v>16.452120000000001</v>
      </c>
      <c r="G36" s="63">
        <v>7.6146130000000003</v>
      </c>
      <c r="H36" s="12"/>
      <c r="K36" s="63">
        <v>3.6892999999999998</v>
      </c>
      <c r="L36" s="63">
        <v>2.0794000000000001</v>
      </c>
      <c r="O36" s="63">
        <v>4.9775</v>
      </c>
      <c r="P36" s="63">
        <v>13.5458</v>
      </c>
    </row>
    <row r="37" spans="2:16" x14ac:dyDescent="0.2">
      <c r="B37" s="63">
        <v>1.7597769999999999</v>
      </c>
      <c r="C37" s="63">
        <v>7.3481350000000001</v>
      </c>
      <c r="D37" s="12"/>
      <c r="E37" s="12"/>
      <c r="F37" s="63">
        <v>1.0850169999999999</v>
      </c>
      <c r="G37" s="63">
        <v>4.021109</v>
      </c>
      <c r="H37" s="12"/>
      <c r="K37" s="63">
        <v>2.0794000000000001</v>
      </c>
      <c r="L37" s="63">
        <v>5.2991999999999999</v>
      </c>
      <c r="O37" s="63">
        <v>4.9775</v>
      </c>
      <c r="P37" s="63">
        <v>3.8906999999999998</v>
      </c>
    </row>
    <row r="38" spans="2:16" x14ac:dyDescent="0.2">
      <c r="B38" s="63">
        <v>0.98993299999999995</v>
      </c>
      <c r="C38" s="63">
        <v>5.5405329999999999</v>
      </c>
      <c r="D38" s="12"/>
      <c r="E38" s="12"/>
      <c r="F38" s="63">
        <v>1.8054570000000001</v>
      </c>
      <c r="G38" s="63">
        <v>3.7262</v>
      </c>
      <c r="H38" s="12"/>
      <c r="K38" s="63">
        <v>8.9581999999999997</v>
      </c>
      <c r="L38" s="63">
        <v>31.99</v>
      </c>
      <c r="O38" s="63">
        <v>3.5284</v>
      </c>
      <c r="P38" s="63">
        <v>14.3963</v>
      </c>
    </row>
    <row r="39" spans="2:16" x14ac:dyDescent="0.2">
      <c r="B39" s="63">
        <v>2.0313159999999999</v>
      </c>
      <c r="C39" s="63">
        <v>4.8185330000000004</v>
      </c>
      <c r="D39" s="12"/>
      <c r="E39" s="12"/>
      <c r="F39" s="63">
        <v>5.3962019999999997</v>
      </c>
      <c r="G39" s="63">
        <v>7.3876499999999998</v>
      </c>
      <c r="H39" s="12"/>
      <c r="K39" s="63">
        <v>6.9093999999999998</v>
      </c>
      <c r="L39" s="63">
        <v>47.43</v>
      </c>
      <c r="O39" s="63">
        <v>14.825699999999999</v>
      </c>
      <c r="P39" s="63">
        <v>51.07</v>
      </c>
    </row>
    <row r="40" spans="2:16" x14ac:dyDescent="0.2">
      <c r="B40" s="63">
        <v>2.458777</v>
      </c>
      <c r="C40" s="63">
        <v>5.3800290000000004</v>
      </c>
      <c r="D40" s="12"/>
      <c r="E40" s="12"/>
      <c r="F40" s="63">
        <v>2.871623</v>
      </c>
      <c r="G40" s="63">
        <v>2.524133</v>
      </c>
      <c r="H40" s="12"/>
      <c r="K40" s="63">
        <v>17.739999999999998</v>
      </c>
      <c r="L40" s="63">
        <v>68.25</v>
      </c>
      <c r="O40" s="63">
        <v>6.6684999999999999</v>
      </c>
      <c r="P40" s="63">
        <v>67.89</v>
      </c>
    </row>
    <row r="41" spans="2:16" x14ac:dyDescent="0.2">
      <c r="B41" s="63">
        <v>2.8880750000000002</v>
      </c>
      <c r="C41" s="63">
        <v>11.645820000000001</v>
      </c>
      <c r="D41" s="12"/>
      <c r="E41" s="12"/>
      <c r="F41" s="63">
        <v>1.5234989999999999</v>
      </c>
      <c r="G41" s="63">
        <v>3.653095</v>
      </c>
      <c r="H41" s="12"/>
      <c r="K41" s="63">
        <v>21.43</v>
      </c>
      <c r="L41" s="63">
        <v>15.361499999999999</v>
      </c>
      <c r="O41" s="63">
        <v>10.3597</v>
      </c>
      <c r="P41" s="63">
        <v>8.5190999999999999</v>
      </c>
    </row>
    <row r="42" spans="2:16" x14ac:dyDescent="0.2">
      <c r="B42" s="63">
        <v>2.849288</v>
      </c>
      <c r="C42" s="63">
        <v>8.1462660000000007</v>
      </c>
      <c r="D42" s="12"/>
      <c r="E42" s="12"/>
      <c r="F42" s="63">
        <v>0.74226899999999996</v>
      </c>
      <c r="G42" s="63">
        <v>8.6616269999999993</v>
      </c>
      <c r="H42" s="12"/>
      <c r="K42" s="63">
        <v>4.9775</v>
      </c>
      <c r="L42" s="63">
        <v>25.27</v>
      </c>
      <c r="O42" s="63">
        <v>16.632999999999999</v>
      </c>
      <c r="P42" s="63">
        <v>2.0794000000000001</v>
      </c>
    </row>
    <row r="43" spans="2:16" x14ac:dyDescent="0.2">
      <c r="B43" s="63">
        <v>2.4853000000000001</v>
      </c>
      <c r="C43" s="63">
        <v>3.2306330000000001</v>
      </c>
      <c r="D43" s="12"/>
      <c r="E43" s="12"/>
      <c r="F43" s="63">
        <v>1.737419</v>
      </c>
      <c r="G43" s="63">
        <v>8.4536789999999993</v>
      </c>
      <c r="H43" s="12"/>
      <c r="K43" s="63">
        <v>4.9775</v>
      </c>
      <c r="L43" s="63">
        <v>49.72</v>
      </c>
      <c r="O43" s="63">
        <v>4.8571999999999997</v>
      </c>
      <c r="P43" s="63">
        <v>5.2991999999999999</v>
      </c>
    </row>
    <row r="44" spans="2:16" x14ac:dyDescent="0.2">
      <c r="B44" s="63">
        <v>16.452120000000001</v>
      </c>
      <c r="C44" s="63">
        <v>9.1568850000000008</v>
      </c>
      <c r="D44" s="12"/>
      <c r="E44" s="12"/>
      <c r="F44" s="63">
        <v>1.0906340000000001</v>
      </c>
      <c r="G44" s="63">
        <v>7.3481350000000001</v>
      </c>
      <c r="H44" s="12"/>
      <c r="K44" s="63">
        <v>3.5284</v>
      </c>
      <c r="L44" s="63">
        <v>36.04</v>
      </c>
      <c r="O44" s="63">
        <v>6.9496000000000002</v>
      </c>
      <c r="P44" s="63">
        <v>31.99</v>
      </c>
    </row>
    <row r="45" spans="2:16" x14ac:dyDescent="0.2">
      <c r="B45" s="63">
        <v>1.0850169999999999</v>
      </c>
      <c r="C45" s="63">
        <v>2.6347809999999998</v>
      </c>
      <c r="D45" s="12"/>
      <c r="E45" s="12"/>
      <c r="F45" s="63">
        <v>1.3167340000000001</v>
      </c>
      <c r="G45" s="63">
        <v>5.5405329999999999</v>
      </c>
      <c r="H45" s="12"/>
      <c r="K45" s="63">
        <v>14.825699999999999</v>
      </c>
      <c r="L45" s="63">
        <v>3.8906999999999998</v>
      </c>
      <c r="O45" s="63">
        <v>59.86</v>
      </c>
      <c r="P45" s="63">
        <v>47.43</v>
      </c>
    </row>
    <row r="46" spans="2:16" x14ac:dyDescent="0.2">
      <c r="B46" s="63">
        <v>1.8054570000000001</v>
      </c>
      <c r="C46" s="63">
        <v>1.7183440000000001</v>
      </c>
      <c r="D46" s="12"/>
      <c r="E46" s="12"/>
      <c r="F46" s="63">
        <v>1.398577</v>
      </c>
      <c r="G46" s="63">
        <v>4.8185330000000004</v>
      </c>
      <c r="H46" s="12"/>
      <c r="K46" s="63">
        <v>6.6684999999999999</v>
      </c>
      <c r="L46" s="63">
        <v>12.105399999999999</v>
      </c>
      <c r="O46" s="63">
        <v>2.0794000000000001</v>
      </c>
      <c r="P46" s="63">
        <v>68.25</v>
      </c>
    </row>
    <row r="47" spans="2:16" x14ac:dyDescent="0.2">
      <c r="B47" s="63">
        <v>5.3962019999999997</v>
      </c>
      <c r="C47" s="63">
        <v>6.3269599999999997</v>
      </c>
      <c r="D47" s="12"/>
      <c r="E47" s="12"/>
      <c r="F47" s="63">
        <v>0.90690000000000004</v>
      </c>
      <c r="G47" s="63">
        <v>1.9080189999999999</v>
      </c>
      <c r="H47" s="12"/>
      <c r="K47" s="63">
        <v>10.3597</v>
      </c>
      <c r="L47" s="63">
        <v>4.3079999999999998</v>
      </c>
      <c r="O47" s="63">
        <v>39.83</v>
      </c>
      <c r="P47" s="63">
        <v>15.361499999999999</v>
      </c>
    </row>
    <row r="48" spans="2:16" x14ac:dyDescent="0.2">
      <c r="B48" s="63">
        <v>2.871623</v>
      </c>
      <c r="C48" s="63">
        <v>9.6988950000000003</v>
      </c>
      <c r="D48" s="12"/>
      <c r="E48" s="12"/>
      <c r="F48" s="63">
        <v>1.4216230000000001</v>
      </c>
      <c r="G48" s="63">
        <v>5.3800290000000004</v>
      </c>
      <c r="H48" s="12"/>
      <c r="K48" s="63">
        <v>16.632999999999999</v>
      </c>
      <c r="L48" s="63">
        <v>17.98</v>
      </c>
      <c r="O48" s="63">
        <v>2.0794000000000001</v>
      </c>
      <c r="P48" s="63">
        <v>25.27</v>
      </c>
    </row>
    <row r="49" spans="2:16" x14ac:dyDescent="0.2">
      <c r="B49" s="63">
        <v>1.5234989999999999</v>
      </c>
      <c r="C49" s="63">
        <v>5.6925629999999998</v>
      </c>
      <c r="D49" s="12"/>
      <c r="E49" s="12"/>
      <c r="F49" s="63">
        <v>1.513998</v>
      </c>
      <c r="G49" s="63">
        <v>8.1462660000000007</v>
      </c>
      <c r="H49" s="12"/>
      <c r="K49" s="63">
        <v>4.8571999999999997</v>
      </c>
      <c r="L49" s="63">
        <v>1.6537999999999999</v>
      </c>
      <c r="O49" s="63">
        <v>14.8977</v>
      </c>
      <c r="P49" s="63">
        <v>49.72</v>
      </c>
    </row>
    <row r="50" spans="2:16" x14ac:dyDescent="0.2">
      <c r="B50" s="63">
        <v>0.74226899999999996</v>
      </c>
      <c r="C50" s="63">
        <v>7.5833789999999999</v>
      </c>
      <c r="D50" s="12"/>
      <c r="E50" s="12"/>
      <c r="F50" s="63">
        <v>2.8972129999999998</v>
      </c>
      <c r="G50" s="63">
        <v>3.2306330000000001</v>
      </c>
      <c r="H50" s="12"/>
      <c r="K50" s="63">
        <v>6.9496000000000002</v>
      </c>
      <c r="L50" s="63">
        <v>23.06</v>
      </c>
      <c r="O50" s="63">
        <v>6.3236999999999997</v>
      </c>
      <c r="P50" s="63">
        <v>36.04</v>
      </c>
    </row>
    <row r="51" spans="2:16" x14ac:dyDescent="0.2">
      <c r="B51" s="63">
        <v>1.737419</v>
      </c>
      <c r="C51" s="63">
        <v>3.2984450000000001</v>
      </c>
      <c r="D51" s="12"/>
      <c r="E51" s="12"/>
      <c r="F51" s="63"/>
      <c r="G51" s="63">
        <v>9.1568850000000008</v>
      </c>
      <c r="H51" s="12"/>
      <c r="K51" s="63">
        <v>59.86</v>
      </c>
      <c r="L51" s="63">
        <v>42.33</v>
      </c>
      <c r="O51" s="63">
        <v>26.23</v>
      </c>
      <c r="P51" s="63">
        <v>3.8906999999999998</v>
      </c>
    </row>
    <row r="52" spans="2:16" x14ac:dyDescent="0.2">
      <c r="B52" s="63">
        <v>1.0906340000000001</v>
      </c>
      <c r="C52" s="63">
        <v>4.1536359999999997</v>
      </c>
      <c r="D52" s="12"/>
      <c r="E52" s="12"/>
      <c r="F52" s="63"/>
      <c r="G52" s="63">
        <v>2.6347809999999998</v>
      </c>
      <c r="H52" s="12"/>
      <c r="K52" s="63">
        <v>29.19</v>
      </c>
      <c r="L52" s="63">
        <v>17.920000000000002</v>
      </c>
      <c r="O52" s="63">
        <v>17.11</v>
      </c>
      <c r="P52" s="63">
        <v>12.105399999999999</v>
      </c>
    </row>
    <row r="53" spans="2:16" x14ac:dyDescent="0.2">
      <c r="B53" s="63">
        <v>1.3167340000000001</v>
      </c>
      <c r="C53" s="63">
        <v>6.4956240000000003</v>
      </c>
      <c r="D53" s="12"/>
      <c r="E53" s="12"/>
      <c r="F53" s="63"/>
      <c r="G53" s="63">
        <v>1.7183440000000001</v>
      </c>
      <c r="H53" s="12"/>
      <c r="K53" s="63">
        <v>2.0794000000000001</v>
      </c>
      <c r="L53" s="63">
        <v>11.5786</v>
      </c>
      <c r="O53" s="63">
        <v>7.1108000000000002</v>
      </c>
      <c r="P53" s="63">
        <v>4.3079999999999998</v>
      </c>
    </row>
    <row r="54" spans="2:16" x14ac:dyDescent="0.2">
      <c r="B54" s="63">
        <v>1.398577</v>
      </c>
      <c r="C54" s="63">
        <v>7.6330299999999998</v>
      </c>
      <c r="D54" s="12"/>
      <c r="E54" s="12"/>
      <c r="F54" s="63"/>
      <c r="G54" s="63">
        <v>6.3269599999999997</v>
      </c>
      <c r="H54" s="12"/>
      <c r="K54" s="63">
        <v>39.83</v>
      </c>
      <c r="L54" s="63">
        <v>5.2991999999999999</v>
      </c>
      <c r="O54" s="63">
        <v>17.78</v>
      </c>
      <c r="P54" s="63">
        <v>17.98</v>
      </c>
    </row>
    <row r="55" spans="2:16" x14ac:dyDescent="0.2">
      <c r="B55" s="63">
        <v>0.90690000000000004</v>
      </c>
      <c r="C55" s="63">
        <v>3.74966</v>
      </c>
      <c r="D55" s="12"/>
      <c r="E55" s="12"/>
      <c r="F55" s="63"/>
      <c r="G55" s="63">
        <v>9.6988950000000003</v>
      </c>
      <c r="H55" s="12"/>
      <c r="K55" s="63">
        <v>2.0794000000000001</v>
      </c>
      <c r="L55" s="63">
        <v>2.0794000000000001</v>
      </c>
      <c r="O55" s="63">
        <v>2.5727000000000002</v>
      </c>
      <c r="P55" s="63">
        <v>1.6537999999999999</v>
      </c>
    </row>
    <row r="56" spans="2:16" x14ac:dyDescent="0.2">
      <c r="B56" s="63">
        <v>1.4216230000000001</v>
      </c>
      <c r="C56" s="63">
        <v>8.4288170000000004</v>
      </c>
      <c r="D56" s="12"/>
      <c r="E56" s="12"/>
      <c r="F56" s="63"/>
      <c r="G56" s="63">
        <v>5.6925629999999998</v>
      </c>
      <c r="H56" s="12"/>
      <c r="K56" s="63">
        <v>14.8977</v>
      </c>
      <c r="L56" s="63">
        <v>2.0794000000000001</v>
      </c>
      <c r="O56" s="63">
        <v>2.0794000000000001</v>
      </c>
      <c r="P56" s="63">
        <v>12.3215</v>
      </c>
    </row>
    <row r="57" spans="2:16" x14ac:dyDescent="0.2">
      <c r="B57" s="63">
        <v>1.513998</v>
      </c>
      <c r="C57" s="63">
        <v>8.6420600000000007</v>
      </c>
      <c r="D57" s="12"/>
      <c r="E57" s="12"/>
      <c r="F57" s="63"/>
      <c r="G57" s="63">
        <v>3.9465170000000001</v>
      </c>
      <c r="H57" s="12"/>
      <c r="K57" s="63">
        <v>6.3236999999999997</v>
      </c>
      <c r="L57" s="63">
        <v>54.27</v>
      </c>
      <c r="O57" s="63">
        <v>49.65</v>
      </c>
      <c r="P57" s="63">
        <v>23.06</v>
      </c>
    </row>
    <row r="58" spans="2:16" x14ac:dyDescent="0.2">
      <c r="B58" s="63">
        <v>2.8972129999999998</v>
      </c>
      <c r="C58" s="63">
        <v>1.8801760000000001</v>
      </c>
      <c r="D58" s="12"/>
      <c r="E58" s="12"/>
      <c r="F58" s="63"/>
      <c r="G58" s="63">
        <v>7.5833789999999999</v>
      </c>
      <c r="H58" s="12"/>
      <c r="K58" s="63">
        <v>26.23</v>
      </c>
      <c r="L58" s="63">
        <v>10.8429</v>
      </c>
      <c r="O58" s="63">
        <v>44.87</v>
      </c>
      <c r="P58" s="63">
        <v>42.33</v>
      </c>
    </row>
    <row r="59" spans="2:16" x14ac:dyDescent="0.2">
      <c r="B59" s="63"/>
      <c r="C59" s="63">
        <v>3.8740269999999999</v>
      </c>
      <c r="D59" s="12"/>
      <c r="E59" s="12"/>
      <c r="F59" s="63"/>
      <c r="G59" s="63">
        <v>3.2984450000000001</v>
      </c>
      <c r="H59" s="12"/>
      <c r="K59" s="63">
        <v>17.11</v>
      </c>
      <c r="L59" s="63">
        <v>27.24</v>
      </c>
      <c r="O59" s="63">
        <v>9.4911999999999992</v>
      </c>
      <c r="P59" s="63">
        <v>17.920000000000002</v>
      </c>
    </row>
    <row r="60" spans="2:16" x14ac:dyDescent="0.2">
      <c r="B60" s="63"/>
      <c r="C60" s="63">
        <v>7.5087260000000002</v>
      </c>
      <c r="D60" s="12"/>
      <c r="E60" s="12"/>
      <c r="F60" s="63"/>
      <c r="G60" s="63">
        <v>4.1536359999999997</v>
      </c>
      <c r="H60" s="12"/>
      <c r="K60" s="63">
        <v>7.1108000000000002</v>
      </c>
      <c r="L60" s="63">
        <v>4.4013999999999998</v>
      </c>
      <c r="O60" s="63">
        <v>2.0794000000000001</v>
      </c>
      <c r="P60" s="63">
        <v>11.5786</v>
      </c>
    </row>
    <row r="61" spans="2:16" x14ac:dyDescent="0.2">
      <c r="B61" s="63"/>
      <c r="C61" s="63">
        <v>4.8291880000000003</v>
      </c>
      <c r="D61" s="12"/>
      <c r="E61" s="12"/>
      <c r="F61" s="63"/>
      <c r="G61" s="63">
        <v>6.4956240000000003</v>
      </c>
      <c r="H61" s="12"/>
      <c r="K61" s="63">
        <v>17.78</v>
      </c>
      <c r="L61" s="63">
        <v>22.75</v>
      </c>
      <c r="O61" s="63">
        <v>2.0794000000000001</v>
      </c>
      <c r="P61" s="63">
        <v>5.2991999999999999</v>
      </c>
    </row>
    <row r="62" spans="2:16" x14ac:dyDescent="0.2">
      <c r="B62" s="63"/>
      <c r="C62" s="63">
        <v>8.3460940000000008</v>
      </c>
      <c r="D62" s="12"/>
      <c r="E62" s="12"/>
      <c r="F62" s="63"/>
      <c r="G62" s="63">
        <v>7.6330299999999998</v>
      </c>
      <c r="H62" s="12"/>
      <c r="K62" s="63">
        <v>2.5727000000000002</v>
      </c>
      <c r="L62" s="63">
        <v>74.2</v>
      </c>
      <c r="O62" s="63">
        <v>11.4175</v>
      </c>
      <c r="P62" s="63">
        <v>2.0794000000000001</v>
      </c>
    </row>
    <row r="63" spans="2:16" x14ac:dyDescent="0.2">
      <c r="B63" s="63"/>
      <c r="C63" s="63">
        <v>7.0361570000000002</v>
      </c>
      <c r="D63" s="12"/>
      <c r="E63" s="12"/>
      <c r="F63" s="63"/>
      <c r="G63" s="63">
        <v>3.74966</v>
      </c>
      <c r="H63" s="12"/>
      <c r="K63" s="63">
        <v>2.0794000000000001</v>
      </c>
      <c r="L63" s="63">
        <v>52.19</v>
      </c>
      <c r="O63" s="63">
        <v>8.5193999999999992</v>
      </c>
      <c r="P63" s="63">
        <v>2.0794000000000001</v>
      </c>
    </row>
    <row r="64" spans="2:16" x14ac:dyDescent="0.2">
      <c r="B64" s="63"/>
      <c r="C64" s="63">
        <v>2.7247789999999998</v>
      </c>
      <c r="D64" s="12"/>
      <c r="E64" s="12"/>
      <c r="F64" s="63"/>
      <c r="G64" s="63">
        <v>8.4288170000000004</v>
      </c>
      <c r="H64" s="12"/>
      <c r="K64" s="63">
        <v>15.925700000000001</v>
      </c>
      <c r="L64" s="63">
        <v>10.5723</v>
      </c>
      <c r="O64" s="63">
        <v>2.0794000000000001</v>
      </c>
      <c r="P64" s="63">
        <v>54.27</v>
      </c>
    </row>
    <row r="65" spans="2:16" x14ac:dyDescent="0.2">
      <c r="B65" s="63"/>
      <c r="C65" s="63">
        <v>2.018011</v>
      </c>
      <c r="D65" s="12"/>
      <c r="E65" s="12"/>
      <c r="F65" s="63"/>
      <c r="G65" s="63">
        <v>8.6420600000000007</v>
      </c>
      <c r="H65" s="12"/>
      <c r="K65" s="63">
        <v>49.65</v>
      </c>
      <c r="L65" s="63">
        <v>65.650000000000006</v>
      </c>
      <c r="O65" s="63">
        <v>2.0794000000000001</v>
      </c>
      <c r="P65" s="63">
        <v>10.8429</v>
      </c>
    </row>
    <row r="66" spans="2:16" x14ac:dyDescent="0.2">
      <c r="B66" s="63"/>
      <c r="C66" s="63">
        <v>10.00897</v>
      </c>
      <c r="D66" s="12"/>
      <c r="E66" s="12"/>
      <c r="F66" s="63"/>
      <c r="G66" s="63">
        <v>1.8801760000000001</v>
      </c>
      <c r="H66" s="12"/>
      <c r="K66" s="63">
        <v>9.4911999999999992</v>
      </c>
      <c r="L66" s="63">
        <v>16.224699999999999</v>
      </c>
      <c r="O66" s="63">
        <v>30.58</v>
      </c>
      <c r="P66" s="63">
        <v>27.24</v>
      </c>
    </row>
    <row r="67" spans="2:16" x14ac:dyDescent="0.2">
      <c r="B67" s="63"/>
      <c r="C67" s="63">
        <v>7.1067859999999996</v>
      </c>
      <c r="D67" s="12"/>
      <c r="E67" s="12"/>
      <c r="F67" s="63"/>
      <c r="G67" s="63">
        <v>3.8740269999999999</v>
      </c>
      <c r="H67" s="12"/>
      <c r="K67" s="63">
        <v>2.0794000000000001</v>
      </c>
      <c r="L67" s="63">
        <v>4.1501000000000001</v>
      </c>
      <c r="O67" s="63">
        <v>4.9775</v>
      </c>
      <c r="P67" s="63">
        <v>4.4013999999999998</v>
      </c>
    </row>
    <row r="68" spans="2:16" x14ac:dyDescent="0.2">
      <c r="B68" s="63"/>
      <c r="C68" s="63">
        <v>13.682779999999999</v>
      </c>
      <c r="D68" s="12"/>
      <c r="E68" s="12"/>
      <c r="F68" s="63"/>
      <c r="G68" s="63">
        <v>7.5087260000000002</v>
      </c>
      <c r="H68" s="12"/>
      <c r="K68" s="63">
        <v>3.0405000000000002</v>
      </c>
      <c r="L68" s="63">
        <v>13.350099999999999</v>
      </c>
      <c r="O68" s="63">
        <v>2.0794000000000001</v>
      </c>
      <c r="P68" s="63">
        <v>61.85</v>
      </c>
    </row>
    <row r="69" spans="2:16" x14ac:dyDescent="0.2">
      <c r="B69" s="63"/>
      <c r="C69" s="63">
        <v>4.0564470000000004</v>
      </c>
      <c r="D69" s="12"/>
      <c r="E69" s="12"/>
      <c r="F69" s="63"/>
      <c r="G69" s="63">
        <v>8.3460940000000008</v>
      </c>
      <c r="H69" s="12"/>
      <c r="K69" s="63">
        <v>1.6537999999999999</v>
      </c>
      <c r="L69" s="63">
        <v>7.0476000000000001</v>
      </c>
      <c r="O69" s="63">
        <v>2.0794000000000001</v>
      </c>
      <c r="P69" s="63">
        <v>22.75</v>
      </c>
    </row>
    <row r="70" spans="2:16" x14ac:dyDescent="0.2">
      <c r="B70" s="63"/>
      <c r="C70" s="63">
        <v>4.968966</v>
      </c>
      <c r="D70" s="12"/>
      <c r="E70" s="12"/>
      <c r="F70" s="63"/>
      <c r="G70" s="63">
        <v>7.0361570000000002</v>
      </c>
      <c r="H70" s="12"/>
      <c r="K70" s="63">
        <v>2.0794000000000001</v>
      </c>
      <c r="L70" s="63">
        <v>53.2</v>
      </c>
      <c r="O70" s="63">
        <v>6.9092000000000002</v>
      </c>
      <c r="P70" s="63">
        <v>52.19</v>
      </c>
    </row>
    <row r="71" spans="2:16" x14ac:dyDescent="0.2">
      <c r="B71" s="63"/>
      <c r="C71" s="63">
        <v>11.63302</v>
      </c>
      <c r="D71" s="12"/>
      <c r="E71" s="12"/>
      <c r="F71" s="63"/>
      <c r="G71" s="63">
        <v>2.7247789999999998</v>
      </c>
      <c r="H71" s="12"/>
      <c r="K71" s="63">
        <v>11.4175</v>
      </c>
      <c r="L71" s="63">
        <v>9.7270000000000003</v>
      </c>
      <c r="O71" s="63">
        <v>6.2081999999999997</v>
      </c>
      <c r="P71" s="63">
        <v>10.5723</v>
      </c>
    </row>
    <row r="72" spans="2:16" x14ac:dyDescent="0.2">
      <c r="B72" s="63"/>
      <c r="C72" s="63">
        <v>3.7094420000000001</v>
      </c>
      <c r="D72" s="12"/>
      <c r="E72" s="12"/>
      <c r="F72" s="63"/>
      <c r="G72" s="63">
        <v>2.018011</v>
      </c>
      <c r="H72" s="12"/>
      <c r="K72" s="63">
        <v>11.739100000000001</v>
      </c>
      <c r="L72" s="63">
        <v>24.02</v>
      </c>
      <c r="O72" s="63">
        <v>9.3246000000000002</v>
      </c>
      <c r="P72" s="63">
        <v>65.650000000000006</v>
      </c>
    </row>
    <row r="73" spans="2:16" x14ac:dyDescent="0.2">
      <c r="B73" s="63"/>
      <c r="C73" s="63">
        <v>3.4619439999999999</v>
      </c>
      <c r="D73" s="12"/>
      <c r="E73" s="12"/>
      <c r="F73" s="63"/>
      <c r="G73" s="63">
        <v>10.00897</v>
      </c>
      <c r="H73" s="12"/>
      <c r="K73" s="63">
        <v>8.5193999999999992</v>
      </c>
      <c r="L73" s="63">
        <v>49.19</v>
      </c>
      <c r="O73" s="63">
        <v>2.0794000000000001</v>
      </c>
      <c r="P73" s="63">
        <v>16.224699999999999</v>
      </c>
    </row>
    <row r="74" spans="2:16" x14ac:dyDescent="0.2">
      <c r="B74" s="63"/>
      <c r="C74" s="63">
        <v>9.1506699999999999</v>
      </c>
      <c r="D74" s="12"/>
      <c r="E74" s="12"/>
      <c r="F74" s="63"/>
      <c r="G74" s="63">
        <v>8.0547079999999998</v>
      </c>
      <c r="H74" s="12"/>
      <c r="K74" s="63">
        <v>2.0794000000000001</v>
      </c>
      <c r="L74" s="63">
        <v>9.5256000000000007</v>
      </c>
      <c r="O74" s="63">
        <v>1.6537999999999999</v>
      </c>
      <c r="P74" s="63">
        <v>13.752000000000001</v>
      </c>
    </row>
    <row r="75" spans="2:16" x14ac:dyDescent="0.2">
      <c r="B75" s="63"/>
      <c r="C75" s="63">
        <v>16.932590000000001</v>
      </c>
      <c r="D75" s="12"/>
      <c r="E75" s="12"/>
      <c r="F75" s="63"/>
      <c r="G75" s="63">
        <v>7.1067859999999996</v>
      </c>
      <c r="H75" s="12"/>
      <c r="K75" s="63">
        <v>2.0794000000000001</v>
      </c>
      <c r="L75" s="63">
        <v>49.98</v>
      </c>
      <c r="O75" s="63">
        <v>44.99</v>
      </c>
      <c r="P75" s="63">
        <v>4.1501000000000001</v>
      </c>
    </row>
    <row r="76" spans="2:16" x14ac:dyDescent="0.2">
      <c r="B76" s="63"/>
      <c r="C76" s="63">
        <v>3.676409</v>
      </c>
      <c r="D76" s="12"/>
      <c r="E76" s="12"/>
      <c r="F76" s="63"/>
      <c r="G76" s="63">
        <v>13.682779999999999</v>
      </c>
      <c r="H76" s="12"/>
      <c r="K76" s="63">
        <v>30.58</v>
      </c>
      <c r="L76" s="63">
        <v>38.69</v>
      </c>
      <c r="O76" s="63">
        <v>7.5133000000000001</v>
      </c>
      <c r="P76" s="63">
        <v>13.350099999999999</v>
      </c>
    </row>
    <row r="77" spans="2:16" x14ac:dyDescent="0.2">
      <c r="B77" s="63"/>
      <c r="C77" s="63">
        <v>7.6073709999999997</v>
      </c>
      <c r="D77" s="12"/>
      <c r="E77" s="12"/>
      <c r="F77" s="63"/>
      <c r="G77" s="63">
        <v>4.0564470000000004</v>
      </c>
      <c r="H77" s="12"/>
      <c r="K77" s="63">
        <v>2.0794000000000001</v>
      </c>
      <c r="L77" s="63">
        <v>5.2991999999999999</v>
      </c>
      <c r="O77" s="63">
        <v>6.9093999999999998</v>
      </c>
      <c r="P77" s="63">
        <v>7.0476000000000001</v>
      </c>
    </row>
    <row r="78" spans="2:16" x14ac:dyDescent="0.2">
      <c r="B78" s="63"/>
      <c r="C78" s="63">
        <v>3.0804</v>
      </c>
      <c r="D78" s="12"/>
      <c r="E78" s="12"/>
      <c r="F78" s="63"/>
      <c r="G78" s="63">
        <v>4.968966</v>
      </c>
      <c r="H78" s="12"/>
      <c r="K78" s="63">
        <v>6.3566000000000003</v>
      </c>
      <c r="L78" s="63">
        <v>2.0794000000000001</v>
      </c>
      <c r="O78" s="63">
        <v>26.46</v>
      </c>
      <c r="P78" s="63">
        <v>2.0794000000000001</v>
      </c>
    </row>
    <row r="79" spans="2:16" x14ac:dyDescent="0.2">
      <c r="B79" s="63"/>
      <c r="C79" s="63">
        <v>1.9736830000000001</v>
      </c>
      <c r="D79" s="12"/>
      <c r="E79" s="12"/>
      <c r="F79" s="63"/>
      <c r="G79" s="63">
        <v>11.63302</v>
      </c>
      <c r="H79" s="12"/>
      <c r="K79" s="63">
        <v>4.9775</v>
      </c>
      <c r="L79" s="63">
        <v>6.0309999999999997</v>
      </c>
      <c r="O79" s="63">
        <v>3.5284</v>
      </c>
      <c r="P79" s="63">
        <v>53.2</v>
      </c>
    </row>
    <row r="80" spans="2:16" x14ac:dyDescent="0.2">
      <c r="B80" s="63"/>
      <c r="C80" s="63">
        <v>2.3671139999999999</v>
      </c>
      <c r="D80" s="12"/>
      <c r="E80" s="12"/>
      <c r="F80" s="63"/>
      <c r="G80" s="63">
        <v>3.7094420000000001</v>
      </c>
      <c r="H80" s="12"/>
      <c r="K80" s="63">
        <v>2.0794000000000001</v>
      </c>
      <c r="L80" s="63">
        <v>10.6418</v>
      </c>
      <c r="O80" s="63">
        <v>5.702</v>
      </c>
      <c r="P80" s="63">
        <v>9.7270000000000003</v>
      </c>
    </row>
    <row r="81" spans="2:16" x14ac:dyDescent="0.2">
      <c r="B81" s="63"/>
      <c r="C81" s="63">
        <v>7.586411</v>
      </c>
      <c r="D81" s="12"/>
      <c r="E81" s="12"/>
      <c r="F81" s="63"/>
      <c r="G81" s="63">
        <v>3.4619439999999999</v>
      </c>
      <c r="H81" s="12"/>
      <c r="K81" s="63">
        <v>2.0794000000000001</v>
      </c>
      <c r="L81" s="63">
        <v>33.24</v>
      </c>
      <c r="O81" s="63">
        <v>9.8072999999999997</v>
      </c>
      <c r="P81" s="63">
        <v>24.02</v>
      </c>
    </row>
    <row r="82" spans="2:16" x14ac:dyDescent="0.2">
      <c r="B82" s="63"/>
      <c r="C82" s="63">
        <v>5.2619400000000001</v>
      </c>
      <c r="D82" s="12"/>
      <c r="E82" s="12"/>
      <c r="F82" s="63"/>
      <c r="G82" s="63">
        <v>3.248383</v>
      </c>
      <c r="H82" s="12"/>
      <c r="K82" s="63">
        <v>6.9092000000000002</v>
      </c>
      <c r="L82" s="63">
        <v>40.950000000000003</v>
      </c>
      <c r="O82" s="63">
        <v>2.0794000000000001</v>
      </c>
      <c r="P82" s="63">
        <v>25.35</v>
      </c>
    </row>
    <row r="83" spans="2:16" x14ac:dyDescent="0.2">
      <c r="B83" s="63"/>
      <c r="C83" s="63">
        <v>10.709899999999999</v>
      </c>
      <c r="D83" s="12"/>
      <c r="E83" s="12"/>
      <c r="F83" s="63"/>
      <c r="G83" s="63">
        <v>9.1506699999999999</v>
      </c>
      <c r="H83" s="12"/>
      <c r="K83" s="63">
        <v>6.2081999999999997</v>
      </c>
      <c r="L83" s="63">
        <v>41.41</v>
      </c>
      <c r="O83" s="63">
        <v>2.0794000000000001</v>
      </c>
      <c r="P83" s="63">
        <v>49.19</v>
      </c>
    </row>
    <row r="84" spans="2:16" x14ac:dyDescent="0.2">
      <c r="B84" s="63"/>
      <c r="C84" s="63">
        <v>3.8214459999999999</v>
      </c>
      <c r="D84" s="12"/>
      <c r="E84" s="12"/>
      <c r="F84" s="63"/>
      <c r="G84" s="63">
        <v>16.932590000000001</v>
      </c>
      <c r="H84" s="12"/>
      <c r="K84" s="63">
        <v>9.3246000000000002</v>
      </c>
      <c r="L84" s="63">
        <v>71.64</v>
      </c>
      <c r="O84" s="63">
        <v>7.6336000000000004</v>
      </c>
      <c r="P84" s="63">
        <v>9.5256000000000007</v>
      </c>
    </row>
    <row r="85" spans="2:16" x14ac:dyDescent="0.2">
      <c r="B85" s="63"/>
      <c r="C85" s="63">
        <v>8.3758890000000008</v>
      </c>
      <c r="D85" s="12"/>
      <c r="E85" s="12"/>
      <c r="F85" s="63"/>
      <c r="G85" s="63">
        <v>3.676409</v>
      </c>
      <c r="H85" s="12"/>
      <c r="K85" s="63">
        <v>2.0794000000000001</v>
      </c>
      <c r="L85" s="63">
        <v>82.98</v>
      </c>
      <c r="O85" s="63">
        <v>21.88</v>
      </c>
      <c r="P85" s="63">
        <v>49.98</v>
      </c>
    </row>
    <row r="86" spans="2:16" x14ac:dyDescent="0.2">
      <c r="B86" s="63"/>
      <c r="C86" s="63">
        <v>5.3113200000000003</v>
      </c>
      <c r="D86" s="12"/>
      <c r="E86" s="12"/>
      <c r="F86" s="63"/>
      <c r="G86" s="63">
        <v>4.8759600000000001</v>
      </c>
      <c r="H86" s="12"/>
      <c r="K86" s="63">
        <v>1.6537999999999999</v>
      </c>
      <c r="L86" s="63">
        <v>42.85</v>
      </c>
      <c r="O86" s="63">
        <v>2.0794000000000001</v>
      </c>
      <c r="P86" s="63">
        <v>38.69</v>
      </c>
    </row>
    <row r="87" spans="2:16" x14ac:dyDescent="0.2">
      <c r="B87" s="63"/>
      <c r="C87" s="63">
        <v>2.1325720000000001</v>
      </c>
      <c r="D87" s="12"/>
      <c r="E87" s="12"/>
      <c r="F87" s="63"/>
      <c r="G87" s="63">
        <v>7.6073709999999997</v>
      </c>
      <c r="H87" s="12"/>
      <c r="K87" s="63">
        <v>44.99</v>
      </c>
      <c r="L87" s="63">
        <v>6.6048999999999998</v>
      </c>
      <c r="O87" s="63">
        <v>2.0794000000000001</v>
      </c>
      <c r="P87" s="63">
        <v>5.2991999999999999</v>
      </c>
    </row>
    <row r="88" spans="2:16" x14ac:dyDescent="0.2">
      <c r="B88" s="63"/>
      <c r="C88" s="63">
        <v>2.7680600000000002</v>
      </c>
      <c r="D88" s="12"/>
      <c r="E88" s="12"/>
      <c r="F88" s="63"/>
      <c r="G88" s="63">
        <v>3.0804</v>
      </c>
      <c r="H88" s="12"/>
      <c r="K88" s="63">
        <v>7.5133000000000001</v>
      </c>
      <c r="L88" s="63">
        <v>2.0794000000000001</v>
      </c>
      <c r="O88" s="63">
        <v>6.9092000000000002</v>
      </c>
      <c r="P88" s="63">
        <v>2.0794000000000001</v>
      </c>
    </row>
    <row r="89" spans="2:16" x14ac:dyDescent="0.2">
      <c r="B89" s="63"/>
      <c r="C89" s="63">
        <v>6.7537919999999998</v>
      </c>
      <c r="D89" s="12"/>
      <c r="E89" s="12"/>
      <c r="F89" s="63"/>
      <c r="G89" s="63">
        <v>2.6113390000000001</v>
      </c>
      <c r="H89" s="12"/>
      <c r="K89" s="63">
        <v>6.9093999999999998</v>
      </c>
      <c r="L89" s="63">
        <v>21.86</v>
      </c>
      <c r="O89" s="63">
        <v>2.1810999999999998</v>
      </c>
      <c r="P89" s="63">
        <v>6.0309999999999997</v>
      </c>
    </row>
    <row r="90" spans="2:16" x14ac:dyDescent="0.2">
      <c r="B90" s="63"/>
      <c r="C90" s="63">
        <v>1.554476</v>
      </c>
      <c r="D90" s="12"/>
      <c r="E90" s="12"/>
      <c r="F90" s="63"/>
      <c r="G90" s="63">
        <v>2.3671139999999999</v>
      </c>
      <c r="H90" s="12"/>
      <c r="K90" s="63">
        <v>26.46</v>
      </c>
      <c r="L90" s="63">
        <v>48.77</v>
      </c>
      <c r="O90" s="63">
        <v>4.9775</v>
      </c>
      <c r="P90" s="63">
        <v>10.6418</v>
      </c>
    </row>
    <row r="91" spans="2:16" x14ac:dyDescent="0.2">
      <c r="B91" s="63"/>
      <c r="C91" s="63">
        <v>9.3520649999999996</v>
      </c>
      <c r="D91" s="12"/>
      <c r="E91" s="12"/>
      <c r="F91" s="63"/>
      <c r="G91" s="63">
        <v>7.586411</v>
      </c>
      <c r="H91" s="12"/>
      <c r="K91" s="63">
        <v>3.5284</v>
      </c>
      <c r="L91" s="63">
        <v>2.0794000000000001</v>
      </c>
      <c r="O91" s="63">
        <v>2.0794000000000001</v>
      </c>
      <c r="P91" s="63">
        <v>33.24</v>
      </c>
    </row>
    <row r="92" spans="2:16" x14ac:dyDescent="0.2">
      <c r="B92" s="63"/>
      <c r="C92" s="63">
        <v>7.1209699999999998</v>
      </c>
      <c r="D92" s="12"/>
      <c r="E92" s="12"/>
      <c r="F92" s="63"/>
      <c r="G92" s="63">
        <v>5.2619400000000001</v>
      </c>
      <c r="H92" s="12"/>
      <c r="K92" s="63">
        <v>5.702</v>
      </c>
      <c r="L92" s="63">
        <v>2.0794000000000001</v>
      </c>
      <c r="O92" s="63">
        <v>4.8571999999999997</v>
      </c>
      <c r="P92" s="63">
        <v>40.950000000000003</v>
      </c>
    </row>
    <row r="93" spans="2:16" x14ac:dyDescent="0.2">
      <c r="B93" s="63"/>
      <c r="C93" s="63">
        <v>24.219619999999999</v>
      </c>
      <c r="D93" s="12"/>
      <c r="E93" s="12"/>
      <c r="F93" s="63"/>
      <c r="G93" s="63">
        <v>10.709899999999999</v>
      </c>
      <c r="H93" s="12"/>
      <c r="K93" s="63">
        <v>9.8072999999999997</v>
      </c>
      <c r="L93" s="63">
        <v>11.383900000000001</v>
      </c>
      <c r="O93" s="63">
        <v>10.1297</v>
      </c>
      <c r="P93" s="63">
        <v>41.41</v>
      </c>
    </row>
    <row r="94" spans="2:16" x14ac:dyDescent="0.2">
      <c r="B94" s="63"/>
      <c r="C94" s="63">
        <v>8.9709450000000004</v>
      </c>
      <c r="D94" s="12"/>
      <c r="E94" s="12"/>
      <c r="F94" s="63"/>
      <c r="G94" s="63">
        <v>3.8214459999999999</v>
      </c>
      <c r="H94" s="12"/>
      <c r="K94" s="63">
        <v>2.0794000000000001</v>
      </c>
      <c r="L94" s="63">
        <v>19.329999999999998</v>
      </c>
      <c r="O94" s="63">
        <v>4.9775</v>
      </c>
      <c r="P94" s="63">
        <v>71.64</v>
      </c>
    </row>
    <row r="95" spans="2:16" x14ac:dyDescent="0.2">
      <c r="B95" s="63"/>
      <c r="C95" s="63">
        <v>3.919197</v>
      </c>
      <c r="D95" s="12"/>
      <c r="E95" s="12"/>
      <c r="F95" s="63"/>
      <c r="G95" s="63">
        <v>8.3758890000000008</v>
      </c>
      <c r="H95" s="12"/>
      <c r="K95" s="63">
        <v>2.0794000000000001</v>
      </c>
      <c r="L95" s="63">
        <v>77.91</v>
      </c>
      <c r="O95" s="63"/>
      <c r="P95" s="63">
        <v>82.98</v>
      </c>
    </row>
    <row r="96" spans="2:16" x14ac:dyDescent="0.2">
      <c r="B96" s="63"/>
      <c r="C96" s="63">
        <v>3.207983</v>
      </c>
      <c r="D96" s="12"/>
      <c r="E96" s="12"/>
      <c r="F96" s="63"/>
      <c r="G96" s="63">
        <v>5.3113200000000003</v>
      </c>
      <c r="H96" s="12"/>
      <c r="K96" s="63">
        <v>7.6336000000000004</v>
      </c>
      <c r="L96" s="63">
        <v>8.8421000000000003</v>
      </c>
      <c r="O96" s="63"/>
      <c r="P96" s="63">
        <v>42.85</v>
      </c>
    </row>
    <row r="97" spans="2:16" x14ac:dyDescent="0.2">
      <c r="B97" s="63"/>
      <c r="C97" s="63">
        <v>3.2734169999999998</v>
      </c>
      <c r="D97" s="12"/>
      <c r="E97" s="12"/>
      <c r="F97" s="63"/>
      <c r="G97" s="63">
        <v>2.1325720000000001</v>
      </c>
      <c r="H97" s="12"/>
      <c r="K97" s="63">
        <v>21.88</v>
      </c>
      <c r="L97" s="63">
        <v>32.78</v>
      </c>
      <c r="O97" s="63"/>
      <c r="P97" s="63">
        <v>2.0794000000000001</v>
      </c>
    </row>
    <row r="98" spans="2:16" x14ac:dyDescent="0.2">
      <c r="B98" s="63"/>
      <c r="C98" s="63">
        <v>3.0299960000000001</v>
      </c>
      <c r="D98" s="12"/>
      <c r="E98" s="12"/>
      <c r="F98" s="63"/>
      <c r="G98" s="63">
        <v>2.7680600000000002</v>
      </c>
      <c r="H98" s="12"/>
      <c r="K98" s="63">
        <v>2.0794000000000001</v>
      </c>
      <c r="L98" s="63">
        <v>60.98</v>
      </c>
      <c r="O98" s="63"/>
      <c r="P98" s="63">
        <v>21.86</v>
      </c>
    </row>
    <row r="99" spans="2:16" x14ac:dyDescent="0.2">
      <c r="B99" s="63"/>
      <c r="C99" s="63">
        <v>3.4712730000000001</v>
      </c>
      <c r="D99" s="12"/>
      <c r="E99" s="12"/>
      <c r="F99" s="63"/>
      <c r="G99" s="63">
        <v>6.7537919999999998</v>
      </c>
      <c r="H99" s="12"/>
      <c r="K99" s="63">
        <v>2.0794000000000001</v>
      </c>
      <c r="L99" s="63">
        <v>7.3118999999999996</v>
      </c>
      <c r="O99" s="63"/>
      <c r="P99" s="63">
        <v>48.77</v>
      </c>
    </row>
    <row r="100" spans="2:16" x14ac:dyDescent="0.2">
      <c r="B100" s="63"/>
      <c r="C100" s="63">
        <v>6.4699520000000001</v>
      </c>
      <c r="D100" s="12"/>
      <c r="E100" s="12"/>
      <c r="F100" s="63"/>
      <c r="G100" s="63">
        <v>1.554476</v>
      </c>
      <c r="H100" s="12"/>
      <c r="K100" s="63">
        <v>6.9092000000000002</v>
      </c>
      <c r="L100" s="63">
        <v>2.0794000000000001</v>
      </c>
      <c r="O100" s="63"/>
      <c r="P100" s="63">
        <v>2.0794000000000001</v>
      </c>
    </row>
    <row r="101" spans="2:16" x14ac:dyDescent="0.2">
      <c r="B101" s="63"/>
      <c r="C101" s="63">
        <v>3.0049670000000002</v>
      </c>
      <c r="D101" s="12"/>
      <c r="E101" s="12"/>
      <c r="F101" s="63"/>
      <c r="G101" s="63">
        <v>7.1209699999999998</v>
      </c>
      <c r="H101" s="12"/>
      <c r="K101" s="63">
        <v>2.1810999999999998</v>
      </c>
      <c r="L101" s="63">
        <v>31.79</v>
      </c>
      <c r="O101" s="63"/>
      <c r="P101" s="63">
        <v>2.0794000000000001</v>
      </c>
    </row>
    <row r="102" spans="2:16" x14ac:dyDescent="0.2">
      <c r="B102" s="63"/>
      <c r="C102" s="63">
        <v>4.8044279999999997</v>
      </c>
      <c r="D102" s="12"/>
      <c r="E102" s="12"/>
      <c r="F102" s="63"/>
      <c r="G102" s="63">
        <v>24.219619999999999</v>
      </c>
      <c r="H102" s="12"/>
      <c r="K102" s="63">
        <v>4.9775</v>
      </c>
      <c r="L102" s="63">
        <v>40.19</v>
      </c>
      <c r="O102" s="63"/>
      <c r="P102" s="63">
        <v>11.383900000000001</v>
      </c>
    </row>
    <row r="103" spans="2:16" x14ac:dyDescent="0.2">
      <c r="B103" s="63"/>
      <c r="C103" s="63">
        <v>5.7902959999999997</v>
      </c>
      <c r="D103" s="12"/>
      <c r="E103" s="12"/>
      <c r="F103" s="63"/>
      <c r="G103" s="63">
        <v>8.9709450000000004</v>
      </c>
      <c r="H103" s="12"/>
      <c r="K103" s="63">
        <v>2.0794000000000001</v>
      </c>
      <c r="L103" s="63">
        <v>7.3699000000000003</v>
      </c>
      <c r="O103" s="63"/>
      <c r="P103" s="63">
        <v>16.569900000000001</v>
      </c>
    </row>
    <row r="104" spans="2:16" x14ac:dyDescent="0.2">
      <c r="B104" s="63"/>
      <c r="C104" s="63">
        <v>19.35202</v>
      </c>
      <c r="D104" s="12"/>
      <c r="E104" s="12"/>
      <c r="F104" s="63"/>
      <c r="G104" s="63">
        <v>3.207983</v>
      </c>
      <c r="H104" s="12"/>
      <c r="K104" s="63">
        <v>4.8571999999999997</v>
      </c>
      <c r="L104" s="63">
        <v>3.6892999999999998</v>
      </c>
      <c r="O104" s="63"/>
      <c r="P104" s="63">
        <v>19.329999999999998</v>
      </c>
    </row>
    <row r="105" spans="2:16" x14ac:dyDescent="0.2">
      <c r="B105" s="63"/>
      <c r="C105" s="63">
        <v>1.712215</v>
      </c>
      <c r="D105" s="12"/>
      <c r="E105" s="12"/>
      <c r="F105" s="63"/>
      <c r="G105" s="63">
        <v>3.2734169999999998</v>
      </c>
      <c r="H105" s="12"/>
      <c r="K105" s="63">
        <v>10.1297</v>
      </c>
      <c r="L105" s="63">
        <v>9.1639999999999997</v>
      </c>
      <c r="O105" s="63"/>
      <c r="P105" s="63">
        <v>77.91</v>
      </c>
    </row>
    <row r="106" spans="2:16" x14ac:dyDescent="0.2">
      <c r="B106" s="63"/>
      <c r="C106" s="63">
        <v>2.8199360000000002</v>
      </c>
      <c r="D106" s="12"/>
      <c r="E106" s="12"/>
      <c r="F106" s="63"/>
      <c r="G106" s="63">
        <v>3.0299960000000001</v>
      </c>
      <c r="H106" s="12"/>
      <c r="K106" s="63">
        <v>4.9775</v>
      </c>
      <c r="L106" s="63">
        <v>15.375</v>
      </c>
      <c r="O106" s="63"/>
      <c r="P106" s="63">
        <v>8.8421000000000003</v>
      </c>
    </row>
    <row r="107" spans="2:16" x14ac:dyDescent="0.2">
      <c r="B107" s="63"/>
      <c r="C107" s="63">
        <v>2.6648420000000002</v>
      </c>
      <c r="D107" s="12"/>
      <c r="E107" s="12"/>
      <c r="F107" s="63"/>
      <c r="G107" s="63">
        <v>3.4712730000000001</v>
      </c>
      <c r="H107" s="12"/>
      <c r="K107" s="63"/>
      <c r="L107" s="63">
        <v>10.5723</v>
      </c>
      <c r="O107" s="63"/>
      <c r="P107" s="63">
        <v>32.78</v>
      </c>
    </row>
    <row r="108" spans="2:16" x14ac:dyDescent="0.2">
      <c r="B108" s="63"/>
      <c r="C108" s="63">
        <v>7.3944660000000004</v>
      </c>
      <c r="D108" s="12"/>
      <c r="E108" s="12"/>
      <c r="F108" s="63"/>
      <c r="G108" s="63">
        <v>6.4699520000000001</v>
      </c>
      <c r="H108" s="12"/>
      <c r="K108" s="63"/>
      <c r="L108" s="63">
        <v>14.96</v>
      </c>
      <c r="O108" s="63"/>
      <c r="P108" s="63">
        <v>60.98</v>
      </c>
    </row>
    <row r="109" spans="2:16" x14ac:dyDescent="0.2">
      <c r="B109" s="63"/>
      <c r="C109" s="63">
        <v>8.378501</v>
      </c>
      <c r="D109" s="12"/>
      <c r="E109" s="12"/>
      <c r="F109" s="63"/>
      <c r="G109" s="63">
        <v>3.0049670000000002</v>
      </c>
      <c r="H109" s="12"/>
      <c r="K109" s="63"/>
      <c r="L109" s="63">
        <v>2.0794000000000001</v>
      </c>
      <c r="O109" s="63"/>
      <c r="P109" s="63">
        <v>7.3118999999999996</v>
      </c>
    </row>
    <row r="110" spans="2:16" x14ac:dyDescent="0.2">
      <c r="B110" s="63"/>
      <c r="C110" s="63">
        <v>6.9271409999999998</v>
      </c>
      <c r="D110" s="12"/>
      <c r="E110" s="12"/>
      <c r="F110" s="63"/>
      <c r="G110" s="63">
        <v>4.8044279999999997</v>
      </c>
      <c r="H110" s="12"/>
      <c r="K110" s="63"/>
      <c r="L110" s="63">
        <v>65.64</v>
      </c>
      <c r="O110" s="63"/>
      <c r="P110" s="63">
        <v>2.0794000000000001</v>
      </c>
    </row>
    <row r="111" spans="2:16" x14ac:dyDescent="0.2">
      <c r="B111" s="63"/>
      <c r="C111" s="63">
        <v>10.018470000000001</v>
      </c>
      <c r="D111" s="12"/>
      <c r="E111" s="12"/>
      <c r="F111" s="63"/>
      <c r="G111" s="63">
        <v>5.7902959999999997</v>
      </c>
      <c r="H111" s="12"/>
      <c r="K111" s="63"/>
      <c r="L111" s="63">
        <v>52.6</v>
      </c>
      <c r="O111" s="63"/>
      <c r="P111" s="63">
        <v>31.79</v>
      </c>
    </row>
    <row r="112" spans="2:16" x14ac:dyDescent="0.2">
      <c r="B112" s="63"/>
      <c r="C112" s="63">
        <v>3.6235580000000001</v>
      </c>
      <c r="D112" s="12"/>
      <c r="E112" s="12"/>
      <c r="F112" s="63"/>
      <c r="G112" s="63">
        <v>19.35202</v>
      </c>
      <c r="H112" s="12"/>
      <c r="K112" s="63"/>
      <c r="L112" s="63">
        <v>4.1501000000000001</v>
      </c>
      <c r="O112" s="63"/>
      <c r="P112" s="63">
        <v>40.19</v>
      </c>
    </row>
    <row r="113" spans="2:16" x14ac:dyDescent="0.2">
      <c r="B113" s="63"/>
      <c r="C113" s="63">
        <v>12.03251</v>
      </c>
      <c r="D113" s="12"/>
      <c r="E113" s="12"/>
      <c r="F113" s="63"/>
      <c r="G113" s="63">
        <v>7.0824619999999996</v>
      </c>
      <c r="H113" s="12"/>
      <c r="K113" s="63"/>
      <c r="L113" s="63">
        <v>25.22</v>
      </c>
      <c r="O113" s="63"/>
      <c r="P113" s="63">
        <v>7.3699000000000003</v>
      </c>
    </row>
    <row r="114" spans="2:16" x14ac:dyDescent="0.2">
      <c r="B114" s="63"/>
      <c r="C114" s="63">
        <v>5.7717859999999996</v>
      </c>
      <c r="D114" s="12"/>
      <c r="E114" s="12"/>
      <c r="F114" s="63"/>
      <c r="G114" s="63">
        <v>1.712215</v>
      </c>
      <c r="H114" s="12"/>
      <c r="K114" s="63"/>
      <c r="L114" s="63">
        <v>34.28</v>
      </c>
      <c r="O114" s="63"/>
      <c r="P114" s="63">
        <v>3.6892999999999998</v>
      </c>
    </row>
    <row r="115" spans="2:16" x14ac:dyDescent="0.2">
      <c r="B115" s="63"/>
      <c r="C115" s="63">
        <v>8.76647</v>
      </c>
      <c r="D115" s="12"/>
      <c r="E115" s="12"/>
      <c r="F115" s="63"/>
      <c r="G115" s="63">
        <v>2.8199360000000002</v>
      </c>
      <c r="H115" s="12"/>
      <c r="K115" s="63"/>
      <c r="L115" s="63">
        <v>13.6713</v>
      </c>
      <c r="O115" s="63"/>
      <c r="P115" s="63">
        <v>9.1639999999999997</v>
      </c>
    </row>
    <row r="116" spans="2:16" x14ac:dyDescent="0.2">
      <c r="B116" s="63"/>
      <c r="C116" s="63">
        <v>7.3602590000000001</v>
      </c>
      <c r="D116" s="12"/>
      <c r="E116" s="12"/>
      <c r="F116" s="63"/>
      <c r="G116" s="63">
        <v>2.6648420000000002</v>
      </c>
      <c r="H116" s="12"/>
      <c r="K116" s="63"/>
      <c r="L116" s="63">
        <v>63.47</v>
      </c>
      <c r="O116" s="63"/>
      <c r="P116" s="63">
        <v>15.375</v>
      </c>
    </row>
    <row r="117" spans="2:16" x14ac:dyDescent="0.2">
      <c r="B117" s="63"/>
      <c r="C117" s="63">
        <v>0.43240400000000001</v>
      </c>
      <c r="D117" s="12"/>
      <c r="E117" s="12"/>
      <c r="F117" s="63"/>
      <c r="G117" s="63">
        <v>7.3944660000000004</v>
      </c>
      <c r="H117" s="12"/>
      <c r="K117" s="63"/>
      <c r="L117" s="63">
        <v>2.0794000000000001</v>
      </c>
      <c r="O117" s="63"/>
      <c r="P117" s="63">
        <v>10.5723</v>
      </c>
    </row>
    <row r="118" spans="2:16" x14ac:dyDescent="0.2">
      <c r="B118" s="63"/>
      <c r="C118" s="63">
        <v>7.0984480000000003</v>
      </c>
      <c r="D118" s="12"/>
      <c r="E118" s="12"/>
      <c r="F118" s="63"/>
      <c r="G118" s="63">
        <v>8.378501</v>
      </c>
      <c r="H118" s="12"/>
      <c r="K118" s="63"/>
      <c r="L118" s="63">
        <v>7.7279999999999998</v>
      </c>
      <c r="O118" s="63"/>
      <c r="P118" s="63">
        <v>14.96</v>
      </c>
    </row>
    <row r="119" spans="2:16" x14ac:dyDescent="0.2">
      <c r="B119" s="63"/>
      <c r="C119" s="63">
        <v>13.678710000000001</v>
      </c>
      <c r="D119" s="12"/>
      <c r="E119" s="12"/>
      <c r="F119" s="63"/>
      <c r="G119" s="63">
        <v>6.9271409999999998</v>
      </c>
      <c r="H119" s="12"/>
      <c r="K119" s="63"/>
      <c r="L119" s="63">
        <v>3.8906999999999998</v>
      </c>
      <c r="O119" s="63"/>
      <c r="P119" s="63">
        <v>2.0794000000000001</v>
      </c>
    </row>
    <row r="120" spans="2:16" x14ac:dyDescent="0.2">
      <c r="B120" s="63"/>
      <c r="C120" s="63">
        <v>6.1222690000000002</v>
      </c>
      <c r="D120" s="12"/>
      <c r="E120" s="12"/>
      <c r="F120" s="63"/>
      <c r="G120" s="63">
        <v>10.018470000000001</v>
      </c>
      <c r="H120" s="12"/>
      <c r="K120" s="63"/>
      <c r="L120" s="63">
        <v>5.2992999999999997</v>
      </c>
      <c r="O120" s="63"/>
      <c r="P120" s="63">
        <v>2.0794000000000001</v>
      </c>
    </row>
    <row r="121" spans="2:16" x14ac:dyDescent="0.2">
      <c r="B121" s="63"/>
      <c r="C121" s="63">
        <v>3.7757499999999999</v>
      </c>
      <c r="D121" s="12"/>
      <c r="E121" s="12"/>
      <c r="F121" s="63"/>
      <c r="G121" s="63">
        <v>3.6235580000000001</v>
      </c>
      <c r="H121" s="12"/>
      <c r="K121" s="63"/>
      <c r="L121" s="63">
        <v>5.9614000000000003</v>
      </c>
      <c r="O121" s="63"/>
      <c r="P121" s="63">
        <v>65.64</v>
      </c>
    </row>
    <row r="122" spans="2:16" x14ac:dyDescent="0.2">
      <c r="B122" s="63"/>
      <c r="C122" s="63">
        <v>3.8599459999999999</v>
      </c>
      <c r="D122" s="12"/>
      <c r="E122" s="12"/>
      <c r="F122" s="63"/>
      <c r="G122" s="63">
        <v>12.03251</v>
      </c>
      <c r="H122" s="12"/>
      <c r="K122" s="63"/>
      <c r="L122" s="63">
        <v>10.93</v>
      </c>
      <c r="O122" s="63"/>
      <c r="P122" s="63">
        <v>52.6</v>
      </c>
    </row>
    <row r="123" spans="2:16" x14ac:dyDescent="0.2">
      <c r="B123" s="63"/>
      <c r="C123" s="63">
        <v>2.985392</v>
      </c>
      <c r="D123" s="12"/>
      <c r="E123" s="12"/>
      <c r="F123" s="63"/>
      <c r="G123" s="63">
        <v>5.7717859999999996</v>
      </c>
      <c r="H123" s="12"/>
      <c r="K123" s="63"/>
      <c r="L123" s="63">
        <v>33.880000000000003</v>
      </c>
      <c r="O123" s="63"/>
      <c r="P123" s="63">
        <v>4.1501000000000001</v>
      </c>
    </row>
    <row r="124" spans="2:16" x14ac:dyDescent="0.2">
      <c r="B124" s="63"/>
      <c r="C124" s="63">
        <v>3.9833189999999998</v>
      </c>
      <c r="D124" s="12"/>
      <c r="E124" s="12"/>
      <c r="F124" s="63"/>
      <c r="G124" s="63">
        <v>8.76647</v>
      </c>
      <c r="H124" s="12"/>
      <c r="K124" s="63"/>
      <c r="L124" s="63">
        <v>40.24</v>
      </c>
      <c r="O124" s="63"/>
      <c r="P124" s="63">
        <v>45.91</v>
      </c>
    </row>
    <row r="125" spans="2:16" x14ac:dyDescent="0.2">
      <c r="B125" s="63"/>
      <c r="C125" s="63">
        <v>1.3343050000000001</v>
      </c>
      <c r="D125" s="12"/>
      <c r="E125" s="12"/>
      <c r="F125" s="63"/>
      <c r="G125" s="63">
        <v>7.3602590000000001</v>
      </c>
      <c r="H125" s="12"/>
      <c r="K125" s="63"/>
      <c r="L125" s="63">
        <v>23.01</v>
      </c>
      <c r="O125" s="63"/>
      <c r="P125" s="63">
        <v>25.22</v>
      </c>
    </row>
    <row r="126" spans="2:16" x14ac:dyDescent="0.2">
      <c r="B126" s="63"/>
      <c r="C126" s="63">
        <v>2.3752589999999998</v>
      </c>
      <c r="D126" s="12"/>
      <c r="E126" s="12"/>
      <c r="F126" s="63"/>
      <c r="G126" s="63">
        <v>0.43240400000000001</v>
      </c>
      <c r="H126" s="12"/>
      <c r="K126" s="63"/>
      <c r="L126" s="63">
        <v>25.02</v>
      </c>
      <c r="O126" s="63"/>
      <c r="P126" s="63">
        <v>34.28</v>
      </c>
    </row>
    <row r="127" spans="2:16" x14ac:dyDescent="0.2">
      <c r="B127" s="63"/>
      <c r="C127" s="63">
        <v>9.0980699999999999</v>
      </c>
      <c r="D127" s="12"/>
      <c r="E127" s="12"/>
      <c r="F127" s="63"/>
      <c r="G127" s="63">
        <v>13.678710000000001</v>
      </c>
      <c r="H127" s="12"/>
      <c r="K127" s="63"/>
      <c r="L127" s="63">
        <v>2.0794000000000001</v>
      </c>
      <c r="O127" s="63"/>
      <c r="P127" s="63">
        <v>12.7403</v>
      </c>
    </row>
    <row r="128" spans="2:16" x14ac:dyDescent="0.2">
      <c r="B128" s="63"/>
      <c r="C128" s="63">
        <v>4.5863560000000003</v>
      </c>
      <c r="D128" s="12"/>
      <c r="E128" s="12"/>
      <c r="F128" s="63"/>
      <c r="G128" s="63">
        <v>2.458777</v>
      </c>
      <c r="H128" s="12"/>
      <c r="K128" s="63"/>
      <c r="L128" s="63">
        <v>7.3688000000000002</v>
      </c>
      <c r="O128" s="63"/>
      <c r="P128" s="63">
        <v>63.47</v>
      </c>
    </row>
    <row r="129" spans="2:16" x14ac:dyDescent="0.2">
      <c r="B129" s="63"/>
      <c r="C129" s="63">
        <v>5.1449660000000002</v>
      </c>
      <c r="D129" s="12"/>
      <c r="E129" s="12"/>
      <c r="F129" s="63"/>
      <c r="G129" s="63">
        <v>6.1222690000000002</v>
      </c>
      <c r="H129" s="12"/>
      <c r="K129" s="63"/>
      <c r="L129" s="63">
        <v>7.1105</v>
      </c>
      <c r="O129" s="63"/>
      <c r="P129" s="63">
        <v>2.0794000000000001</v>
      </c>
    </row>
    <row r="130" spans="2:16" x14ac:dyDescent="0.2">
      <c r="B130" s="63"/>
      <c r="C130" s="63">
        <v>3.4855680000000002</v>
      </c>
      <c r="D130" s="12"/>
      <c r="E130" s="12"/>
      <c r="F130" s="63"/>
      <c r="G130" s="63">
        <v>3.7757499999999999</v>
      </c>
      <c r="H130" s="12"/>
      <c r="K130" s="63"/>
      <c r="L130" s="63">
        <v>9.8419000000000008</v>
      </c>
      <c r="O130" s="63"/>
      <c r="P130" s="63">
        <v>7.7279999999999998</v>
      </c>
    </row>
    <row r="131" spans="2:16" x14ac:dyDescent="0.2">
      <c r="B131" s="63"/>
      <c r="C131" s="63">
        <v>5.143472</v>
      </c>
      <c r="D131" s="12"/>
      <c r="E131" s="12"/>
      <c r="F131" s="63"/>
      <c r="G131" s="63">
        <v>2.849288</v>
      </c>
      <c r="H131" s="12"/>
      <c r="K131" s="63"/>
      <c r="L131" s="63">
        <v>56.54</v>
      </c>
      <c r="O131" s="63"/>
      <c r="P131" s="63">
        <v>3.8906999999999998</v>
      </c>
    </row>
    <row r="132" spans="2:16" x14ac:dyDescent="0.2">
      <c r="B132" s="63"/>
      <c r="C132" s="63">
        <v>5.1779840000000004</v>
      </c>
      <c r="D132" s="12"/>
      <c r="E132" s="12"/>
      <c r="F132" s="63"/>
      <c r="G132" s="63">
        <v>3.8599459999999999</v>
      </c>
      <c r="H132" s="12"/>
      <c r="K132" s="63"/>
      <c r="L132" s="63">
        <v>31.96</v>
      </c>
      <c r="O132" s="63"/>
      <c r="P132" s="63">
        <v>5.2992999999999997</v>
      </c>
    </row>
    <row r="133" spans="2:16" x14ac:dyDescent="0.2">
      <c r="B133" s="63"/>
      <c r="C133" s="63">
        <v>3.3339289999999999</v>
      </c>
      <c r="D133" s="12"/>
      <c r="E133" s="12"/>
      <c r="F133" s="63"/>
      <c r="G133" s="63">
        <v>2.985392</v>
      </c>
      <c r="H133" s="12"/>
      <c r="K133" s="63"/>
      <c r="L133" s="63">
        <v>16.081800000000001</v>
      </c>
      <c r="O133" s="63"/>
      <c r="P133" s="63">
        <v>5.9614000000000003</v>
      </c>
    </row>
    <row r="134" spans="2:16" x14ac:dyDescent="0.2">
      <c r="B134" s="63"/>
      <c r="C134" s="63">
        <v>1.439419</v>
      </c>
      <c r="D134" s="12"/>
      <c r="E134" s="12"/>
      <c r="F134" s="63"/>
      <c r="G134" s="63">
        <v>1.3343050000000001</v>
      </c>
      <c r="H134" s="12"/>
      <c r="K134" s="63"/>
      <c r="L134" s="63">
        <v>26.83</v>
      </c>
      <c r="O134" s="63"/>
      <c r="P134" s="63">
        <v>10.93</v>
      </c>
    </row>
    <row r="135" spans="2:16" x14ac:dyDescent="0.2">
      <c r="B135" s="63"/>
      <c r="C135" s="63">
        <v>3.7032620000000001</v>
      </c>
      <c r="D135" s="12"/>
      <c r="E135" s="12"/>
      <c r="F135" s="63"/>
      <c r="G135" s="63">
        <v>2.3752589999999998</v>
      </c>
      <c r="H135" s="12"/>
      <c r="K135" s="63"/>
      <c r="L135" s="63">
        <v>3.6892999999999998</v>
      </c>
      <c r="O135" s="63"/>
      <c r="P135" s="63">
        <v>33.880000000000003</v>
      </c>
    </row>
    <row r="136" spans="2:16" x14ac:dyDescent="0.2">
      <c r="B136" s="63"/>
      <c r="C136" s="63"/>
      <c r="D136" s="12"/>
      <c r="E136" s="12"/>
      <c r="F136" s="63"/>
      <c r="G136" s="63">
        <v>9.0980699999999999</v>
      </c>
      <c r="H136" s="12"/>
      <c r="K136" s="63"/>
      <c r="L136" s="63">
        <v>5.3113000000000001</v>
      </c>
      <c r="O136" s="63"/>
      <c r="P136" s="63">
        <v>4.4945000000000004</v>
      </c>
    </row>
    <row r="137" spans="2:16" x14ac:dyDescent="0.2">
      <c r="B137" s="63"/>
      <c r="C137" s="63"/>
      <c r="D137" s="12"/>
      <c r="E137" s="12"/>
      <c r="F137" s="63"/>
      <c r="G137" s="63">
        <v>4.5863560000000003</v>
      </c>
      <c r="H137" s="12"/>
      <c r="K137" s="63"/>
      <c r="L137" s="63">
        <v>21.17</v>
      </c>
      <c r="O137" s="63"/>
      <c r="P137" s="63">
        <v>40.24</v>
      </c>
    </row>
    <row r="138" spans="2:16" x14ac:dyDescent="0.2">
      <c r="B138" s="63"/>
      <c r="C138" s="63"/>
      <c r="D138" s="12"/>
      <c r="E138" s="12"/>
      <c r="F138" s="63"/>
      <c r="G138" s="63">
        <v>5.1449660000000002</v>
      </c>
      <c r="H138" s="12"/>
      <c r="K138" s="63"/>
      <c r="L138" s="63">
        <v>6.6452999999999998</v>
      </c>
      <c r="O138" s="63"/>
      <c r="P138" s="63">
        <v>23.01</v>
      </c>
    </row>
    <row r="139" spans="2:16" x14ac:dyDescent="0.2">
      <c r="B139" s="63"/>
      <c r="C139" s="63"/>
      <c r="D139" s="12"/>
      <c r="E139" s="12"/>
      <c r="F139" s="63"/>
      <c r="G139" s="63">
        <v>3.4855680000000002</v>
      </c>
      <c r="H139" s="12"/>
      <c r="K139" s="63"/>
      <c r="L139" s="63">
        <v>3.6894</v>
      </c>
      <c r="O139" s="63"/>
      <c r="P139" s="63">
        <v>25.02</v>
      </c>
    </row>
    <row r="140" spans="2:16" x14ac:dyDescent="0.2">
      <c r="B140" s="63"/>
      <c r="C140" s="63"/>
      <c r="D140" s="12"/>
      <c r="E140" s="12"/>
      <c r="F140" s="63"/>
      <c r="G140" s="63">
        <v>5.143472</v>
      </c>
      <c r="H140" s="12"/>
      <c r="K140" s="63"/>
      <c r="L140" s="63">
        <v>3.6892999999999998</v>
      </c>
      <c r="O140" s="63"/>
      <c r="P140" s="63">
        <v>2.0794000000000001</v>
      </c>
    </row>
    <row r="141" spans="2:16" x14ac:dyDescent="0.2">
      <c r="B141" s="63"/>
      <c r="C141" s="63"/>
      <c r="D141" s="12"/>
      <c r="E141" s="12"/>
      <c r="F141" s="63"/>
      <c r="G141" s="63">
        <v>6.1629009999999997</v>
      </c>
      <c r="H141" s="12"/>
      <c r="K141" s="63"/>
      <c r="L141" s="63">
        <v>41.76</v>
      </c>
      <c r="O141" s="63"/>
      <c r="P141" s="63">
        <v>7.3688000000000002</v>
      </c>
    </row>
    <row r="142" spans="2:16" x14ac:dyDescent="0.2">
      <c r="B142" s="63"/>
      <c r="C142" s="63"/>
      <c r="D142" s="12"/>
      <c r="E142" s="12"/>
      <c r="F142" s="63"/>
      <c r="G142" s="63">
        <v>5.1779840000000004</v>
      </c>
      <c r="H142" s="12"/>
      <c r="K142" s="63"/>
      <c r="L142" s="63">
        <v>15.1889</v>
      </c>
      <c r="O142" s="63"/>
      <c r="P142" s="63">
        <v>7.1105</v>
      </c>
    </row>
    <row r="143" spans="2:16" x14ac:dyDescent="0.2">
      <c r="B143" s="63"/>
      <c r="C143" s="63"/>
      <c r="D143" s="12"/>
      <c r="E143" s="12"/>
      <c r="F143" s="63"/>
      <c r="G143" s="63">
        <v>3.3339289999999999</v>
      </c>
      <c r="H143" s="12"/>
      <c r="K143" s="63"/>
      <c r="L143" s="63">
        <v>5.335</v>
      </c>
      <c r="O143" s="63"/>
      <c r="P143" s="63">
        <v>9.8419000000000008</v>
      </c>
    </row>
    <row r="144" spans="2:16" x14ac:dyDescent="0.2">
      <c r="B144" s="63"/>
      <c r="C144" s="63"/>
      <c r="D144" s="12"/>
      <c r="E144" s="12"/>
      <c r="F144" s="63"/>
      <c r="G144" s="63">
        <v>1.439419</v>
      </c>
      <c r="H144" s="12"/>
      <c r="K144" s="63"/>
      <c r="L144" s="63">
        <v>43.73</v>
      </c>
      <c r="O144" s="63"/>
      <c r="P144" s="63">
        <v>56.54</v>
      </c>
    </row>
    <row r="145" spans="2:16" x14ac:dyDescent="0.2">
      <c r="B145" s="63"/>
      <c r="C145" s="63"/>
      <c r="D145" s="12"/>
      <c r="E145" s="12"/>
      <c r="F145" s="63"/>
      <c r="G145" s="63">
        <v>11.835430000000001</v>
      </c>
      <c r="H145" s="12"/>
      <c r="K145" s="63"/>
      <c r="L145" s="63">
        <v>2.9931000000000001</v>
      </c>
      <c r="O145" s="63"/>
      <c r="P145" s="63">
        <v>16.081800000000001</v>
      </c>
    </row>
    <row r="146" spans="2:16" x14ac:dyDescent="0.2">
      <c r="B146" s="63"/>
      <c r="C146" s="63"/>
      <c r="D146" s="12"/>
      <c r="E146" s="12"/>
      <c r="F146" s="63"/>
      <c r="G146" s="63">
        <v>5.2366650000000003</v>
      </c>
      <c r="H146" s="12"/>
      <c r="K146" s="63"/>
      <c r="L146" s="63">
        <v>30.25</v>
      </c>
      <c r="O146" s="63"/>
      <c r="P146" s="63">
        <v>26.83</v>
      </c>
    </row>
    <row r="147" spans="2:16" x14ac:dyDescent="0.2">
      <c r="B147" s="63"/>
      <c r="C147" s="63"/>
      <c r="D147" s="12"/>
      <c r="E147" s="12"/>
      <c r="F147" s="63"/>
      <c r="G147" s="63">
        <v>7.1133480000000002</v>
      </c>
      <c r="H147" s="12"/>
      <c r="K147" s="63"/>
      <c r="L147" s="63">
        <v>17.89</v>
      </c>
      <c r="O147" s="63"/>
      <c r="P147" s="63">
        <v>3.6892999999999998</v>
      </c>
    </row>
    <row r="148" spans="2:16" x14ac:dyDescent="0.2">
      <c r="B148" s="63"/>
      <c r="C148" s="63"/>
      <c r="D148" s="12"/>
      <c r="E148" s="12"/>
      <c r="F148" s="63"/>
      <c r="G148" s="63">
        <v>3.7032620000000001</v>
      </c>
      <c r="H148" s="12"/>
      <c r="K148" s="63"/>
      <c r="L148" s="63">
        <v>17.23</v>
      </c>
      <c r="O148" s="63"/>
      <c r="P148" s="63">
        <v>5.3113000000000001</v>
      </c>
    </row>
    <row r="149" spans="2:16" x14ac:dyDescent="0.15">
      <c r="L149" s="71">
        <v>17.64</v>
      </c>
      <c r="P149" s="71">
        <v>21.17</v>
      </c>
    </row>
    <row r="150" spans="2:16" x14ac:dyDescent="0.15">
      <c r="L150" s="71">
        <v>32.64</v>
      </c>
      <c r="P150" s="71">
        <v>6.6452999999999998</v>
      </c>
    </row>
    <row r="151" spans="2:16" x14ac:dyDescent="0.15">
      <c r="L151" s="71">
        <v>32.549999999999997</v>
      </c>
      <c r="P151" s="71">
        <v>3.6894</v>
      </c>
    </row>
    <row r="152" spans="2:16" x14ac:dyDescent="0.15">
      <c r="L152" s="71">
        <v>2.5727000000000002</v>
      </c>
      <c r="P152" s="71">
        <v>3.6892999999999998</v>
      </c>
    </row>
    <row r="153" spans="2:16" x14ac:dyDescent="0.15">
      <c r="L153" s="71">
        <v>4.0701000000000001</v>
      </c>
      <c r="P153" s="71">
        <v>41.76</v>
      </c>
    </row>
    <row r="154" spans="2:16" x14ac:dyDescent="0.15">
      <c r="L154" s="71">
        <v>34.049999999999997</v>
      </c>
      <c r="P154" s="71">
        <v>15.1889</v>
      </c>
    </row>
    <row r="155" spans="2:16" x14ac:dyDescent="0.15">
      <c r="L155" s="71">
        <v>20.27</v>
      </c>
      <c r="P155" s="71">
        <v>5.335</v>
      </c>
    </row>
    <row r="156" spans="2:16" x14ac:dyDescent="0.15">
      <c r="L156" s="71">
        <v>26.67</v>
      </c>
      <c r="P156" s="71">
        <v>43.73</v>
      </c>
    </row>
    <row r="157" spans="2:16" x14ac:dyDescent="0.15">
      <c r="L157" s="71">
        <v>53.68</v>
      </c>
      <c r="P157" s="71">
        <v>2.9931000000000001</v>
      </c>
    </row>
    <row r="158" spans="2:16" x14ac:dyDescent="0.15">
      <c r="L158" s="71">
        <v>5.2995000000000001</v>
      </c>
      <c r="P158" s="71">
        <v>30.25</v>
      </c>
    </row>
    <row r="159" spans="2:16" x14ac:dyDescent="0.15">
      <c r="L159" s="71">
        <v>28.81</v>
      </c>
      <c r="P159" s="71">
        <v>17.89</v>
      </c>
    </row>
    <row r="160" spans="2:16" x14ac:dyDescent="0.15">
      <c r="L160" s="71">
        <v>2.0794000000000001</v>
      </c>
      <c r="P160" s="71">
        <v>17.64</v>
      </c>
    </row>
    <row r="161" spans="12:16" x14ac:dyDescent="0.15">
      <c r="L161" s="71">
        <v>2.0794000000000001</v>
      </c>
      <c r="P161" s="71">
        <v>32.64</v>
      </c>
    </row>
    <row r="162" spans="12:16" x14ac:dyDescent="0.15">
      <c r="L162" s="71">
        <v>9.5839999999999996</v>
      </c>
      <c r="P162" s="71">
        <v>32.549999999999997</v>
      </c>
    </row>
    <row r="163" spans="12:16" x14ac:dyDescent="0.15">
      <c r="L163" s="71">
        <v>2.0794000000000001</v>
      </c>
      <c r="P163" s="71">
        <v>2.5727000000000002</v>
      </c>
    </row>
    <row r="164" spans="12:16" x14ac:dyDescent="0.15">
      <c r="L164" s="71">
        <v>17.13</v>
      </c>
      <c r="P164" s="71">
        <v>4.0701000000000001</v>
      </c>
    </row>
    <row r="165" spans="12:16" x14ac:dyDescent="0.15">
      <c r="L165" s="71">
        <v>3.3965999999999998</v>
      </c>
      <c r="P165" s="71">
        <v>34.049999999999997</v>
      </c>
    </row>
    <row r="166" spans="12:16" x14ac:dyDescent="0.15">
      <c r="L166" s="71">
        <v>13.550700000000001</v>
      </c>
      <c r="P166" s="71">
        <v>20.27</v>
      </c>
    </row>
    <row r="167" spans="12:16" x14ac:dyDescent="0.15">
      <c r="L167" s="71">
        <v>54.69</v>
      </c>
      <c r="P167" s="71">
        <v>26.67</v>
      </c>
    </row>
    <row r="168" spans="12:16" x14ac:dyDescent="0.15">
      <c r="L168" s="71">
        <v>2.0794000000000001</v>
      </c>
      <c r="P168" s="71">
        <v>53.68</v>
      </c>
    </row>
    <row r="169" spans="12:16" x14ac:dyDescent="0.15">
      <c r="L169" s="71">
        <v>2.0794000000000001</v>
      </c>
      <c r="P169" s="71">
        <v>5.2995000000000001</v>
      </c>
    </row>
    <row r="170" spans="12:16" x14ac:dyDescent="0.15">
      <c r="L170" s="71">
        <v>2.0794000000000001</v>
      </c>
      <c r="P170" s="71">
        <v>28.81</v>
      </c>
    </row>
    <row r="171" spans="12:16" x14ac:dyDescent="0.15">
      <c r="L171" s="71">
        <v>42.02</v>
      </c>
      <c r="P171" s="71">
        <v>6.6048999999999998</v>
      </c>
    </row>
    <row r="172" spans="12:16" x14ac:dyDescent="0.15">
      <c r="L172" s="71">
        <v>8.5192999999999994</v>
      </c>
      <c r="P172" s="71">
        <v>2.0794000000000001</v>
      </c>
    </row>
    <row r="173" spans="12:16" x14ac:dyDescent="0.15">
      <c r="L173" s="71">
        <v>2.0794000000000001</v>
      </c>
      <c r="P173" s="71">
        <v>2.0794000000000001</v>
      </c>
    </row>
    <row r="174" spans="12:16" x14ac:dyDescent="0.15">
      <c r="L174" s="71">
        <v>2.0794000000000001</v>
      </c>
      <c r="P174" s="71">
        <v>2.0794000000000001</v>
      </c>
    </row>
    <row r="175" spans="12:16" x14ac:dyDescent="0.15">
      <c r="L175" s="71">
        <v>18.8</v>
      </c>
      <c r="P175" s="71">
        <v>9.5839999999999996</v>
      </c>
    </row>
    <row r="176" spans="12:16" x14ac:dyDescent="0.15">
      <c r="L176" s="71">
        <v>5.2992999999999997</v>
      </c>
      <c r="P176" s="71">
        <v>2.0794000000000001</v>
      </c>
    </row>
    <row r="177" spans="12:16" x14ac:dyDescent="0.15">
      <c r="L177" s="71">
        <v>7.6120999999999999</v>
      </c>
      <c r="P177" s="71">
        <v>17.13</v>
      </c>
    </row>
    <row r="178" spans="12:16" x14ac:dyDescent="0.15">
      <c r="L178" s="71">
        <v>6.4672999999999998</v>
      </c>
      <c r="P178" s="71">
        <v>3.3965999999999998</v>
      </c>
    </row>
    <row r="179" spans="12:16" x14ac:dyDescent="0.15">
      <c r="L179" s="71">
        <v>2.0794000000000001</v>
      </c>
      <c r="P179" s="71">
        <v>13.550700000000001</v>
      </c>
    </row>
    <row r="180" spans="12:16" x14ac:dyDescent="0.15">
      <c r="L180" s="71">
        <v>15.725099999999999</v>
      </c>
      <c r="P180" s="71">
        <v>54.69</v>
      </c>
    </row>
    <row r="181" spans="12:16" x14ac:dyDescent="0.15">
      <c r="L181" s="71">
        <v>35.49</v>
      </c>
      <c r="P181" s="71">
        <v>2.0794000000000001</v>
      </c>
    </row>
    <row r="182" spans="12:16" x14ac:dyDescent="0.15">
      <c r="L182" s="71">
        <v>8.0366</v>
      </c>
      <c r="P182" s="71">
        <v>2.0794000000000001</v>
      </c>
    </row>
    <row r="183" spans="12:16" x14ac:dyDescent="0.15">
      <c r="L183" s="71">
        <v>4.4480000000000004</v>
      </c>
      <c r="P183" s="71">
        <v>3.6892999999999998</v>
      </c>
    </row>
    <row r="184" spans="12:16" x14ac:dyDescent="0.15">
      <c r="L184" s="71">
        <v>12.343</v>
      </c>
      <c r="P184" s="71">
        <v>18.22</v>
      </c>
    </row>
    <row r="185" spans="12:16" x14ac:dyDescent="0.15">
      <c r="L185" s="71">
        <v>61.45</v>
      </c>
      <c r="P185" s="71">
        <v>2.0794000000000001</v>
      </c>
    </row>
    <row r="186" spans="12:16" x14ac:dyDescent="0.15">
      <c r="L186" s="71">
        <v>21.69</v>
      </c>
      <c r="P186" s="71">
        <v>42.02</v>
      </c>
    </row>
    <row r="187" spans="12:16" x14ac:dyDescent="0.15">
      <c r="L187" s="71">
        <v>5.2995000000000001</v>
      </c>
      <c r="P187" s="71">
        <v>8.5192999999999994</v>
      </c>
    </row>
    <row r="188" spans="12:16" x14ac:dyDescent="0.15">
      <c r="L188" s="71">
        <v>43.21</v>
      </c>
      <c r="P188" s="71">
        <v>2.0794000000000001</v>
      </c>
    </row>
    <row r="189" spans="12:16" x14ac:dyDescent="0.15">
      <c r="L189" s="71">
        <v>4.1494999999999997</v>
      </c>
      <c r="P189" s="71">
        <v>2.0794000000000001</v>
      </c>
    </row>
    <row r="190" spans="12:16" x14ac:dyDescent="0.15">
      <c r="L190" s="71">
        <v>25.75</v>
      </c>
      <c r="P190" s="71">
        <v>18.8</v>
      </c>
    </row>
    <row r="191" spans="12:16" x14ac:dyDescent="0.15">
      <c r="L191" s="71">
        <v>8.2783999999999995</v>
      </c>
      <c r="P191" s="71">
        <v>5.2992999999999997</v>
      </c>
    </row>
    <row r="192" spans="12:16" x14ac:dyDescent="0.15">
      <c r="L192" s="71">
        <v>24.42</v>
      </c>
      <c r="P192" s="71">
        <v>7.6120999999999999</v>
      </c>
    </row>
    <row r="193" spans="12:16" x14ac:dyDescent="0.15">
      <c r="L193" s="71">
        <v>3.6892999999999998</v>
      </c>
      <c r="P193" s="71">
        <v>6.4672999999999998</v>
      </c>
    </row>
    <row r="194" spans="12:16" x14ac:dyDescent="0.15">
      <c r="L194" s="71">
        <v>2.0794000000000001</v>
      </c>
      <c r="P194" s="71">
        <v>2.0794000000000001</v>
      </c>
    </row>
    <row r="195" spans="12:16" x14ac:dyDescent="0.15">
      <c r="L195" s="71">
        <v>2.5727000000000002</v>
      </c>
      <c r="P195" s="71">
        <v>15.725099999999999</v>
      </c>
    </row>
    <row r="196" spans="12:16" x14ac:dyDescent="0.15">
      <c r="L196" s="71">
        <v>5.7595000000000001</v>
      </c>
      <c r="P196" s="71">
        <v>35.49</v>
      </c>
    </row>
    <row r="197" spans="12:16" x14ac:dyDescent="0.15">
      <c r="L197" s="71">
        <v>5.9614000000000003</v>
      </c>
      <c r="P197" s="71">
        <v>8.0366</v>
      </c>
    </row>
    <row r="198" spans="12:16" x14ac:dyDescent="0.15">
      <c r="L198" s="71">
        <v>8.5349000000000004</v>
      </c>
      <c r="P198" s="71">
        <v>4.4480000000000004</v>
      </c>
    </row>
    <row r="199" spans="12:16" x14ac:dyDescent="0.15">
      <c r="L199" s="71">
        <v>2.0794000000000001</v>
      </c>
      <c r="P199" s="71">
        <v>12.343</v>
      </c>
    </row>
    <row r="200" spans="12:16" x14ac:dyDescent="0.15">
      <c r="L200" s="71">
        <v>13.349600000000001</v>
      </c>
      <c r="P200" s="71">
        <v>61.45</v>
      </c>
    </row>
    <row r="201" spans="12:16" x14ac:dyDescent="0.15">
      <c r="L201" s="71">
        <v>6.2081999999999997</v>
      </c>
      <c r="P201" s="71">
        <v>21.69</v>
      </c>
    </row>
    <row r="202" spans="12:16" x14ac:dyDescent="0.15">
      <c r="L202" s="71">
        <v>8.1973000000000003</v>
      </c>
      <c r="P202" s="71">
        <v>5.2995000000000001</v>
      </c>
    </row>
    <row r="203" spans="12:16" x14ac:dyDescent="0.15">
      <c r="L203" s="71">
        <v>35.89</v>
      </c>
      <c r="P203" s="71">
        <v>43.21</v>
      </c>
    </row>
    <row r="204" spans="12:16" x14ac:dyDescent="0.15">
      <c r="L204" s="71">
        <v>44.87</v>
      </c>
      <c r="P204" s="71">
        <v>4.1494999999999997</v>
      </c>
    </row>
    <row r="205" spans="12:16" x14ac:dyDescent="0.15">
      <c r="L205" s="71">
        <v>2.0794000000000001</v>
      </c>
      <c r="P205" s="71">
        <v>25.75</v>
      </c>
    </row>
    <row r="206" spans="12:16" x14ac:dyDescent="0.15">
      <c r="L206" s="71">
        <v>2.0794000000000001</v>
      </c>
      <c r="P206" s="71">
        <v>8.2783999999999995</v>
      </c>
    </row>
    <row r="207" spans="12:16" x14ac:dyDescent="0.15">
      <c r="L207" s="71">
        <v>2.0794000000000001</v>
      </c>
      <c r="P207" s="71">
        <v>24.42</v>
      </c>
    </row>
    <row r="208" spans="12:16" x14ac:dyDescent="0.15">
      <c r="L208" s="71">
        <v>14.3559</v>
      </c>
      <c r="P208" s="71">
        <v>3.6892999999999998</v>
      </c>
    </row>
    <row r="209" spans="12:16" x14ac:dyDescent="0.15">
      <c r="L209" s="71">
        <v>2.0794000000000001</v>
      </c>
      <c r="P209" s="71">
        <v>2.0794000000000001</v>
      </c>
    </row>
    <row r="210" spans="12:16" x14ac:dyDescent="0.15">
      <c r="L210" s="71">
        <v>12.486499999999999</v>
      </c>
      <c r="P210" s="71">
        <v>2.5727000000000002</v>
      </c>
    </row>
    <row r="211" spans="12:16" x14ac:dyDescent="0.15">
      <c r="L211" s="71">
        <v>2.0794000000000001</v>
      </c>
      <c r="P211" s="71">
        <v>5.7595000000000001</v>
      </c>
    </row>
    <row r="212" spans="12:16" x14ac:dyDescent="0.15">
      <c r="L212" s="71">
        <v>2.0794000000000001</v>
      </c>
      <c r="P212" s="71">
        <v>5.9614000000000003</v>
      </c>
    </row>
    <row r="213" spans="12:16" x14ac:dyDescent="0.15">
      <c r="L213" s="71">
        <v>17.89</v>
      </c>
      <c r="P213" s="71">
        <v>8.5349000000000004</v>
      </c>
    </row>
    <row r="214" spans="12:16" x14ac:dyDescent="0.15">
      <c r="L214" s="71">
        <v>18.18</v>
      </c>
      <c r="P214" s="71">
        <v>2.0794000000000001</v>
      </c>
    </row>
    <row r="215" spans="12:16" x14ac:dyDescent="0.15">
      <c r="L215" s="71">
        <v>8.4465000000000003</v>
      </c>
      <c r="P215" s="71">
        <v>13.349600000000001</v>
      </c>
    </row>
    <row r="216" spans="12:16" x14ac:dyDescent="0.15">
      <c r="L216" s="71">
        <v>2.5727000000000002</v>
      </c>
      <c r="P216" s="71">
        <v>6.2081999999999997</v>
      </c>
    </row>
    <row r="217" spans="12:16" x14ac:dyDescent="0.15">
      <c r="L217" s="71">
        <v>39.04</v>
      </c>
      <c r="P217" s="71">
        <v>8.1973000000000003</v>
      </c>
    </row>
    <row r="218" spans="12:16" x14ac:dyDescent="0.15">
      <c r="L218" s="71">
        <v>28.32</v>
      </c>
      <c r="P218" s="71">
        <v>35.89</v>
      </c>
    </row>
    <row r="219" spans="12:16" x14ac:dyDescent="0.15">
      <c r="L219" s="71">
        <v>7.1106999999999996</v>
      </c>
      <c r="P219" s="71">
        <v>2.0794000000000001</v>
      </c>
    </row>
    <row r="220" spans="12:16" x14ac:dyDescent="0.15">
      <c r="L220" s="71">
        <v>21.48</v>
      </c>
      <c r="P220" s="71">
        <v>2.0794000000000001</v>
      </c>
    </row>
    <row r="221" spans="12:16" x14ac:dyDescent="0.15">
      <c r="L221" s="71">
        <v>15.120799999999999</v>
      </c>
      <c r="P221" s="71">
        <v>3.0405000000000002</v>
      </c>
    </row>
    <row r="222" spans="12:16" x14ac:dyDescent="0.15">
      <c r="L222" s="71">
        <v>16.569099999999999</v>
      </c>
      <c r="P222" s="71">
        <v>1.6537999999999999</v>
      </c>
    </row>
    <row r="223" spans="12:16" x14ac:dyDescent="0.15">
      <c r="L223" s="71">
        <v>2.0794000000000001</v>
      </c>
      <c r="P223" s="71">
        <v>11.739100000000001</v>
      </c>
    </row>
    <row r="224" spans="12:16" x14ac:dyDescent="0.15">
      <c r="L224" s="71">
        <v>28.04</v>
      </c>
      <c r="P224" s="71">
        <v>2.0794000000000001</v>
      </c>
    </row>
    <row r="225" spans="12:16" x14ac:dyDescent="0.15">
      <c r="L225" s="71">
        <v>2.0794000000000001</v>
      </c>
      <c r="P225" s="71">
        <v>14.3559</v>
      </c>
    </row>
    <row r="226" spans="12:16" x14ac:dyDescent="0.15">
      <c r="L226" s="71">
        <v>3.5284</v>
      </c>
      <c r="P226" s="71">
        <v>2.0794000000000001</v>
      </c>
    </row>
    <row r="227" spans="12:16" x14ac:dyDescent="0.15">
      <c r="L227" s="71">
        <v>9.6407000000000007</v>
      </c>
      <c r="P227" s="71">
        <v>2.0794000000000001</v>
      </c>
    </row>
    <row r="228" spans="12:16" x14ac:dyDescent="0.15">
      <c r="L228" s="71">
        <v>2.0794000000000001</v>
      </c>
      <c r="P228" s="71">
        <v>6.3566000000000003</v>
      </c>
    </row>
    <row r="229" spans="12:16" x14ac:dyDescent="0.15">
      <c r="L229" s="71">
        <v>13.751799999999999</v>
      </c>
      <c r="P229" s="71">
        <v>12.486499999999999</v>
      </c>
    </row>
    <row r="230" spans="12:16" x14ac:dyDescent="0.15">
      <c r="L230" s="71">
        <v>2.0794000000000001</v>
      </c>
      <c r="P230" s="71">
        <v>2.0794000000000001</v>
      </c>
    </row>
    <row r="231" spans="12:16" x14ac:dyDescent="0.15">
      <c r="L231" s="71">
        <v>10.157999999999999</v>
      </c>
      <c r="P231" s="71">
        <v>2.0794000000000001</v>
      </c>
    </row>
    <row r="232" spans="12:16" x14ac:dyDescent="0.15">
      <c r="L232" s="71">
        <v>2.0794000000000001</v>
      </c>
      <c r="P232" s="71">
        <v>17.89</v>
      </c>
    </row>
    <row r="233" spans="12:16" x14ac:dyDescent="0.15">
      <c r="L233" s="71">
        <v>5.2995000000000001</v>
      </c>
      <c r="P233" s="71">
        <v>8.4465000000000003</v>
      </c>
    </row>
    <row r="234" spans="12:16" x14ac:dyDescent="0.15">
      <c r="L234" s="71">
        <v>2.0794000000000001</v>
      </c>
      <c r="P234" s="71">
        <v>2.5727000000000002</v>
      </c>
    </row>
    <row r="235" spans="12:16" x14ac:dyDescent="0.15">
      <c r="L235" s="71">
        <v>12.3432</v>
      </c>
      <c r="P235" s="71">
        <v>2.0794000000000001</v>
      </c>
    </row>
    <row r="236" spans="12:16" x14ac:dyDescent="0.15">
      <c r="P236" s="71">
        <v>39.04</v>
      </c>
    </row>
    <row r="237" spans="12:16" x14ac:dyDescent="0.15">
      <c r="P237" s="71">
        <v>28.32</v>
      </c>
    </row>
    <row r="238" spans="12:16" x14ac:dyDescent="0.15">
      <c r="P238" s="71">
        <v>7.1106999999999996</v>
      </c>
    </row>
    <row r="239" spans="12:16" x14ac:dyDescent="0.15">
      <c r="P239" s="71">
        <v>21.48</v>
      </c>
    </row>
    <row r="240" spans="12:16" x14ac:dyDescent="0.15">
      <c r="P240" s="71">
        <v>15.120799999999999</v>
      </c>
    </row>
    <row r="241" spans="16:16" x14ac:dyDescent="0.15">
      <c r="P241" s="71">
        <v>16.569099999999999</v>
      </c>
    </row>
    <row r="242" spans="16:16" x14ac:dyDescent="0.15">
      <c r="P242" s="71">
        <v>2.0794000000000001</v>
      </c>
    </row>
    <row r="243" spans="16:16" x14ac:dyDescent="0.15">
      <c r="P243" s="71">
        <v>28.04</v>
      </c>
    </row>
    <row r="244" spans="16:16" x14ac:dyDescent="0.15">
      <c r="P244" s="71">
        <v>2.0794000000000001</v>
      </c>
    </row>
    <row r="245" spans="16:16" x14ac:dyDescent="0.15">
      <c r="P245" s="71">
        <v>3.5284</v>
      </c>
    </row>
    <row r="246" spans="16:16" x14ac:dyDescent="0.15">
      <c r="P246" s="71">
        <v>9.6407000000000007</v>
      </c>
    </row>
    <row r="247" spans="16:16" x14ac:dyDescent="0.15">
      <c r="P247" s="71">
        <v>2.0794000000000001</v>
      </c>
    </row>
    <row r="248" spans="16:16" x14ac:dyDescent="0.15">
      <c r="P248" s="71">
        <v>2.0794000000000001</v>
      </c>
    </row>
    <row r="249" spans="16:16" x14ac:dyDescent="0.15">
      <c r="P249" s="71">
        <v>13.751799999999999</v>
      </c>
    </row>
    <row r="250" spans="16:16" x14ac:dyDescent="0.15">
      <c r="P250" s="71">
        <v>3.6894</v>
      </c>
    </row>
    <row r="251" spans="16:16" x14ac:dyDescent="0.15">
      <c r="P251" s="71">
        <v>2.0794000000000001</v>
      </c>
    </row>
    <row r="252" spans="16:16" x14ac:dyDescent="0.15">
      <c r="P252" s="71">
        <v>10.157999999999999</v>
      </c>
    </row>
    <row r="253" spans="16:16" x14ac:dyDescent="0.15">
      <c r="P253" s="71">
        <v>2.0794000000000001</v>
      </c>
    </row>
    <row r="254" spans="16:16" x14ac:dyDescent="0.15">
      <c r="P254" s="71">
        <v>32.909999999999997</v>
      </c>
    </row>
    <row r="255" spans="16:16" x14ac:dyDescent="0.15">
      <c r="P255" s="71">
        <v>5.2995000000000001</v>
      </c>
    </row>
    <row r="256" spans="16:16" x14ac:dyDescent="0.15">
      <c r="P256" s="71">
        <v>1.6537999999999999</v>
      </c>
    </row>
    <row r="257" spans="16:16" x14ac:dyDescent="0.15">
      <c r="P257" s="71">
        <v>2.0794000000000001</v>
      </c>
    </row>
    <row r="258" spans="16:16" x14ac:dyDescent="0.15">
      <c r="P258" s="71">
        <v>2.0794000000000001</v>
      </c>
    </row>
    <row r="259" spans="16:16" x14ac:dyDescent="0.15">
      <c r="P259" s="71">
        <v>12.3432</v>
      </c>
    </row>
  </sheetData>
  <mergeCells count="4">
    <mergeCell ref="B1:C1"/>
    <mergeCell ref="F1:G1"/>
    <mergeCell ref="K1:L1"/>
    <mergeCell ref="O1:P1"/>
  </mergeCells>
  <phoneticPr fontId="9" type="noConversion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48"/>
  <sheetViews>
    <sheetView workbookViewId="0">
      <selection activeCell="H36" sqref="H36"/>
    </sheetView>
  </sheetViews>
  <sheetFormatPr defaultColWidth="9" defaultRowHeight="14.25" x14ac:dyDescent="0.15"/>
  <cols>
    <col min="1" max="1" width="11.625" customWidth="1"/>
    <col min="2" max="9" width="9.125" style="69" customWidth="1"/>
  </cols>
  <sheetData>
    <row r="1" spans="1:9" ht="13.5" x14ac:dyDescent="0.2">
      <c r="A1" s="11"/>
      <c r="B1" s="91" t="s">
        <v>45</v>
      </c>
      <c r="C1" s="91"/>
      <c r="D1" s="91" t="s">
        <v>46</v>
      </c>
      <c r="E1" s="91"/>
      <c r="F1" s="91" t="s">
        <v>47</v>
      </c>
      <c r="G1" s="91"/>
      <c r="H1" s="91" t="s">
        <v>48</v>
      </c>
      <c r="I1" s="91"/>
    </row>
    <row r="2" spans="1:9" ht="13.5" x14ac:dyDescent="0.2">
      <c r="A2" s="70" t="s">
        <v>20</v>
      </c>
      <c r="B2" s="60">
        <v>0.19503499999999999</v>
      </c>
      <c r="C2" s="60">
        <v>0.205905</v>
      </c>
      <c r="D2" s="60">
        <v>0.92060900000000001</v>
      </c>
      <c r="E2" s="60">
        <v>0.93488599999999999</v>
      </c>
      <c r="F2" s="60">
        <v>0.77527199999999996</v>
      </c>
      <c r="G2" s="60">
        <v>0.79073300000000002</v>
      </c>
      <c r="H2" s="60">
        <v>6.2570000000000001E-2</v>
      </c>
      <c r="I2" s="60">
        <v>5.3906999999999997E-2</v>
      </c>
    </row>
    <row r="3" spans="1:9" ht="13.5" x14ac:dyDescent="0.2">
      <c r="A3" s="70" t="s">
        <v>49</v>
      </c>
      <c r="B3" s="63">
        <v>2.4336E-2</v>
      </c>
      <c r="C3" s="63">
        <v>5.4996999999999997E-2</v>
      </c>
      <c r="D3" s="63">
        <v>0.92136899999999999</v>
      </c>
      <c r="E3" s="63">
        <v>0.91355699999999995</v>
      </c>
      <c r="F3" s="63">
        <v>0.77266999999999997</v>
      </c>
      <c r="G3" s="63">
        <v>0.74060800000000004</v>
      </c>
      <c r="H3" s="63">
        <v>2.3896000000000001E-2</v>
      </c>
      <c r="I3" s="63">
        <v>2.2934E-2</v>
      </c>
    </row>
    <row r="4" spans="1:9" ht="13.5" x14ac:dyDescent="0.2">
      <c r="A4" s="70" t="s">
        <v>50</v>
      </c>
      <c r="B4" s="63">
        <v>1.6299000000000001E-2</v>
      </c>
      <c r="C4" s="63">
        <v>1.9924999999999998E-2</v>
      </c>
      <c r="D4" s="63">
        <v>0.91736799999999996</v>
      </c>
      <c r="E4" s="63">
        <v>0.931508</v>
      </c>
      <c r="F4" s="63">
        <v>0.74392999999999998</v>
      </c>
      <c r="G4" s="63">
        <v>0.72034100000000001</v>
      </c>
      <c r="H4" s="63">
        <v>2.1132000000000001E-2</v>
      </c>
      <c r="I4" s="63">
        <v>2.4220999999999999E-2</v>
      </c>
    </row>
    <row r="5" spans="1:9" ht="13.5" x14ac:dyDescent="0.2">
      <c r="B5" s="63"/>
      <c r="C5" s="63"/>
      <c r="D5" s="63"/>
      <c r="E5" s="63"/>
      <c r="F5" s="63"/>
      <c r="G5" s="63"/>
      <c r="H5" s="63"/>
      <c r="I5" s="63"/>
    </row>
    <row r="6" spans="1:9" ht="13.5" x14ac:dyDescent="0.2">
      <c r="B6" s="63"/>
      <c r="C6" s="63"/>
      <c r="D6" s="63"/>
      <c r="E6" s="63"/>
      <c r="F6" s="63"/>
      <c r="G6" s="63"/>
      <c r="H6" s="63"/>
      <c r="I6" s="63"/>
    </row>
    <row r="7" spans="1:9" ht="13.5" x14ac:dyDescent="0.2">
      <c r="B7" s="63"/>
      <c r="C7" s="63"/>
      <c r="D7" s="63"/>
      <c r="E7" s="63"/>
      <c r="F7" s="63"/>
      <c r="G7" s="63"/>
      <c r="H7" s="63"/>
      <c r="I7" s="63"/>
    </row>
    <row r="8" spans="1:9" ht="13.5" x14ac:dyDescent="0.2">
      <c r="B8" s="63"/>
      <c r="C8" s="63"/>
      <c r="D8" s="63"/>
      <c r="E8" s="63"/>
      <c r="F8" s="63"/>
      <c r="G8" s="63"/>
      <c r="H8" s="63"/>
      <c r="I8" s="63"/>
    </row>
    <row r="9" spans="1:9" ht="13.5" x14ac:dyDescent="0.2">
      <c r="B9" s="63"/>
      <c r="C9" s="63"/>
      <c r="D9" s="63"/>
      <c r="E9" s="63"/>
      <c r="F9" s="63"/>
      <c r="G9" s="63"/>
      <c r="H9" s="63"/>
      <c r="I9" s="63"/>
    </row>
    <row r="10" spans="1:9" ht="13.5" x14ac:dyDescent="0.2">
      <c r="B10" s="63"/>
      <c r="C10" s="63"/>
      <c r="D10" s="63"/>
      <c r="E10" s="63"/>
      <c r="F10" s="63"/>
      <c r="G10" s="63"/>
      <c r="H10" s="63"/>
      <c r="I10" s="63"/>
    </row>
    <row r="11" spans="1:9" ht="13.5" x14ac:dyDescent="0.2">
      <c r="B11" s="63"/>
      <c r="C11" s="63"/>
      <c r="D11" s="63"/>
      <c r="E11" s="63"/>
      <c r="F11" s="63"/>
      <c r="G11" s="63"/>
      <c r="H11" s="63"/>
      <c r="I11" s="63"/>
    </row>
    <row r="12" spans="1:9" ht="13.5" x14ac:dyDescent="0.2">
      <c r="B12" s="63"/>
      <c r="C12" s="63"/>
      <c r="D12" s="63"/>
      <c r="E12" s="63"/>
      <c r="F12" s="63"/>
      <c r="G12" s="63"/>
      <c r="H12" s="63"/>
      <c r="I12" s="63"/>
    </row>
    <row r="13" spans="1:9" ht="13.5" x14ac:dyDescent="0.2">
      <c r="B13" s="63"/>
      <c r="C13" s="63"/>
      <c r="D13" s="63"/>
      <c r="E13" s="63"/>
      <c r="F13" s="63"/>
      <c r="G13" s="63"/>
      <c r="H13" s="63"/>
      <c r="I13" s="63"/>
    </row>
    <row r="14" spans="1:9" ht="13.5" x14ac:dyDescent="0.2">
      <c r="B14" s="63"/>
      <c r="C14" s="63"/>
      <c r="D14" s="63"/>
      <c r="E14" s="63"/>
      <c r="F14" s="63"/>
      <c r="G14" s="63"/>
      <c r="H14" s="63"/>
      <c r="I14" s="63"/>
    </row>
    <row r="15" spans="1:9" ht="13.5" x14ac:dyDescent="0.2">
      <c r="B15" s="63"/>
      <c r="C15" s="63"/>
      <c r="D15" s="63"/>
      <c r="E15" s="63"/>
      <c r="F15" s="63"/>
      <c r="G15" s="63"/>
      <c r="H15" s="63"/>
      <c r="I15" s="63"/>
    </row>
    <row r="16" spans="1:9" ht="13.5" x14ac:dyDescent="0.2">
      <c r="B16" s="63"/>
      <c r="C16" s="63"/>
      <c r="D16" s="63"/>
      <c r="E16" s="63"/>
      <c r="F16" s="63"/>
      <c r="G16" s="63"/>
      <c r="H16" s="63"/>
      <c r="I16" s="63"/>
    </row>
    <row r="17" spans="2:9" ht="13.5" x14ac:dyDescent="0.2">
      <c r="B17" s="63"/>
      <c r="C17" s="63"/>
      <c r="D17" s="63"/>
      <c r="E17" s="63"/>
      <c r="F17" s="63"/>
      <c r="G17" s="63"/>
      <c r="H17" s="63"/>
      <c r="I17" s="63"/>
    </row>
    <row r="18" spans="2:9" ht="13.5" x14ac:dyDescent="0.2">
      <c r="B18" s="63"/>
      <c r="C18" s="63"/>
      <c r="D18" s="63"/>
      <c r="E18" s="63"/>
      <c r="F18" s="63"/>
      <c r="G18" s="63"/>
      <c r="H18" s="63"/>
      <c r="I18" s="63"/>
    </row>
    <row r="19" spans="2:9" ht="13.5" x14ac:dyDescent="0.2">
      <c r="B19" s="63"/>
      <c r="C19" s="63"/>
      <c r="D19" s="63"/>
      <c r="E19" s="63"/>
      <c r="F19" s="63"/>
      <c r="G19" s="63"/>
      <c r="H19" s="63"/>
      <c r="I19" s="63"/>
    </row>
    <row r="20" spans="2:9" ht="13.5" x14ac:dyDescent="0.2">
      <c r="B20" s="63"/>
      <c r="C20" s="63"/>
      <c r="D20" s="63"/>
      <c r="E20" s="63"/>
      <c r="F20" s="63"/>
      <c r="G20" s="63"/>
      <c r="H20" s="63"/>
      <c r="I20" s="63"/>
    </row>
    <row r="21" spans="2:9" ht="13.5" x14ac:dyDescent="0.2">
      <c r="B21" s="63"/>
      <c r="C21" s="63"/>
      <c r="D21" s="63"/>
      <c r="E21" s="63"/>
      <c r="F21" s="63"/>
      <c r="G21" s="63"/>
      <c r="H21" s="63"/>
      <c r="I21" s="63"/>
    </row>
    <row r="22" spans="2:9" ht="13.5" x14ac:dyDescent="0.2">
      <c r="B22" s="63"/>
      <c r="C22" s="63"/>
      <c r="D22" s="63"/>
      <c r="E22" s="63"/>
      <c r="F22" s="63"/>
      <c r="G22" s="63"/>
      <c r="H22" s="63"/>
      <c r="I22" s="63"/>
    </row>
    <row r="23" spans="2:9" ht="13.5" x14ac:dyDescent="0.2">
      <c r="B23" s="63"/>
      <c r="C23" s="63"/>
      <c r="D23" s="63"/>
      <c r="E23" s="63"/>
      <c r="F23" s="63"/>
      <c r="G23" s="63"/>
      <c r="H23" s="63"/>
      <c r="I23" s="63"/>
    </row>
    <row r="24" spans="2:9" ht="13.5" x14ac:dyDescent="0.2">
      <c r="B24" s="63"/>
      <c r="C24" s="63"/>
      <c r="D24" s="63"/>
      <c r="E24" s="63"/>
      <c r="F24" s="63"/>
      <c r="G24" s="63"/>
      <c r="H24" s="63"/>
      <c r="I24" s="63"/>
    </row>
    <row r="25" spans="2:9" ht="13.5" x14ac:dyDescent="0.2">
      <c r="B25" s="63"/>
      <c r="C25" s="63"/>
      <c r="D25" s="63"/>
      <c r="E25" s="63"/>
      <c r="F25" s="63"/>
      <c r="G25" s="63"/>
      <c r="H25" s="63"/>
      <c r="I25" s="63"/>
    </row>
    <row r="26" spans="2:9" ht="13.5" x14ac:dyDescent="0.2">
      <c r="B26" s="63"/>
      <c r="C26" s="63"/>
      <c r="D26" s="63"/>
      <c r="E26" s="63"/>
      <c r="F26" s="63"/>
      <c r="G26" s="63"/>
      <c r="H26" s="63"/>
      <c r="I26" s="63"/>
    </row>
    <row r="27" spans="2:9" ht="13.5" x14ac:dyDescent="0.2">
      <c r="B27" s="63"/>
      <c r="C27" s="63"/>
      <c r="D27" s="63"/>
      <c r="E27" s="63"/>
      <c r="F27" s="63"/>
      <c r="G27" s="63"/>
      <c r="H27" s="63"/>
      <c r="I27" s="63"/>
    </row>
    <row r="28" spans="2:9" ht="13.5" x14ac:dyDescent="0.2">
      <c r="B28" s="63"/>
      <c r="C28" s="63"/>
      <c r="D28" s="63"/>
      <c r="E28" s="63"/>
      <c r="F28" s="63"/>
      <c r="G28" s="63"/>
      <c r="H28" s="63"/>
      <c r="I28" s="63"/>
    </row>
    <row r="29" spans="2:9" ht="13.5" x14ac:dyDescent="0.2">
      <c r="B29" s="63"/>
      <c r="C29" s="63"/>
      <c r="D29" s="63"/>
      <c r="E29" s="63"/>
      <c r="F29" s="63"/>
      <c r="G29" s="63"/>
      <c r="H29" s="63"/>
      <c r="I29" s="63"/>
    </row>
    <row r="30" spans="2:9" ht="13.5" x14ac:dyDescent="0.2">
      <c r="B30" s="63"/>
      <c r="C30" s="63"/>
      <c r="D30" s="63"/>
      <c r="E30" s="63"/>
      <c r="F30" s="63"/>
      <c r="G30" s="63"/>
      <c r="H30" s="63"/>
      <c r="I30" s="63"/>
    </row>
    <row r="31" spans="2:9" ht="13.5" x14ac:dyDescent="0.2">
      <c r="B31" s="63"/>
      <c r="C31" s="63"/>
      <c r="D31" s="63"/>
      <c r="E31" s="63"/>
      <c r="F31" s="63"/>
      <c r="G31" s="63"/>
      <c r="H31" s="63"/>
      <c r="I31" s="63"/>
    </row>
    <row r="32" spans="2:9" ht="13.5" x14ac:dyDescent="0.2">
      <c r="B32" s="63"/>
      <c r="C32" s="63"/>
      <c r="D32" s="63"/>
      <c r="E32" s="63"/>
      <c r="F32" s="63"/>
      <c r="G32" s="63"/>
      <c r="H32" s="63"/>
      <c r="I32" s="63"/>
    </row>
    <row r="33" spans="2:9" ht="13.5" x14ac:dyDescent="0.2">
      <c r="B33" s="63"/>
      <c r="C33" s="63"/>
      <c r="D33" s="63"/>
      <c r="E33" s="63"/>
      <c r="F33" s="63"/>
      <c r="G33" s="63"/>
      <c r="H33" s="63"/>
      <c r="I33" s="63"/>
    </row>
    <row r="34" spans="2:9" ht="13.5" x14ac:dyDescent="0.2">
      <c r="B34" s="63"/>
      <c r="C34" s="63"/>
      <c r="D34" s="63"/>
      <c r="E34" s="63"/>
      <c r="F34" s="63"/>
      <c r="G34" s="63"/>
      <c r="H34" s="63"/>
      <c r="I34" s="63"/>
    </row>
    <row r="35" spans="2:9" ht="13.5" x14ac:dyDescent="0.2">
      <c r="B35" s="63"/>
      <c r="C35" s="63"/>
      <c r="D35" s="63"/>
      <c r="E35" s="63"/>
      <c r="F35" s="63"/>
      <c r="G35" s="63"/>
      <c r="H35" s="63"/>
      <c r="I35" s="63"/>
    </row>
    <row r="36" spans="2:9" ht="13.5" x14ac:dyDescent="0.2">
      <c r="B36" s="63"/>
      <c r="C36" s="63"/>
      <c r="D36" s="63"/>
      <c r="E36" s="63"/>
      <c r="F36" s="63"/>
      <c r="G36" s="63"/>
      <c r="H36" s="63"/>
      <c r="I36" s="63"/>
    </row>
    <row r="37" spans="2:9" ht="13.5" x14ac:dyDescent="0.2">
      <c r="B37" s="63"/>
      <c r="C37" s="63"/>
      <c r="D37" s="63"/>
      <c r="E37" s="63"/>
      <c r="F37" s="63"/>
      <c r="G37" s="63"/>
      <c r="H37" s="63"/>
      <c r="I37" s="63"/>
    </row>
    <row r="38" spans="2:9" ht="13.5" x14ac:dyDescent="0.2">
      <c r="B38" s="63"/>
      <c r="C38" s="63"/>
      <c r="D38" s="63"/>
      <c r="E38" s="63"/>
      <c r="F38" s="63"/>
      <c r="G38" s="63"/>
      <c r="H38" s="63"/>
      <c r="I38" s="63"/>
    </row>
    <row r="39" spans="2:9" ht="13.5" x14ac:dyDescent="0.2">
      <c r="B39" s="63"/>
      <c r="C39" s="63"/>
      <c r="D39" s="63"/>
      <c r="E39" s="63"/>
      <c r="F39" s="63"/>
      <c r="G39" s="63"/>
      <c r="H39" s="63"/>
      <c r="I39" s="63"/>
    </row>
    <row r="40" spans="2:9" ht="13.5" x14ac:dyDescent="0.2">
      <c r="B40" s="63"/>
      <c r="C40" s="63"/>
      <c r="D40" s="63"/>
      <c r="E40" s="63"/>
      <c r="F40" s="63"/>
      <c r="G40" s="63"/>
      <c r="H40" s="63"/>
      <c r="I40" s="63"/>
    </row>
    <row r="41" spans="2:9" ht="13.5" x14ac:dyDescent="0.2">
      <c r="B41" s="63"/>
      <c r="C41" s="63"/>
      <c r="D41" s="63"/>
      <c r="E41" s="63"/>
      <c r="F41" s="63"/>
      <c r="G41" s="63"/>
      <c r="H41" s="63"/>
      <c r="I41" s="63"/>
    </row>
    <row r="42" spans="2:9" ht="13.5" x14ac:dyDescent="0.2">
      <c r="B42" s="63"/>
      <c r="C42" s="63"/>
      <c r="D42" s="63"/>
      <c r="E42" s="63"/>
      <c r="F42" s="63"/>
      <c r="G42" s="63"/>
      <c r="H42" s="63"/>
      <c r="I42" s="63"/>
    </row>
    <row r="43" spans="2:9" ht="13.5" x14ac:dyDescent="0.2">
      <c r="B43" s="63"/>
      <c r="C43" s="63"/>
      <c r="D43" s="63"/>
      <c r="E43" s="63"/>
      <c r="F43" s="63"/>
      <c r="G43" s="63"/>
      <c r="H43" s="63"/>
      <c r="I43" s="63"/>
    </row>
    <row r="44" spans="2:9" ht="13.5" x14ac:dyDescent="0.2">
      <c r="B44" s="63"/>
      <c r="C44" s="63"/>
      <c r="D44" s="63"/>
      <c r="E44" s="63"/>
      <c r="F44" s="63"/>
      <c r="G44" s="63"/>
      <c r="H44" s="63"/>
      <c r="I44" s="63"/>
    </row>
    <row r="45" spans="2:9" ht="13.5" x14ac:dyDescent="0.2">
      <c r="B45" s="63"/>
      <c r="C45" s="63"/>
      <c r="D45" s="63"/>
      <c r="E45" s="63"/>
      <c r="F45" s="63"/>
      <c r="G45" s="63"/>
      <c r="H45" s="63"/>
      <c r="I45" s="63"/>
    </row>
    <row r="46" spans="2:9" ht="13.5" x14ac:dyDescent="0.2">
      <c r="B46" s="63"/>
      <c r="C46" s="63"/>
      <c r="D46" s="63"/>
      <c r="E46" s="63"/>
      <c r="F46" s="63"/>
      <c r="G46" s="63"/>
      <c r="H46" s="63"/>
      <c r="I46" s="63"/>
    </row>
    <row r="47" spans="2:9" ht="13.5" x14ac:dyDescent="0.2">
      <c r="B47" s="63"/>
      <c r="C47" s="63"/>
      <c r="D47" s="63"/>
      <c r="E47" s="63"/>
      <c r="F47" s="63"/>
      <c r="G47" s="63"/>
      <c r="H47" s="63"/>
      <c r="I47" s="63"/>
    </row>
    <row r="48" spans="2:9" ht="13.5" x14ac:dyDescent="0.2">
      <c r="B48" s="63"/>
      <c r="C48" s="63"/>
      <c r="D48" s="63"/>
      <c r="E48" s="63"/>
      <c r="F48" s="63"/>
      <c r="G48" s="63"/>
      <c r="H48" s="63"/>
      <c r="I48" s="63"/>
    </row>
    <row r="49" spans="2:9" ht="13.5" x14ac:dyDescent="0.2">
      <c r="B49" s="63"/>
      <c r="C49" s="63"/>
      <c r="D49" s="63"/>
      <c r="E49" s="63"/>
      <c r="F49" s="63"/>
      <c r="G49" s="63"/>
      <c r="H49" s="63"/>
      <c r="I49" s="63"/>
    </row>
    <row r="50" spans="2:9" ht="13.5" x14ac:dyDescent="0.2">
      <c r="B50" s="63"/>
      <c r="C50" s="63"/>
      <c r="D50" s="63"/>
      <c r="E50" s="63"/>
      <c r="F50" s="63"/>
      <c r="G50" s="63"/>
      <c r="H50" s="63"/>
      <c r="I50" s="63"/>
    </row>
    <row r="51" spans="2:9" ht="13.5" x14ac:dyDescent="0.2">
      <c r="B51" s="63"/>
      <c r="C51" s="63"/>
      <c r="D51" s="63"/>
      <c r="E51" s="63"/>
      <c r="F51" s="63"/>
      <c r="G51" s="63"/>
      <c r="H51" s="63"/>
      <c r="I51" s="63"/>
    </row>
    <row r="52" spans="2:9" ht="13.5" x14ac:dyDescent="0.2">
      <c r="B52" s="63"/>
      <c r="C52" s="63"/>
      <c r="D52" s="63"/>
      <c r="E52" s="63"/>
      <c r="F52" s="63"/>
      <c r="G52" s="63"/>
      <c r="H52" s="63"/>
      <c r="I52" s="63"/>
    </row>
    <row r="53" spans="2:9" ht="13.5" x14ac:dyDescent="0.2">
      <c r="B53" s="63"/>
      <c r="C53" s="63"/>
      <c r="D53" s="63"/>
      <c r="E53" s="63"/>
      <c r="F53" s="63"/>
      <c r="G53" s="63"/>
      <c r="H53" s="63"/>
      <c r="I53" s="63"/>
    </row>
    <row r="54" spans="2:9" ht="13.5" x14ac:dyDescent="0.2">
      <c r="B54" s="63"/>
      <c r="C54" s="63"/>
      <c r="D54" s="63"/>
      <c r="E54" s="63"/>
      <c r="F54" s="63"/>
      <c r="G54" s="63"/>
      <c r="H54" s="63"/>
      <c r="I54" s="63"/>
    </row>
    <row r="55" spans="2:9" ht="13.5" x14ac:dyDescent="0.2">
      <c r="B55" s="63"/>
      <c r="C55" s="63"/>
      <c r="D55" s="63"/>
      <c r="E55" s="63"/>
      <c r="F55" s="63"/>
      <c r="G55" s="63"/>
      <c r="H55" s="63"/>
      <c r="I55" s="63"/>
    </row>
    <row r="56" spans="2:9" ht="13.5" x14ac:dyDescent="0.2">
      <c r="B56" s="63"/>
      <c r="C56" s="63"/>
      <c r="D56" s="63"/>
      <c r="E56" s="63"/>
      <c r="F56" s="63"/>
      <c r="G56" s="63"/>
      <c r="H56" s="63"/>
      <c r="I56" s="63"/>
    </row>
    <row r="57" spans="2:9" ht="13.5" x14ac:dyDescent="0.2">
      <c r="B57" s="63"/>
      <c r="C57" s="63"/>
      <c r="D57" s="63"/>
      <c r="E57" s="63"/>
      <c r="F57" s="63"/>
      <c r="G57" s="63"/>
      <c r="H57" s="63"/>
      <c r="I57" s="63"/>
    </row>
    <row r="58" spans="2:9" ht="13.5" x14ac:dyDescent="0.2">
      <c r="B58" s="63"/>
      <c r="C58" s="63"/>
      <c r="D58" s="63"/>
      <c r="E58" s="63"/>
      <c r="F58" s="63"/>
      <c r="G58" s="63"/>
      <c r="H58" s="63"/>
      <c r="I58" s="63"/>
    </row>
    <row r="59" spans="2:9" ht="13.5" x14ac:dyDescent="0.2">
      <c r="B59" s="63"/>
      <c r="C59" s="63"/>
      <c r="D59" s="63"/>
      <c r="E59" s="63"/>
      <c r="F59" s="63"/>
      <c r="G59" s="63"/>
      <c r="H59" s="63"/>
      <c r="I59" s="63"/>
    </row>
    <row r="60" spans="2:9" ht="13.5" x14ac:dyDescent="0.2">
      <c r="B60" s="63"/>
      <c r="C60" s="63"/>
      <c r="D60" s="63"/>
      <c r="E60" s="63"/>
      <c r="F60" s="63"/>
      <c r="G60" s="63"/>
      <c r="H60" s="63"/>
      <c r="I60" s="63"/>
    </row>
    <row r="61" spans="2:9" ht="13.5" x14ac:dyDescent="0.2">
      <c r="B61" s="63"/>
      <c r="C61" s="63"/>
      <c r="D61" s="63"/>
      <c r="E61" s="63"/>
      <c r="F61" s="63"/>
      <c r="G61" s="63"/>
      <c r="H61" s="63"/>
      <c r="I61" s="63"/>
    </row>
    <row r="62" spans="2:9" ht="13.5" x14ac:dyDescent="0.2">
      <c r="B62" s="63"/>
      <c r="C62" s="63"/>
      <c r="D62" s="63"/>
      <c r="E62" s="63"/>
      <c r="F62" s="63"/>
      <c r="G62" s="63"/>
      <c r="H62" s="63"/>
      <c r="I62" s="63"/>
    </row>
    <row r="63" spans="2:9" ht="13.5" x14ac:dyDescent="0.2">
      <c r="B63" s="63"/>
      <c r="C63" s="63"/>
      <c r="D63" s="63"/>
      <c r="E63" s="63"/>
      <c r="F63" s="63"/>
      <c r="G63" s="63"/>
      <c r="H63" s="63"/>
      <c r="I63" s="63"/>
    </row>
    <row r="64" spans="2:9" ht="13.5" x14ac:dyDescent="0.2">
      <c r="B64" s="63"/>
      <c r="C64" s="63"/>
      <c r="D64" s="63"/>
      <c r="E64" s="63"/>
      <c r="F64" s="63"/>
      <c r="G64" s="63"/>
      <c r="H64" s="63"/>
      <c r="I64" s="63"/>
    </row>
    <row r="65" spans="2:9" ht="13.5" x14ac:dyDescent="0.2">
      <c r="B65" s="63"/>
      <c r="C65" s="63"/>
      <c r="D65" s="63"/>
      <c r="E65" s="63"/>
      <c r="F65" s="63"/>
      <c r="G65" s="63"/>
      <c r="H65" s="63"/>
      <c r="I65" s="63"/>
    </row>
    <row r="66" spans="2:9" ht="13.5" x14ac:dyDescent="0.2">
      <c r="B66" s="63"/>
      <c r="C66" s="63"/>
      <c r="D66" s="63"/>
      <c r="E66" s="63"/>
      <c r="F66" s="63"/>
      <c r="G66" s="63"/>
      <c r="H66" s="63"/>
      <c r="I66" s="63"/>
    </row>
    <row r="67" spans="2:9" ht="13.5" x14ac:dyDescent="0.2">
      <c r="B67" s="63"/>
      <c r="C67" s="63"/>
      <c r="D67" s="63"/>
      <c r="E67" s="63"/>
      <c r="F67" s="63"/>
      <c r="G67" s="63"/>
      <c r="H67" s="63"/>
      <c r="I67" s="63"/>
    </row>
    <row r="68" spans="2:9" ht="13.5" x14ac:dyDescent="0.2">
      <c r="B68" s="63"/>
      <c r="C68" s="63"/>
      <c r="D68" s="63"/>
      <c r="E68" s="63"/>
      <c r="F68" s="63"/>
      <c r="G68" s="63"/>
      <c r="H68" s="63"/>
      <c r="I68" s="63"/>
    </row>
    <row r="69" spans="2:9" ht="13.5" x14ac:dyDescent="0.2">
      <c r="B69" s="63"/>
      <c r="C69" s="63"/>
      <c r="D69" s="63"/>
      <c r="E69" s="63"/>
      <c r="F69" s="63"/>
      <c r="G69" s="63"/>
      <c r="H69" s="63"/>
      <c r="I69" s="63"/>
    </row>
    <row r="70" spans="2:9" ht="13.5" x14ac:dyDescent="0.2">
      <c r="B70" s="63"/>
      <c r="C70" s="63"/>
      <c r="D70" s="63"/>
      <c r="E70" s="63"/>
      <c r="F70" s="63"/>
      <c r="G70" s="63"/>
      <c r="H70" s="63"/>
      <c r="I70" s="63"/>
    </row>
    <row r="71" spans="2:9" ht="13.5" x14ac:dyDescent="0.2">
      <c r="B71" s="63"/>
      <c r="C71" s="63"/>
      <c r="D71" s="63"/>
      <c r="E71" s="63"/>
      <c r="F71" s="63"/>
      <c r="G71" s="63"/>
      <c r="H71" s="63"/>
      <c r="I71" s="63"/>
    </row>
    <row r="72" spans="2:9" ht="13.5" x14ac:dyDescent="0.2">
      <c r="B72" s="63"/>
      <c r="C72" s="63"/>
      <c r="D72" s="63"/>
      <c r="E72" s="63"/>
      <c r="F72" s="63"/>
      <c r="G72" s="63"/>
      <c r="H72" s="63"/>
      <c r="I72" s="63"/>
    </row>
    <row r="73" spans="2:9" ht="13.5" x14ac:dyDescent="0.2">
      <c r="B73" s="63"/>
      <c r="C73" s="63"/>
      <c r="D73" s="63"/>
      <c r="E73" s="63"/>
      <c r="F73" s="63"/>
      <c r="G73" s="63"/>
      <c r="H73" s="63"/>
      <c r="I73" s="63"/>
    </row>
    <row r="74" spans="2:9" ht="13.5" x14ac:dyDescent="0.2">
      <c r="B74" s="63"/>
      <c r="C74" s="63"/>
      <c r="D74" s="63"/>
      <c r="E74" s="63"/>
      <c r="F74" s="63"/>
      <c r="G74" s="63"/>
      <c r="H74" s="63"/>
      <c r="I74" s="63"/>
    </row>
    <row r="75" spans="2:9" ht="13.5" x14ac:dyDescent="0.2">
      <c r="B75" s="63"/>
      <c r="C75" s="63"/>
      <c r="D75" s="63"/>
      <c r="E75" s="63"/>
      <c r="F75" s="63"/>
      <c r="G75" s="63"/>
      <c r="H75" s="63"/>
      <c r="I75" s="63"/>
    </row>
    <row r="76" spans="2:9" ht="13.5" x14ac:dyDescent="0.2">
      <c r="B76" s="63"/>
      <c r="C76" s="63"/>
      <c r="D76" s="63"/>
      <c r="E76" s="63"/>
      <c r="F76" s="63"/>
      <c r="G76" s="63"/>
      <c r="H76" s="63"/>
      <c r="I76" s="63"/>
    </row>
    <row r="77" spans="2:9" ht="13.5" x14ac:dyDescent="0.2">
      <c r="B77" s="63"/>
      <c r="C77" s="63"/>
      <c r="D77" s="63"/>
      <c r="E77" s="63"/>
      <c r="F77" s="63"/>
      <c r="G77" s="63"/>
      <c r="H77" s="63"/>
      <c r="I77" s="63"/>
    </row>
    <row r="78" spans="2:9" ht="13.5" x14ac:dyDescent="0.2">
      <c r="B78" s="63"/>
      <c r="C78" s="63"/>
      <c r="D78" s="63"/>
      <c r="E78" s="63"/>
      <c r="F78" s="63"/>
      <c r="G78" s="63"/>
      <c r="H78" s="63"/>
      <c r="I78" s="63"/>
    </row>
    <row r="79" spans="2:9" ht="13.5" x14ac:dyDescent="0.2">
      <c r="B79" s="63"/>
      <c r="C79" s="63"/>
      <c r="D79" s="63"/>
      <c r="E79" s="63"/>
      <c r="F79" s="63"/>
      <c r="G79" s="63"/>
      <c r="H79" s="63"/>
      <c r="I79" s="63"/>
    </row>
    <row r="80" spans="2:9" ht="13.5" x14ac:dyDescent="0.2">
      <c r="B80" s="63"/>
      <c r="C80" s="63"/>
      <c r="D80" s="63"/>
      <c r="E80" s="63"/>
      <c r="F80" s="63"/>
      <c r="G80" s="63"/>
      <c r="H80" s="63"/>
      <c r="I80" s="63"/>
    </row>
    <row r="81" spans="2:9" ht="13.5" x14ac:dyDescent="0.2">
      <c r="B81" s="63"/>
      <c r="C81" s="63"/>
      <c r="D81" s="63"/>
      <c r="E81" s="63"/>
      <c r="F81" s="63"/>
      <c r="G81" s="63"/>
      <c r="H81" s="63"/>
      <c r="I81" s="63"/>
    </row>
    <row r="82" spans="2:9" ht="13.5" x14ac:dyDescent="0.2">
      <c r="B82" s="63"/>
      <c r="C82" s="63"/>
      <c r="D82" s="63"/>
      <c r="E82" s="63"/>
      <c r="F82" s="63"/>
      <c r="G82" s="63"/>
      <c r="H82" s="63"/>
      <c r="I82" s="63"/>
    </row>
    <row r="83" spans="2:9" ht="13.5" x14ac:dyDescent="0.2">
      <c r="B83" s="63"/>
      <c r="C83" s="63"/>
      <c r="D83" s="63"/>
      <c r="E83" s="63"/>
      <c r="F83" s="63"/>
      <c r="G83" s="63"/>
      <c r="H83" s="63"/>
      <c r="I83" s="63"/>
    </row>
    <row r="84" spans="2:9" ht="13.5" x14ac:dyDescent="0.2">
      <c r="B84" s="63"/>
      <c r="C84" s="63"/>
      <c r="D84" s="63"/>
      <c r="E84" s="63"/>
      <c r="F84" s="63"/>
      <c r="G84" s="63"/>
      <c r="H84" s="63"/>
      <c r="I84" s="63"/>
    </row>
    <row r="85" spans="2:9" ht="13.5" x14ac:dyDescent="0.2">
      <c r="B85" s="63"/>
      <c r="C85" s="63"/>
      <c r="D85" s="63"/>
      <c r="E85" s="63"/>
      <c r="F85" s="63"/>
      <c r="G85" s="63"/>
      <c r="H85" s="63"/>
      <c r="I85" s="63"/>
    </row>
    <row r="86" spans="2:9" ht="13.5" x14ac:dyDescent="0.2">
      <c r="B86" s="63"/>
      <c r="C86" s="63"/>
      <c r="D86" s="63"/>
      <c r="E86" s="63"/>
      <c r="F86" s="63"/>
      <c r="G86" s="63"/>
      <c r="H86" s="63"/>
      <c r="I86" s="63"/>
    </row>
    <row r="87" spans="2:9" ht="13.5" x14ac:dyDescent="0.2">
      <c r="B87" s="63"/>
      <c r="C87" s="63"/>
      <c r="D87" s="63"/>
      <c r="E87" s="63"/>
      <c r="F87" s="63"/>
      <c r="G87" s="63"/>
      <c r="H87" s="63"/>
      <c r="I87" s="63"/>
    </row>
    <row r="88" spans="2:9" ht="13.5" x14ac:dyDescent="0.2">
      <c r="B88" s="63"/>
      <c r="C88" s="63"/>
      <c r="D88" s="63"/>
      <c r="E88" s="63"/>
      <c r="F88" s="63"/>
      <c r="G88" s="63"/>
      <c r="H88" s="63"/>
      <c r="I88" s="63"/>
    </row>
    <row r="89" spans="2:9" ht="13.5" x14ac:dyDescent="0.2">
      <c r="B89" s="63"/>
      <c r="C89" s="63"/>
      <c r="D89" s="63"/>
      <c r="E89" s="63"/>
      <c r="F89" s="63"/>
      <c r="G89" s="63"/>
      <c r="H89" s="63"/>
      <c r="I89" s="63"/>
    </row>
    <row r="90" spans="2:9" ht="13.5" x14ac:dyDescent="0.2">
      <c r="B90" s="63"/>
      <c r="C90" s="63"/>
      <c r="D90" s="63"/>
      <c r="E90" s="63"/>
      <c r="F90" s="63"/>
      <c r="G90" s="63"/>
      <c r="H90" s="63"/>
      <c r="I90" s="63"/>
    </row>
    <row r="91" spans="2:9" ht="13.5" x14ac:dyDescent="0.2">
      <c r="B91" s="63"/>
      <c r="C91" s="63"/>
      <c r="D91" s="63"/>
      <c r="E91" s="63"/>
      <c r="F91" s="63"/>
      <c r="G91" s="63"/>
      <c r="H91" s="63"/>
      <c r="I91" s="63"/>
    </row>
    <row r="92" spans="2:9" ht="13.5" x14ac:dyDescent="0.2">
      <c r="B92" s="63"/>
      <c r="C92" s="63"/>
      <c r="D92" s="63"/>
      <c r="E92" s="63"/>
      <c r="F92" s="63"/>
      <c r="G92" s="63"/>
      <c r="H92" s="63"/>
      <c r="I92" s="63"/>
    </row>
    <row r="93" spans="2:9" ht="13.5" x14ac:dyDescent="0.2">
      <c r="B93" s="63"/>
      <c r="C93" s="63"/>
      <c r="D93" s="63"/>
      <c r="E93" s="63"/>
      <c r="F93" s="63"/>
      <c r="G93" s="63"/>
      <c r="H93" s="63"/>
      <c r="I93" s="63"/>
    </row>
    <row r="94" spans="2:9" ht="13.5" x14ac:dyDescent="0.2">
      <c r="B94" s="63"/>
      <c r="C94" s="63"/>
      <c r="D94" s="63"/>
      <c r="E94" s="63"/>
      <c r="F94" s="63"/>
      <c r="G94" s="63"/>
      <c r="H94" s="63"/>
      <c r="I94" s="63"/>
    </row>
    <row r="95" spans="2:9" ht="13.5" x14ac:dyDescent="0.2">
      <c r="B95" s="63"/>
      <c r="C95" s="63"/>
      <c r="D95" s="63"/>
      <c r="E95" s="63"/>
      <c r="F95" s="63"/>
      <c r="G95" s="63"/>
      <c r="H95" s="63"/>
      <c r="I95" s="63"/>
    </row>
    <row r="96" spans="2:9" ht="13.5" x14ac:dyDescent="0.2">
      <c r="B96" s="63"/>
      <c r="C96" s="63"/>
      <c r="D96" s="63"/>
      <c r="E96" s="63"/>
      <c r="F96" s="63"/>
      <c r="G96" s="63"/>
      <c r="H96" s="63"/>
      <c r="I96" s="63"/>
    </row>
    <row r="97" spans="2:9" ht="13.5" x14ac:dyDescent="0.2">
      <c r="B97" s="63"/>
      <c r="C97" s="63"/>
      <c r="D97" s="63"/>
      <c r="E97" s="63"/>
      <c r="F97" s="63"/>
      <c r="G97" s="63"/>
      <c r="H97" s="63"/>
      <c r="I97" s="63"/>
    </row>
    <row r="98" spans="2:9" ht="13.5" x14ac:dyDescent="0.2">
      <c r="B98" s="63"/>
      <c r="C98" s="63"/>
      <c r="D98" s="63"/>
      <c r="E98" s="63"/>
      <c r="F98" s="63"/>
      <c r="G98" s="63"/>
      <c r="H98" s="63"/>
      <c r="I98" s="63"/>
    </row>
    <row r="99" spans="2:9" ht="13.5" x14ac:dyDescent="0.2">
      <c r="B99" s="63"/>
      <c r="C99" s="63"/>
      <c r="D99" s="63"/>
      <c r="E99" s="63"/>
      <c r="F99" s="63"/>
      <c r="G99" s="63"/>
      <c r="H99" s="63"/>
      <c r="I99" s="63"/>
    </row>
    <row r="100" spans="2:9" ht="13.5" x14ac:dyDescent="0.2">
      <c r="B100" s="63"/>
      <c r="C100" s="63"/>
      <c r="D100" s="63"/>
      <c r="E100" s="63"/>
      <c r="F100" s="63"/>
      <c r="G100" s="63"/>
      <c r="H100" s="63"/>
      <c r="I100" s="63"/>
    </row>
    <row r="101" spans="2:9" ht="13.5" x14ac:dyDescent="0.2">
      <c r="B101" s="63"/>
      <c r="C101" s="63"/>
      <c r="D101" s="63"/>
      <c r="E101" s="63"/>
      <c r="F101" s="63"/>
      <c r="G101" s="63"/>
      <c r="H101" s="63"/>
      <c r="I101" s="63"/>
    </row>
    <row r="102" spans="2:9" ht="13.5" x14ac:dyDescent="0.2">
      <c r="B102" s="63"/>
      <c r="C102" s="63"/>
      <c r="D102" s="63"/>
      <c r="E102" s="63"/>
      <c r="F102" s="63"/>
      <c r="G102" s="63"/>
      <c r="H102" s="63"/>
      <c r="I102" s="63"/>
    </row>
    <row r="103" spans="2:9" ht="13.5" x14ac:dyDescent="0.2">
      <c r="B103" s="63"/>
      <c r="C103" s="63"/>
      <c r="D103" s="63"/>
      <c r="E103" s="63"/>
      <c r="F103" s="63"/>
      <c r="G103" s="63"/>
      <c r="H103" s="63"/>
      <c r="I103" s="63"/>
    </row>
    <row r="104" spans="2:9" ht="13.5" x14ac:dyDescent="0.2">
      <c r="B104" s="63"/>
      <c r="C104" s="63"/>
      <c r="D104" s="63"/>
      <c r="E104" s="63"/>
      <c r="F104" s="63"/>
      <c r="G104" s="63"/>
      <c r="H104" s="63"/>
      <c r="I104" s="63"/>
    </row>
    <row r="105" spans="2:9" ht="13.5" x14ac:dyDescent="0.2">
      <c r="B105" s="63"/>
      <c r="C105" s="63"/>
      <c r="D105" s="63"/>
      <c r="E105" s="63"/>
      <c r="F105" s="63"/>
      <c r="G105" s="63"/>
      <c r="H105" s="63"/>
      <c r="I105" s="63"/>
    </row>
    <row r="106" spans="2:9" ht="13.5" x14ac:dyDescent="0.2">
      <c r="B106" s="63"/>
      <c r="C106" s="63"/>
      <c r="D106" s="63"/>
      <c r="E106" s="63"/>
      <c r="F106" s="63"/>
      <c r="G106" s="63"/>
      <c r="H106" s="63"/>
      <c r="I106" s="63"/>
    </row>
    <row r="107" spans="2:9" ht="13.5" x14ac:dyDescent="0.2">
      <c r="B107" s="63"/>
      <c r="C107" s="63"/>
      <c r="D107" s="63"/>
      <c r="E107" s="63"/>
      <c r="F107" s="63"/>
      <c r="G107" s="63"/>
      <c r="H107" s="63"/>
      <c r="I107" s="63"/>
    </row>
    <row r="108" spans="2:9" ht="13.5" x14ac:dyDescent="0.2">
      <c r="B108" s="63"/>
      <c r="C108" s="63"/>
      <c r="D108" s="63"/>
      <c r="E108" s="63"/>
      <c r="F108" s="63"/>
      <c r="G108" s="63"/>
      <c r="H108" s="63"/>
      <c r="I108" s="63"/>
    </row>
    <row r="109" spans="2:9" ht="13.5" x14ac:dyDescent="0.2">
      <c r="B109" s="63"/>
      <c r="C109" s="63"/>
      <c r="D109" s="63"/>
      <c r="E109" s="63"/>
      <c r="F109" s="63"/>
      <c r="G109" s="63"/>
      <c r="H109" s="63"/>
      <c r="I109" s="63"/>
    </row>
    <row r="110" spans="2:9" ht="13.5" x14ac:dyDescent="0.2">
      <c r="B110" s="63"/>
      <c r="C110" s="63"/>
      <c r="D110" s="63"/>
      <c r="E110" s="63"/>
      <c r="F110" s="63"/>
      <c r="G110" s="63"/>
      <c r="H110" s="63"/>
      <c r="I110" s="63"/>
    </row>
    <row r="111" spans="2:9" ht="13.5" x14ac:dyDescent="0.2">
      <c r="B111" s="63"/>
      <c r="C111" s="63"/>
      <c r="D111" s="63"/>
      <c r="E111" s="63"/>
      <c r="F111" s="63"/>
      <c r="G111" s="63"/>
      <c r="H111" s="63"/>
      <c r="I111" s="63"/>
    </row>
    <row r="112" spans="2:9" ht="13.5" x14ac:dyDescent="0.2">
      <c r="B112" s="63"/>
      <c r="C112" s="63"/>
      <c r="D112" s="63"/>
      <c r="E112" s="63"/>
      <c r="F112" s="63"/>
      <c r="G112" s="63"/>
      <c r="H112" s="63"/>
      <c r="I112" s="63"/>
    </row>
    <row r="113" spans="2:9" ht="13.5" x14ac:dyDescent="0.2">
      <c r="B113" s="63"/>
      <c r="C113" s="63"/>
      <c r="D113" s="63"/>
      <c r="E113" s="63"/>
      <c r="F113" s="63"/>
      <c r="G113" s="63"/>
      <c r="H113" s="63"/>
      <c r="I113" s="63"/>
    </row>
    <row r="114" spans="2:9" ht="13.5" x14ac:dyDescent="0.2">
      <c r="B114" s="63"/>
      <c r="C114" s="63"/>
      <c r="D114" s="63"/>
      <c r="E114" s="63"/>
      <c r="F114" s="63"/>
      <c r="G114" s="63"/>
      <c r="H114" s="63"/>
      <c r="I114" s="63"/>
    </row>
    <row r="115" spans="2:9" ht="13.5" x14ac:dyDescent="0.2">
      <c r="B115" s="63"/>
      <c r="C115" s="63"/>
      <c r="D115" s="63"/>
      <c r="E115" s="63"/>
      <c r="F115" s="63"/>
      <c r="G115" s="63"/>
      <c r="H115" s="63"/>
      <c r="I115" s="63"/>
    </row>
    <row r="116" spans="2:9" ht="13.5" x14ac:dyDescent="0.2">
      <c r="B116" s="63"/>
      <c r="C116" s="63"/>
      <c r="D116" s="63"/>
      <c r="E116" s="63"/>
      <c r="F116" s="63"/>
      <c r="G116" s="63"/>
      <c r="H116" s="63"/>
      <c r="I116" s="63"/>
    </row>
    <row r="117" spans="2:9" ht="13.5" x14ac:dyDescent="0.2">
      <c r="B117" s="63"/>
      <c r="C117" s="63"/>
      <c r="D117" s="63"/>
      <c r="E117" s="63"/>
      <c r="F117" s="63"/>
      <c r="G117" s="63"/>
      <c r="H117" s="63"/>
      <c r="I117" s="63"/>
    </row>
    <row r="118" spans="2:9" ht="13.5" x14ac:dyDescent="0.2">
      <c r="B118" s="63"/>
      <c r="C118" s="63"/>
      <c r="D118" s="63"/>
      <c r="E118" s="63"/>
      <c r="F118" s="63"/>
      <c r="G118" s="63"/>
      <c r="H118" s="63"/>
      <c r="I118" s="63"/>
    </row>
    <row r="119" spans="2:9" ht="13.5" x14ac:dyDescent="0.2">
      <c r="B119" s="63"/>
      <c r="C119" s="63"/>
      <c r="D119" s="63"/>
      <c r="E119" s="63"/>
      <c r="F119" s="63"/>
      <c r="G119" s="63"/>
      <c r="H119" s="63"/>
      <c r="I119" s="63"/>
    </row>
    <row r="120" spans="2:9" ht="13.5" x14ac:dyDescent="0.2">
      <c r="B120" s="63"/>
      <c r="C120" s="63"/>
      <c r="D120" s="63"/>
      <c r="E120" s="63"/>
      <c r="F120" s="63"/>
      <c r="G120" s="63"/>
      <c r="H120" s="63"/>
      <c r="I120" s="63"/>
    </row>
    <row r="121" spans="2:9" ht="13.5" x14ac:dyDescent="0.2">
      <c r="B121" s="63"/>
      <c r="C121" s="63"/>
      <c r="D121" s="63"/>
      <c r="E121" s="63"/>
      <c r="F121" s="63"/>
      <c r="G121" s="63"/>
      <c r="H121" s="63"/>
      <c r="I121" s="63"/>
    </row>
    <row r="122" spans="2:9" ht="13.5" x14ac:dyDescent="0.2">
      <c r="B122" s="63"/>
      <c r="C122" s="63"/>
      <c r="D122" s="63"/>
      <c r="E122" s="63"/>
      <c r="F122" s="63"/>
      <c r="G122" s="63"/>
      <c r="H122" s="63"/>
      <c r="I122" s="63"/>
    </row>
    <row r="123" spans="2:9" ht="13.5" x14ac:dyDescent="0.2">
      <c r="B123" s="63"/>
      <c r="C123" s="63"/>
      <c r="D123" s="63"/>
      <c r="E123" s="63"/>
      <c r="F123" s="63"/>
      <c r="G123" s="63"/>
      <c r="H123" s="63"/>
      <c r="I123" s="63"/>
    </row>
    <row r="124" spans="2:9" ht="13.5" x14ac:dyDescent="0.2">
      <c r="B124" s="63"/>
      <c r="C124" s="63"/>
      <c r="D124" s="63"/>
      <c r="E124" s="63"/>
      <c r="F124" s="63"/>
      <c r="G124" s="63"/>
      <c r="H124" s="63"/>
      <c r="I124" s="63"/>
    </row>
    <row r="125" spans="2:9" ht="13.5" x14ac:dyDescent="0.2">
      <c r="B125" s="63"/>
      <c r="C125" s="63"/>
      <c r="D125" s="63"/>
      <c r="E125" s="63"/>
      <c r="F125" s="63"/>
      <c r="G125" s="63"/>
      <c r="H125" s="63"/>
      <c r="I125" s="63"/>
    </row>
    <row r="126" spans="2:9" ht="13.5" x14ac:dyDescent="0.2">
      <c r="B126" s="63"/>
      <c r="C126" s="63"/>
      <c r="D126" s="63"/>
      <c r="E126" s="63"/>
      <c r="F126" s="63"/>
      <c r="G126" s="63"/>
      <c r="H126" s="63"/>
      <c r="I126" s="63"/>
    </row>
    <row r="127" spans="2:9" ht="13.5" x14ac:dyDescent="0.2">
      <c r="B127" s="63"/>
      <c r="C127" s="63"/>
      <c r="D127" s="63"/>
      <c r="E127" s="63"/>
      <c r="F127" s="63"/>
      <c r="G127" s="63"/>
      <c r="H127" s="63"/>
      <c r="I127" s="63"/>
    </row>
    <row r="128" spans="2:9" ht="13.5" x14ac:dyDescent="0.2">
      <c r="B128" s="63"/>
      <c r="C128" s="63"/>
      <c r="D128" s="63"/>
      <c r="E128" s="63"/>
      <c r="F128" s="63"/>
      <c r="G128" s="63"/>
      <c r="H128" s="63"/>
      <c r="I128" s="63"/>
    </row>
    <row r="129" spans="2:9" ht="13.5" x14ac:dyDescent="0.2">
      <c r="B129" s="63"/>
      <c r="C129" s="63"/>
      <c r="D129" s="63"/>
      <c r="E129" s="63"/>
      <c r="F129" s="63"/>
      <c r="G129" s="63"/>
      <c r="H129" s="63"/>
      <c r="I129" s="63"/>
    </row>
    <row r="130" spans="2:9" ht="13.5" x14ac:dyDescent="0.2">
      <c r="B130" s="63"/>
      <c r="C130" s="63"/>
      <c r="D130" s="63"/>
      <c r="E130" s="63"/>
      <c r="F130" s="63"/>
      <c r="G130" s="63"/>
      <c r="H130" s="63"/>
      <c r="I130" s="63"/>
    </row>
    <row r="131" spans="2:9" ht="13.5" x14ac:dyDescent="0.2">
      <c r="B131" s="63"/>
      <c r="C131" s="63"/>
      <c r="D131" s="63"/>
      <c r="E131" s="63"/>
      <c r="F131" s="63"/>
      <c r="G131" s="63"/>
      <c r="H131" s="63"/>
      <c r="I131" s="63"/>
    </row>
    <row r="132" spans="2:9" ht="13.5" x14ac:dyDescent="0.2">
      <c r="B132" s="63"/>
      <c r="C132" s="63"/>
      <c r="D132" s="63"/>
      <c r="E132" s="63"/>
      <c r="F132" s="63"/>
      <c r="G132" s="63"/>
      <c r="H132" s="63"/>
      <c r="I132" s="63"/>
    </row>
    <row r="133" spans="2:9" ht="13.5" x14ac:dyDescent="0.2">
      <c r="B133" s="63"/>
      <c r="C133" s="63"/>
      <c r="D133" s="63"/>
      <c r="E133" s="63"/>
      <c r="F133" s="63"/>
      <c r="G133" s="63"/>
      <c r="H133" s="63"/>
      <c r="I133" s="63"/>
    </row>
    <row r="134" spans="2:9" ht="13.5" x14ac:dyDescent="0.2">
      <c r="B134" s="63"/>
      <c r="C134" s="63"/>
      <c r="D134" s="63"/>
      <c r="E134" s="63"/>
      <c r="F134" s="63"/>
      <c r="G134" s="63"/>
      <c r="H134" s="63"/>
      <c r="I134" s="63"/>
    </row>
    <row r="135" spans="2:9" ht="13.5" x14ac:dyDescent="0.2">
      <c r="B135" s="63"/>
      <c r="C135" s="63"/>
      <c r="D135" s="63"/>
      <c r="E135" s="63"/>
      <c r="F135" s="63"/>
      <c r="G135" s="63"/>
      <c r="H135" s="63"/>
      <c r="I135" s="63"/>
    </row>
    <row r="136" spans="2:9" ht="13.5" x14ac:dyDescent="0.2">
      <c r="B136" s="63"/>
      <c r="C136" s="63"/>
      <c r="D136" s="63"/>
      <c r="E136" s="63"/>
      <c r="F136" s="63"/>
      <c r="G136" s="63"/>
      <c r="H136" s="63"/>
      <c r="I136" s="63"/>
    </row>
    <row r="137" spans="2:9" ht="13.5" x14ac:dyDescent="0.2">
      <c r="B137" s="63"/>
      <c r="C137" s="63"/>
      <c r="D137" s="63"/>
      <c r="E137" s="63"/>
      <c r="F137" s="63"/>
      <c r="G137" s="63"/>
      <c r="H137" s="63"/>
      <c r="I137" s="63"/>
    </row>
    <row r="138" spans="2:9" ht="13.5" x14ac:dyDescent="0.2">
      <c r="B138" s="63"/>
      <c r="C138" s="63"/>
      <c r="D138" s="63"/>
      <c r="E138" s="63"/>
      <c r="F138" s="63"/>
      <c r="G138" s="63"/>
      <c r="H138" s="63"/>
      <c r="I138" s="63"/>
    </row>
    <row r="139" spans="2:9" ht="13.5" x14ac:dyDescent="0.2">
      <c r="B139" s="63"/>
      <c r="C139" s="63"/>
      <c r="D139" s="63"/>
      <c r="E139" s="63"/>
      <c r="F139" s="63"/>
      <c r="G139" s="63"/>
      <c r="H139" s="63"/>
      <c r="I139" s="63"/>
    </row>
    <row r="140" spans="2:9" ht="13.5" x14ac:dyDescent="0.2">
      <c r="B140" s="63"/>
      <c r="C140" s="63"/>
      <c r="D140" s="63"/>
      <c r="E140" s="63"/>
      <c r="F140" s="63"/>
      <c r="G140" s="63"/>
      <c r="H140" s="63"/>
      <c r="I140" s="63"/>
    </row>
    <row r="141" spans="2:9" ht="13.5" x14ac:dyDescent="0.2">
      <c r="B141" s="63"/>
      <c r="C141" s="63"/>
      <c r="D141" s="63"/>
      <c r="E141" s="63"/>
      <c r="F141" s="63"/>
      <c r="G141" s="63"/>
      <c r="H141" s="63"/>
      <c r="I141" s="63"/>
    </row>
    <row r="142" spans="2:9" ht="13.5" x14ac:dyDescent="0.2">
      <c r="B142" s="63"/>
      <c r="C142" s="63"/>
      <c r="D142" s="63"/>
      <c r="E142" s="63"/>
      <c r="F142" s="63"/>
      <c r="G142" s="63"/>
      <c r="H142" s="63"/>
      <c r="I142" s="63"/>
    </row>
    <row r="143" spans="2:9" ht="13.5" x14ac:dyDescent="0.2">
      <c r="B143" s="63"/>
      <c r="C143" s="63"/>
      <c r="D143" s="63"/>
      <c r="E143" s="63"/>
      <c r="F143" s="63"/>
      <c r="G143" s="63"/>
      <c r="H143" s="63"/>
      <c r="I143" s="63"/>
    </row>
    <row r="144" spans="2:9" ht="13.5" x14ac:dyDescent="0.2">
      <c r="B144" s="63"/>
      <c r="C144" s="63"/>
      <c r="D144" s="63"/>
      <c r="E144" s="63"/>
      <c r="F144" s="63"/>
      <c r="G144" s="63"/>
      <c r="H144" s="63"/>
      <c r="I144" s="63"/>
    </row>
    <row r="145" spans="2:9" ht="13.5" x14ac:dyDescent="0.2">
      <c r="B145" s="63"/>
      <c r="C145" s="63"/>
      <c r="D145" s="63"/>
      <c r="E145" s="63"/>
      <c r="F145" s="63"/>
      <c r="G145" s="63"/>
      <c r="H145" s="63"/>
      <c r="I145" s="63"/>
    </row>
    <row r="146" spans="2:9" ht="13.5" x14ac:dyDescent="0.2">
      <c r="B146" s="63"/>
      <c r="C146" s="63"/>
      <c r="D146" s="63"/>
      <c r="E146" s="63"/>
      <c r="F146" s="63"/>
      <c r="G146" s="63"/>
      <c r="H146" s="63"/>
      <c r="I146" s="63"/>
    </row>
    <row r="147" spans="2:9" ht="13.5" x14ac:dyDescent="0.2">
      <c r="B147" s="63"/>
      <c r="C147" s="63"/>
      <c r="D147" s="63"/>
      <c r="E147" s="63"/>
      <c r="F147" s="63"/>
      <c r="G147" s="63"/>
      <c r="H147" s="63"/>
      <c r="I147" s="63"/>
    </row>
    <row r="148" spans="2:9" ht="13.5" x14ac:dyDescent="0.2">
      <c r="B148" s="63"/>
      <c r="C148" s="63"/>
      <c r="D148" s="63"/>
      <c r="E148" s="63"/>
      <c r="F148" s="63"/>
      <c r="G148" s="63"/>
      <c r="H148" s="63"/>
      <c r="I148" s="63"/>
    </row>
  </sheetData>
  <mergeCells count="4">
    <mergeCell ref="B1:C1"/>
    <mergeCell ref="D1:E1"/>
    <mergeCell ref="F1:G1"/>
    <mergeCell ref="H1:I1"/>
  </mergeCells>
  <phoneticPr fontId="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7"/>
  <sheetViews>
    <sheetView workbookViewId="0">
      <selection activeCell="D9" sqref="D9"/>
    </sheetView>
  </sheetViews>
  <sheetFormatPr defaultColWidth="9" defaultRowHeight="12.75" x14ac:dyDescent="0.15"/>
  <cols>
    <col min="1" max="1" width="13.875" style="9" customWidth="1"/>
    <col min="2" max="10" width="12.875" style="9"/>
    <col min="11" max="11" width="11.375" style="66" customWidth="1"/>
    <col min="12" max="16384" width="9" style="9"/>
  </cols>
  <sheetData>
    <row r="1" spans="1:11" x14ac:dyDescent="0.15">
      <c r="A1" s="4"/>
      <c r="B1" s="4" t="s">
        <v>23</v>
      </c>
      <c r="C1" s="4" t="s">
        <v>24</v>
      </c>
      <c r="D1" s="4" t="s">
        <v>25</v>
      </c>
      <c r="E1" s="4" t="s">
        <v>26</v>
      </c>
      <c r="F1" s="4" t="s">
        <v>27</v>
      </c>
      <c r="G1" s="4" t="s">
        <v>28</v>
      </c>
      <c r="H1" s="4" t="s">
        <v>51</v>
      </c>
      <c r="I1" s="4" t="s">
        <v>52</v>
      </c>
      <c r="J1" s="4"/>
      <c r="K1" s="67"/>
    </row>
    <row r="2" spans="1:11" x14ac:dyDescent="0.15">
      <c r="A2" s="4" t="s">
        <v>20</v>
      </c>
      <c r="B2" s="5">
        <v>1.24617653379569</v>
      </c>
      <c r="C2" s="5">
        <v>1.13187190440429</v>
      </c>
      <c r="D2" s="5">
        <v>0.96610526158858601</v>
      </c>
      <c r="E2" s="5">
        <v>0.65584630021144197</v>
      </c>
      <c r="F2" s="5"/>
      <c r="G2" s="5"/>
      <c r="H2" s="5"/>
      <c r="I2" s="5"/>
      <c r="J2" s="4" t="s">
        <v>11</v>
      </c>
      <c r="K2" s="67" t="s">
        <v>12</v>
      </c>
    </row>
    <row r="3" spans="1:11" x14ac:dyDescent="0.15">
      <c r="A3" s="6" t="s">
        <v>49</v>
      </c>
      <c r="B3" s="5">
        <v>1.76469476448435</v>
      </c>
      <c r="C3" s="5">
        <v>1.8060756224836001</v>
      </c>
      <c r="D3" s="5">
        <v>2.03237201941492</v>
      </c>
      <c r="E3" s="5">
        <v>1.8809961214720801</v>
      </c>
      <c r="F3" s="5">
        <v>1.5129908726594301</v>
      </c>
      <c r="G3" s="5">
        <v>1.3673444050399299</v>
      </c>
      <c r="H3" s="5">
        <v>1.5929196901903699</v>
      </c>
      <c r="I3" s="5">
        <v>1.46063655161742</v>
      </c>
      <c r="J3" s="4">
        <f>FTEST(B2:E2,B3:I3)</f>
        <v>0.7243888247116238</v>
      </c>
      <c r="K3" s="67">
        <f>_xlfn.T.TEST(B2:E2,B3:I3,2,2)</f>
        <v>9.1278753544150111E-4</v>
      </c>
    </row>
    <row r="4" spans="1:11" x14ac:dyDescent="0.15">
      <c r="A4" s="6" t="s">
        <v>50</v>
      </c>
      <c r="B4" s="5">
        <v>1.4501299216519501</v>
      </c>
      <c r="C4" s="5">
        <v>1.3792282439383301</v>
      </c>
      <c r="D4" s="5">
        <v>1.1994592731287199</v>
      </c>
      <c r="E4" s="5">
        <v>1.2521085599381301</v>
      </c>
      <c r="F4" s="5">
        <v>1.6391908576794501</v>
      </c>
      <c r="G4" s="5">
        <v>1.5208734551931999</v>
      </c>
      <c r="H4" s="5">
        <v>1.13770420292241</v>
      </c>
      <c r="I4" s="5">
        <v>1.13724403272607</v>
      </c>
      <c r="J4" s="4">
        <f>FTEST(B2:E2,B4:I4)</f>
        <v>0.44294698506249963</v>
      </c>
      <c r="K4" s="68">
        <f>_xlfn.T.TEST(B2:E2,B4:I4,2,2)</f>
        <v>2.4989543447161641E-2</v>
      </c>
    </row>
    <row r="5" spans="1:1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67"/>
    </row>
    <row r="6" spans="1:1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67"/>
    </row>
    <row r="7" spans="1:1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67"/>
    </row>
    <row r="8" spans="1:1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67"/>
    </row>
    <row r="9" spans="1:1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67"/>
    </row>
    <row r="10" spans="1:1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67"/>
    </row>
    <row r="11" spans="1:1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67"/>
    </row>
    <row r="12" spans="1:1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67"/>
    </row>
    <row r="13" spans="1:1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67"/>
    </row>
    <row r="14" spans="1:1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67"/>
    </row>
    <row r="15" spans="1:1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67"/>
    </row>
    <row r="16" spans="1:1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67"/>
    </row>
    <row r="17" spans="1:1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67"/>
    </row>
  </sheetData>
  <phoneticPr fontId="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88"/>
  <sheetViews>
    <sheetView workbookViewId="0">
      <selection activeCell="K33" sqref="K33"/>
    </sheetView>
  </sheetViews>
  <sheetFormatPr defaultColWidth="9" defaultRowHeight="13.5" x14ac:dyDescent="0.15"/>
  <cols>
    <col min="1" max="1" width="10.875" customWidth="1"/>
    <col min="2" max="3" width="9" style="59"/>
    <col min="5" max="5" width="12.75" customWidth="1"/>
    <col min="6" max="6" width="18.375" customWidth="1"/>
    <col min="7" max="8" width="9" style="59"/>
    <col min="10" max="10" width="12.75" customWidth="1"/>
  </cols>
  <sheetData>
    <row r="1" spans="1:10" x14ac:dyDescent="0.2">
      <c r="A1" s="12" t="s">
        <v>53</v>
      </c>
      <c r="B1" s="60" t="s">
        <v>17</v>
      </c>
      <c r="C1" s="60" t="s">
        <v>16</v>
      </c>
      <c r="D1" s="13" t="s">
        <v>11</v>
      </c>
      <c r="E1" s="13" t="s">
        <v>12</v>
      </c>
      <c r="F1" s="61" t="s">
        <v>18</v>
      </c>
      <c r="G1" s="62" t="s">
        <v>17</v>
      </c>
      <c r="H1" s="62" t="s">
        <v>16</v>
      </c>
      <c r="I1" s="13" t="s">
        <v>11</v>
      </c>
      <c r="J1" s="13" t="s">
        <v>12</v>
      </c>
    </row>
    <row r="2" spans="1:10" x14ac:dyDescent="0.2">
      <c r="B2" s="63">
        <v>5.9327139999999998</v>
      </c>
      <c r="C2" s="63">
        <v>7.6067689999999999</v>
      </c>
      <c r="D2" s="61">
        <f>_xlfn.F.TEST(B:B,C:C)</f>
        <v>9.4908924466658422E-3</v>
      </c>
      <c r="E2" s="64">
        <f>_xlfn.T.TEST(B:B,C:C,2,3)</f>
        <v>2.6960683979289405E-7</v>
      </c>
      <c r="F2" s="2"/>
      <c r="G2" s="65">
        <v>27.12</v>
      </c>
      <c r="H2" s="65">
        <v>7.8756000000000004</v>
      </c>
      <c r="I2" s="61">
        <f>_xlfn.F.TEST(G:G,H:H)</f>
        <v>6.3946508929820663E-8</v>
      </c>
      <c r="J2" s="64">
        <f>_xlfn.T.TEST(G:G,H:H,2,3)</f>
        <v>3.8977595295295253E-8</v>
      </c>
    </row>
    <row r="3" spans="1:10" x14ac:dyDescent="0.2">
      <c r="B3" s="63">
        <v>10.12027</v>
      </c>
      <c r="C3" s="63">
        <v>14.606479999999999</v>
      </c>
      <c r="D3" s="61"/>
      <c r="E3" s="61"/>
      <c r="F3" s="2"/>
      <c r="G3" s="65">
        <v>15.361700000000001</v>
      </c>
      <c r="H3" s="65">
        <v>13.545299999999999</v>
      </c>
      <c r="I3" s="61"/>
      <c r="J3" s="61"/>
    </row>
    <row r="4" spans="1:10" x14ac:dyDescent="0.2">
      <c r="B4" s="63">
        <v>6.8839420000000002</v>
      </c>
      <c r="C4" s="63">
        <v>12.12791</v>
      </c>
      <c r="D4" s="2"/>
      <c r="E4" s="2"/>
      <c r="F4" s="2"/>
      <c r="G4" s="65">
        <v>6.2081999999999997</v>
      </c>
      <c r="H4" s="65">
        <v>21.6</v>
      </c>
      <c r="I4" s="2"/>
      <c r="J4" s="2"/>
    </row>
    <row r="5" spans="1:10" x14ac:dyDescent="0.2">
      <c r="B5" s="63">
        <v>6.6221389999999998</v>
      </c>
      <c r="C5" s="63">
        <v>12.20811</v>
      </c>
      <c r="D5" s="2"/>
      <c r="E5" s="2"/>
      <c r="F5" s="2"/>
      <c r="G5" s="65">
        <v>6.2081999999999997</v>
      </c>
      <c r="H5" s="65">
        <v>6.2081999999999997</v>
      </c>
      <c r="I5" s="2"/>
      <c r="J5" s="2"/>
    </row>
    <row r="6" spans="1:10" x14ac:dyDescent="0.2">
      <c r="B6" s="63">
        <v>8.6564110000000003</v>
      </c>
      <c r="C6" s="63">
        <v>13.237590000000001</v>
      </c>
      <c r="D6" s="2"/>
      <c r="E6" s="2"/>
      <c r="F6" s="2"/>
      <c r="G6" s="65">
        <v>6.2081999999999997</v>
      </c>
      <c r="H6" s="65">
        <v>23.63</v>
      </c>
      <c r="I6" s="2"/>
      <c r="J6" s="2"/>
    </row>
    <row r="7" spans="1:10" x14ac:dyDescent="0.2">
      <c r="B7" s="63">
        <v>8.7295280000000002</v>
      </c>
      <c r="C7" s="63">
        <v>11.325670000000001</v>
      </c>
      <c r="D7" s="2"/>
      <c r="E7" s="2"/>
      <c r="F7" s="2"/>
      <c r="G7" s="65">
        <v>17.78</v>
      </c>
      <c r="H7" s="65">
        <v>10.8025</v>
      </c>
      <c r="I7" s="2"/>
      <c r="J7" s="2"/>
    </row>
    <row r="8" spans="1:10" x14ac:dyDescent="0.2">
      <c r="B8" s="63">
        <v>5.881062</v>
      </c>
      <c r="C8" s="63">
        <v>10.870570000000001</v>
      </c>
      <c r="D8" s="2"/>
      <c r="E8" s="2"/>
      <c r="F8" s="2"/>
      <c r="G8" s="65">
        <v>6.2081999999999997</v>
      </c>
      <c r="H8" s="65">
        <v>32.99</v>
      </c>
      <c r="I8" s="2"/>
      <c r="J8" s="2"/>
    </row>
    <row r="9" spans="1:10" x14ac:dyDescent="0.2">
      <c r="B9" s="63">
        <v>9.7279239999999998</v>
      </c>
      <c r="C9" s="63">
        <v>10.94688</v>
      </c>
      <c r="D9" s="2"/>
      <c r="E9" s="2"/>
      <c r="F9" s="2"/>
      <c r="G9" s="65">
        <v>55.04</v>
      </c>
      <c r="H9" s="65">
        <v>13.5505</v>
      </c>
      <c r="I9" s="2"/>
      <c r="J9" s="2"/>
    </row>
    <row r="10" spans="1:10" x14ac:dyDescent="0.2">
      <c r="B10" s="63">
        <v>8.5732689999999998</v>
      </c>
      <c r="C10" s="63">
        <v>12.815379999999999</v>
      </c>
      <c r="D10" s="2"/>
      <c r="E10" s="2"/>
      <c r="F10" s="2"/>
      <c r="G10" s="65">
        <v>6.9092000000000002</v>
      </c>
      <c r="H10" s="65">
        <v>31.7</v>
      </c>
      <c r="I10" s="2"/>
      <c r="J10" s="2"/>
    </row>
    <row r="11" spans="1:10" x14ac:dyDescent="0.2">
      <c r="B11" s="63">
        <v>9.1102469999999993</v>
      </c>
      <c r="C11" s="63">
        <v>9.0137520000000002</v>
      </c>
      <c r="D11" s="2"/>
      <c r="E11" s="2"/>
      <c r="F11" s="2"/>
      <c r="G11" s="65">
        <v>22.01</v>
      </c>
      <c r="H11" s="65">
        <v>14.0345</v>
      </c>
      <c r="I11" s="2"/>
      <c r="J11" s="2"/>
    </row>
    <row r="12" spans="1:10" x14ac:dyDescent="0.2">
      <c r="B12" s="63">
        <v>7.8211190000000004</v>
      </c>
      <c r="C12" s="63">
        <v>14.963150000000001</v>
      </c>
      <c r="G12" s="63">
        <v>6.2081999999999997</v>
      </c>
      <c r="H12" s="63">
        <v>14.5977</v>
      </c>
    </row>
    <row r="13" spans="1:10" x14ac:dyDescent="0.2">
      <c r="B13" s="63">
        <v>6.9612439999999998</v>
      </c>
      <c r="C13" s="63">
        <v>8.6810270000000003</v>
      </c>
      <c r="G13" s="63">
        <v>14.825699999999999</v>
      </c>
      <c r="H13" s="63">
        <v>5.1383000000000001</v>
      </c>
    </row>
    <row r="14" spans="1:10" x14ac:dyDescent="0.2">
      <c r="B14" s="63">
        <v>5.8816290000000002</v>
      </c>
      <c r="C14" s="63">
        <v>10.27295</v>
      </c>
      <c r="G14" s="63">
        <v>6.2081999999999997</v>
      </c>
      <c r="H14" s="63">
        <v>9.3246000000000002</v>
      </c>
    </row>
    <row r="15" spans="1:10" x14ac:dyDescent="0.2">
      <c r="B15" s="63">
        <v>10.803559999999999</v>
      </c>
      <c r="C15" s="63">
        <v>14.55603</v>
      </c>
      <c r="G15" s="63">
        <v>6.2081999999999997</v>
      </c>
      <c r="H15" s="63">
        <v>5.702</v>
      </c>
    </row>
    <row r="16" spans="1:10" x14ac:dyDescent="0.2">
      <c r="B16" s="63">
        <v>7.0604719999999999</v>
      </c>
      <c r="C16" s="63">
        <v>13.90648</v>
      </c>
      <c r="G16" s="63">
        <v>6.2081999999999997</v>
      </c>
      <c r="H16" s="63">
        <v>3.6892999999999998</v>
      </c>
    </row>
    <row r="17" spans="2:8" x14ac:dyDescent="0.2">
      <c r="B17" s="63">
        <v>7.9429080000000001</v>
      </c>
      <c r="C17" s="63">
        <v>10.426069999999999</v>
      </c>
      <c r="G17" s="63">
        <v>25.22</v>
      </c>
      <c r="H17" s="63">
        <v>14.3963</v>
      </c>
    </row>
    <row r="18" spans="2:8" x14ac:dyDescent="0.2">
      <c r="B18" s="63">
        <v>12.15279</v>
      </c>
      <c r="C18" s="63">
        <v>11.73474</v>
      </c>
      <c r="G18" s="63">
        <v>6.2081999999999997</v>
      </c>
      <c r="H18" s="63">
        <v>12.7067</v>
      </c>
    </row>
    <row r="19" spans="2:8" x14ac:dyDescent="0.2">
      <c r="B19" s="63">
        <v>7.5293429999999999</v>
      </c>
      <c r="C19" s="63">
        <v>11.75868</v>
      </c>
      <c r="G19" s="63">
        <v>2.0794000000000001</v>
      </c>
      <c r="H19" s="63">
        <v>51.07</v>
      </c>
    </row>
    <row r="20" spans="2:8" x14ac:dyDescent="0.2">
      <c r="B20" s="63">
        <v>8.8655460000000001</v>
      </c>
      <c r="C20" s="63">
        <v>13.53425</v>
      </c>
      <c r="G20" s="63">
        <v>2.0794000000000001</v>
      </c>
      <c r="H20" s="63">
        <v>67.89</v>
      </c>
    </row>
    <row r="21" spans="2:8" x14ac:dyDescent="0.2">
      <c r="B21" s="63">
        <v>7.8363310000000004</v>
      </c>
      <c r="C21" s="63">
        <v>9.8395039999999998</v>
      </c>
      <c r="G21" s="63">
        <v>3.6892999999999998</v>
      </c>
      <c r="H21" s="63">
        <v>8.5190999999999999</v>
      </c>
    </row>
    <row r="22" spans="2:8" x14ac:dyDescent="0.2">
      <c r="B22" s="63">
        <v>9.0198649999999994</v>
      </c>
      <c r="C22" s="63">
        <v>11.184839999999999</v>
      </c>
      <c r="G22" s="63">
        <v>2.0794000000000001</v>
      </c>
      <c r="H22" s="63">
        <v>5.2991999999999999</v>
      </c>
    </row>
    <row r="23" spans="2:8" x14ac:dyDescent="0.2">
      <c r="B23" s="63">
        <v>7.3808280000000002</v>
      </c>
      <c r="C23" s="63">
        <v>4.5700289999999999</v>
      </c>
      <c r="G23" s="63">
        <v>5.2995000000000001</v>
      </c>
      <c r="H23" s="63">
        <v>31.99</v>
      </c>
    </row>
    <row r="24" spans="2:8" x14ac:dyDescent="0.2">
      <c r="B24" s="63">
        <v>12.945919999999999</v>
      </c>
      <c r="C24" s="63">
        <v>6.5035569999999998</v>
      </c>
      <c r="G24" s="63">
        <v>2.0794000000000001</v>
      </c>
      <c r="H24" s="63">
        <v>47.43</v>
      </c>
    </row>
    <row r="25" spans="2:8" x14ac:dyDescent="0.2">
      <c r="B25" s="63">
        <v>18.979849999999999</v>
      </c>
      <c r="C25" s="63">
        <v>9.9909119999999998</v>
      </c>
      <c r="G25" s="63">
        <v>9.8077000000000005</v>
      </c>
      <c r="H25" s="63">
        <v>68.25</v>
      </c>
    </row>
    <row r="26" spans="2:8" x14ac:dyDescent="0.2">
      <c r="B26" s="63">
        <v>7.0684750000000003</v>
      </c>
      <c r="C26" s="63">
        <v>8.4336749999999991</v>
      </c>
      <c r="G26" s="63">
        <v>2.0794000000000001</v>
      </c>
      <c r="H26" s="63">
        <v>15.361499999999999</v>
      </c>
    </row>
    <row r="27" spans="2:8" x14ac:dyDescent="0.2">
      <c r="B27" s="63">
        <v>10.057510000000001</v>
      </c>
      <c r="C27" s="63">
        <v>11.94862</v>
      </c>
      <c r="G27" s="63">
        <v>2.0794000000000001</v>
      </c>
      <c r="H27" s="63">
        <v>25.27</v>
      </c>
    </row>
    <row r="28" spans="2:8" x14ac:dyDescent="0.2">
      <c r="B28" s="63">
        <v>5.3625569999999998</v>
      </c>
      <c r="C28" s="63">
        <v>8.3580649999999999</v>
      </c>
      <c r="G28" s="63">
        <v>2.0794000000000001</v>
      </c>
      <c r="H28" s="63">
        <v>49.72</v>
      </c>
    </row>
    <row r="29" spans="2:8" x14ac:dyDescent="0.2">
      <c r="B29" s="63">
        <v>10.00192</v>
      </c>
      <c r="C29" s="63">
        <v>15.170199999999999</v>
      </c>
      <c r="G29" s="63">
        <v>33.68</v>
      </c>
      <c r="H29" s="63">
        <v>36.04</v>
      </c>
    </row>
    <row r="30" spans="2:8" x14ac:dyDescent="0.2">
      <c r="B30" s="63">
        <v>7.4012700000000002</v>
      </c>
      <c r="C30" s="63">
        <v>9.8723340000000004</v>
      </c>
      <c r="G30" s="63">
        <v>6.5875000000000004</v>
      </c>
      <c r="H30" s="63">
        <v>4.3079999999999998</v>
      </c>
    </row>
    <row r="31" spans="2:8" x14ac:dyDescent="0.2">
      <c r="B31" s="63">
        <v>6.5972150000000003</v>
      </c>
      <c r="C31" s="63">
        <v>7.6721919999999999</v>
      </c>
      <c r="G31" s="63">
        <v>5.2991999999999999</v>
      </c>
      <c r="H31" s="63">
        <v>1.6537999999999999</v>
      </c>
    </row>
    <row r="32" spans="2:8" x14ac:dyDescent="0.2">
      <c r="B32" s="63">
        <v>11.67266</v>
      </c>
      <c r="C32" s="63">
        <v>7.5851350000000002</v>
      </c>
      <c r="G32" s="63">
        <v>14.6373</v>
      </c>
      <c r="H32" s="63">
        <v>23.06</v>
      </c>
    </row>
    <row r="33" spans="2:8" x14ac:dyDescent="0.2">
      <c r="B33" s="63">
        <v>8.5668710000000008</v>
      </c>
      <c r="C33" s="63">
        <v>10.84756</v>
      </c>
      <c r="G33" s="63">
        <v>3.7077</v>
      </c>
      <c r="H33" s="63">
        <v>2.0794000000000001</v>
      </c>
    </row>
    <row r="34" spans="2:8" x14ac:dyDescent="0.2">
      <c r="B34" s="63">
        <v>5.2873849999999996</v>
      </c>
      <c r="C34" s="63">
        <v>13.626620000000001</v>
      </c>
      <c r="G34" s="63">
        <v>2.0794000000000001</v>
      </c>
      <c r="H34" s="63">
        <v>5.2991999999999999</v>
      </c>
    </row>
    <row r="35" spans="2:8" x14ac:dyDescent="0.2">
      <c r="B35" s="63">
        <v>6.7937010000000004</v>
      </c>
      <c r="C35" s="63">
        <v>9.3757219999999997</v>
      </c>
      <c r="G35" s="63">
        <v>2.0794000000000001</v>
      </c>
      <c r="H35" s="63">
        <v>2.0794000000000001</v>
      </c>
    </row>
    <row r="36" spans="2:8" x14ac:dyDescent="0.2">
      <c r="B36" s="63">
        <v>6.726426</v>
      </c>
      <c r="C36" s="63">
        <v>14.282830000000001</v>
      </c>
      <c r="G36" s="63">
        <v>36.08</v>
      </c>
      <c r="H36" s="63">
        <v>54.27</v>
      </c>
    </row>
    <row r="37" spans="2:8" x14ac:dyDescent="0.2">
      <c r="B37" s="63">
        <v>8.613918</v>
      </c>
      <c r="C37" s="63">
        <v>10.92248</v>
      </c>
      <c r="G37" s="63">
        <v>32.82</v>
      </c>
      <c r="H37" s="63">
        <v>10.8429</v>
      </c>
    </row>
    <row r="38" spans="2:8" x14ac:dyDescent="0.2">
      <c r="B38" s="63">
        <v>6.8514049999999997</v>
      </c>
      <c r="C38" s="63">
        <v>11.13325</v>
      </c>
      <c r="G38" s="63">
        <v>16.147600000000001</v>
      </c>
      <c r="H38" s="63">
        <v>27.24</v>
      </c>
    </row>
    <row r="39" spans="2:8" x14ac:dyDescent="0.2">
      <c r="B39" s="63">
        <v>6.0530710000000001</v>
      </c>
      <c r="C39" s="63">
        <v>17.936900000000001</v>
      </c>
      <c r="G39" s="63">
        <v>7.9306999999999999</v>
      </c>
      <c r="H39" s="63">
        <v>4.4013999999999998</v>
      </c>
    </row>
    <row r="40" spans="2:8" x14ac:dyDescent="0.2">
      <c r="B40" s="63">
        <v>5.9298840000000004</v>
      </c>
      <c r="C40" s="63">
        <v>20.08568</v>
      </c>
      <c r="G40" s="63">
        <v>3.8906999999999998</v>
      </c>
      <c r="H40" s="63">
        <v>61.85</v>
      </c>
    </row>
    <row r="41" spans="2:8" x14ac:dyDescent="0.2">
      <c r="B41" s="63">
        <v>8.2773830000000004</v>
      </c>
      <c r="C41" s="63">
        <v>11.950519999999999</v>
      </c>
      <c r="G41" s="63">
        <v>2.0794000000000001</v>
      </c>
      <c r="H41" s="63">
        <v>74.2</v>
      </c>
    </row>
    <row r="42" spans="2:8" x14ac:dyDescent="0.2">
      <c r="B42" s="63">
        <v>12.212669999999999</v>
      </c>
      <c r="C42" s="63">
        <v>16.207090000000001</v>
      </c>
      <c r="G42" s="63">
        <v>3.8906999999999998</v>
      </c>
      <c r="H42" s="63">
        <v>52.19</v>
      </c>
    </row>
    <row r="43" spans="2:8" x14ac:dyDescent="0.2">
      <c r="B43" s="63">
        <v>6.9389469999999998</v>
      </c>
      <c r="C43" s="63">
        <v>10.88951</v>
      </c>
      <c r="G43" s="63">
        <v>12.105399999999999</v>
      </c>
      <c r="H43" s="63">
        <v>65.650000000000006</v>
      </c>
    </row>
    <row r="44" spans="2:8" x14ac:dyDescent="0.2">
      <c r="B44" s="63">
        <v>7.4364520000000001</v>
      </c>
      <c r="C44" s="63">
        <v>14.901</v>
      </c>
      <c r="G44" s="63">
        <v>17.98</v>
      </c>
      <c r="H44" s="63">
        <v>13.350099999999999</v>
      </c>
    </row>
    <row r="45" spans="2:8" x14ac:dyDescent="0.2">
      <c r="B45" s="63">
        <v>8.8574959999999994</v>
      </c>
      <c r="C45" s="63">
        <v>12.837809999999999</v>
      </c>
      <c r="G45" s="63">
        <v>12.3215</v>
      </c>
      <c r="H45" s="63">
        <v>7.0476000000000001</v>
      </c>
    </row>
    <row r="46" spans="2:8" x14ac:dyDescent="0.2">
      <c r="B46" s="63">
        <v>7.6699729999999997</v>
      </c>
      <c r="C46" s="63">
        <v>7.8243099999999997</v>
      </c>
      <c r="G46" s="63">
        <v>2.0794000000000001</v>
      </c>
      <c r="H46" s="63">
        <v>2.0794000000000001</v>
      </c>
    </row>
    <row r="47" spans="2:8" x14ac:dyDescent="0.2">
      <c r="B47" s="63">
        <v>7.1172250000000004</v>
      </c>
      <c r="C47" s="63">
        <v>21.210319999999999</v>
      </c>
      <c r="G47" s="63">
        <v>34.49</v>
      </c>
      <c r="H47" s="63">
        <v>53.2</v>
      </c>
    </row>
    <row r="48" spans="2:8" x14ac:dyDescent="0.2">
      <c r="B48" s="63">
        <v>9.5396959999999993</v>
      </c>
      <c r="C48" s="63">
        <v>13.797459999999999</v>
      </c>
      <c r="G48" s="63">
        <v>42.33</v>
      </c>
      <c r="H48" s="63">
        <v>9.7270000000000003</v>
      </c>
    </row>
    <row r="49" spans="2:8" x14ac:dyDescent="0.2">
      <c r="B49" s="63">
        <v>7.1582220000000003</v>
      </c>
      <c r="C49" s="63">
        <v>11.75037</v>
      </c>
      <c r="G49" s="63">
        <v>17.920000000000002</v>
      </c>
      <c r="H49" s="63">
        <v>24.02</v>
      </c>
    </row>
    <row r="50" spans="2:8" x14ac:dyDescent="0.2">
      <c r="B50" s="63">
        <v>8.730378</v>
      </c>
      <c r="C50" s="63">
        <v>14.121090000000001</v>
      </c>
      <c r="G50" s="63">
        <v>11.5786</v>
      </c>
      <c r="H50" s="63">
        <v>25.35</v>
      </c>
    </row>
    <row r="51" spans="2:8" x14ac:dyDescent="0.2">
      <c r="B51" s="63">
        <v>5.7427570000000001</v>
      </c>
      <c r="C51" s="63">
        <v>9.8815530000000003</v>
      </c>
      <c r="G51" s="63">
        <v>2.0794000000000001</v>
      </c>
      <c r="H51" s="63">
        <v>49.19</v>
      </c>
    </row>
    <row r="52" spans="2:8" x14ac:dyDescent="0.2">
      <c r="B52" s="63">
        <v>6.3961839999999999</v>
      </c>
      <c r="C52" s="63">
        <v>11.971920000000001</v>
      </c>
      <c r="G52" s="63">
        <v>22.75</v>
      </c>
      <c r="H52" s="63">
        <v>49.98</v>
      </c>
    </row>
    <row r="53" spans="2:8" x14ac:dyDescent="0.2">
      <c r="B53" s="63">
        <v>8.218299</v>
      </c>
      <c r="C53" s="63">
        <v>12.55275</v>
      </c>
      <c r="G53" s="63">
        <v>10.5723</v>
      </c>
      <c r="H53" s="63">
        <v>38.69</v>
      </c>
    </row>
    <row r="54" spans="2:8" x14ac:dyDescent="0.2">
      <c r="B54" s="63">
        <v>12.617290000000001</v>
      </c>
      <c r="C54" s="63">
        <v>9.8920139999999996</v>
      </c>
      <c r="G54" s="63">
        <v>16.224699999999999</v>
      </c>
      <c r="H54" s="63">
        <v>5.2991999999999999</v>
      </c>
    </row>
    <row r="55" spans="2:8" x14ac:dyDescent="0.2">
      <c r="B55" s="63">
        <v>6.398218</v>
      </c>
      <c r="C55" s="63">
        <v>5.8873009999999999</v>
      </c>
      <c r="G55" s="63">
        <v>13.752000000000001</v>
      </c>
      <c r="H55" s="63">
        <v>2.0794000000000001</v>
      </c>
    </row>
    <row r="56" spans="2:8" x14ac:dyDescent="0.2">
      <c r="B56" s="63">
        <v>8.049061</v>
      </c>
      <c r="C56" s="63">
        <v>14.557790000000001</v>
      </c>
      <c r="G56" s="63">
        <v>4.1501000000000001</v>
      </c>
      <c r="H56" s="63">
        <v>6.0309999999999997</v>
      </c>
    </row>
    <row r="57" spans="2:8" x14ac:dyDescent="0.2">
      <c r="B57" s="63">
        <v>8.7706459999999993</v>
      </c>
      <c r="C57" s="63">
        <v>11.30161</v>
      </c>
      <c r="G57" s="63">
        <v>9.5256000000000007</v>
      </c>
      <c r="H57" s="63">
        <v>10.6418</v>
      </c>
    </row>
    <row r="58" spans="2:8" x14ac:dyDescent="0.2">
      <c r="B58" s="63">
        <v>5.2875439999999996</v>
      </c>
      <c r="C58" s="63">
        <v>12.007989999999999</v>
      </c>
      <c r="G58" s="63">
        <v>6.6048999999999998</v>
      </c>
      <c r="H58" s="63">
        <v>33.24</v>
      </c>
    </row>
    <row r="59" spans="2:8" x14ac:dyDescent="0.2">
      <c r="B59" s="63">
        <v>6.193886</v>
      </c>
      <c r="C59" s="63">
        <v>12.99113</v>
      </c>
      <c r="G59" s="63">
        <v>2.0794000000000001</v>
      </c>
      <c r="H59" s="63">
        <v>40.950000000000003</v>
      </c>
    </row>
    <row r="60" spans="2:8" x14ac:dyDescent="0.2">
      <c r="B60" s="63">
        <v>12.077780000000001</v>
      </c>
      <c r="C60" s="63">
        <v>15.459350000000001</v>
      </c>
      <c r="G60" s="63">
        <v>11.383900000000001</v>
      </c>
      <c r="H60" s="63">
        <v>41.41</v>
      </c>
    </row>
    <row r="61" spans="2:8" x14ac:dyDescent="0.2">
      <c r="B61" s="63">
        <v>12.43117</v>
      </c>
      <c r="C61" s="63">
        <v>10.817550000000001</v>
      </c>
      <c r="G61" s="63">
        <v>16.569900000000001</v>
      </c>
      <c r="H61" s="63">
        <v>71.64</v>
      </c>
    </row>
    <row r="62" spans="2:8" x14ac:dyDescent="0.2">
      <c r="B62" s="63">
        <v>7.9959809999999996</v>
      </c>
      <c r="C62" s="63">
        <v>8.8311399999999995</v>
      </c>
      <c r="G62" s="63">
        <v>31.79</v>
      </c>
      <c r="H62" s="63">
        <v>42.85</v>
      </c>
    </row>
    <row r="63" spans="2:8" x14ac:dyDescent="0.2">
      <c r="B63" s="63">
        <v>16.62771</v>
      </c>
      <c r="C63" s="63">
        <v>14.5069</v>
      </c>
      <c r="G63" s="63">
        <v>7.3699000000000003</v>
      </c>
      <c r="H63" s="63">
        <v>2.0794000000000001</v>
      </c>
    </row>
    <row r="64" spans="2:8" x14ac:dyDescent="0.2">
      <c r="B64" s="63">
        <v>10.81471</v>
      </c>
      <c r="C64" s="63">
        <v>11.42883</v>
      </c>
      <c r="G64" s="63">
        <v>10.5723</v>
      </c>
      <c r="H64" s="63">
        <v>21.86</v>
      </c>
    </row>
    <row r="65" spans="2:8" x14ac:dyDescent="0.2">
      <c r="B65" s="63">
        <v>8.1161670000000008</v>
      </c>
      <c r="C65" s="63">
        <v>6.7721109999999998</v>
      </c>
      <c r="G65" s="63">
        <v>14.96</v>
      </c>
      <c r="H65" s="63">
        <v>48.77</v>
      </c>
    </row>
    <row r="66" spans="2:8" x14ac:dyDescent="0.2">
      <c r="B66" s="63">
        <v>7.0839999999999996</v>
      </c>
      <c r="C66" s="63">
        <v>8.2534179999999999</v>
      </c>
      <c r="G66" s="63">
        <v>2.0794000000000001</v>
      </c>
      <c r="H66" s="63">
        <v>44.26</v>
      </c>
    </row>
    <row r="67" spans="2:8" x14ac:dyDescent="0.2">
      <c r="B67" s="63">
        <v>9.4873170000000009</v>
      </c>
      <c r="C67" s="63">
        <v>10.5756</v>
      </c>
      <c r="G67" s="63">
        <v>45.91</v>
      </c>
      <c r="H67" s="63">
        <v>2.0794000000000001</v>
      </c>
    </row>
    <row r="68" spans="2:8" x14ac:dyDescent="0.2">
      <c r="B68" s="63">
        <v>8.303407</v>
      </c>
      <c r="C68" s="63">
        <v>10.479179999999999</v>
      </c>
      <c r="G68" s="63">
        <v>32.07</v>
      </c>
      <c r="H68" s="63">
        <v>19.329999999999998</v>
      </c>
    </row>
    <row r="69" spans="2:8" x14ac:dyDescent="0.2">
      <c r="B69" s="63">
        <v>9.3828080000000007</v>
      </c>
      <c r="C69" s="63">
        <v>11.68219</v>
      </c>
      <c r="G69" s="63">
        <v>63.47</v>
      </c>
      <c r="H69" s="63">
        <v>77.91</v>
      </c>
    </row>
    <row r="70" spans="2:8" x14ac:dyDescent="0.2">
      <c r="B70" s="63">
        <v>8.2224020000000007</v>
      </c>
      <c r="C70" s="63">
        <v>9.7551480000000002</v>
      </c>
      <c r="G70" s="63">
        <v>5.9614000000000003</v>
      </c>
      <c r="H70" s="63">
        <v>8.8421000000000003</v>
      </c>
    </row>
    <row r="71" spans="2:8" x14ac:dyDescent="0.2">
      <c r="B71" s="63">
        <v>5.4546140000000003</v>
      </c>
      <c r="C71" s="63">
        <v>5.8943180000000002</v>
      </c>
      <c r="G71" s="63">
        <v>2.0794000000000001</v>
      </c>
      <c r="H71" s="63">
        <v>32.78</v>
      </c>
    </row>
    <row r="72" spans="2:8" x14ac:dyDescent="0.2">
      <c r="B72" s="63">
        <v>8.1309799999999992</v>
      </c>
      <c r="C72" s="63">
        <v>33.697310000000002</v>
      </c>
      <c r="G72" s="63">
        <v>7.3688000000000002</v>
      </c>
      <c r="H72" s="63">
        <v>60.98</v>
      </c>
    </row>
    <row r="73" spans="2:8" x14ac:dyDescent="0.2">
      <c r="B73" s="63">
        <v>6.7287790000000003</v>
      </c>
      <c r="C73" s="63">
        <v>11.861090000000001</v>
      </c>
      <c r="G73" s="63">
        <v>7.1105</v>
      </c>
      <c r="H73" s="63">
        <v>7.3118999999999996</v>
      </c>
    </row>
    <row r="74" spans="2:8" x14ac:dyDescent="0.2">
      <c r="B74" s="63">
        <v>7.7064329999999996</v>
      </c>
      <c r="C74" s="63">
        <v>12.030950000000001</v>
      </c>
      <c r="G74" s="63">
        <v>9.8419000000000008</v>
      </c>
      <c r="H74" s="63">
        <v>2.0794000000000001</v>
      </c>
    </row>
    <row r="75" spans="2:8" x14ac:dyDescent="0.2">
      <c r="B75" s="63">
        <v>5.7291150000000002</v>
      </c>
      <c r="C75" s="63">
        <v>11.289440000000001</v>
      </c>
      <c r="G75" s="63">
        <v>26.83</v>
      </c>
      <c r="H75" s="63">
        <v>40.19</v>
      </c>
    </row>
    <row r="76" spans="2:8" x14ac:dyDescent="0.2">
      <c r="B76" s="63">
        <v>6.3233180000000004</v>
      </c>
      <c r="C76" s="63">
        <v>10.505269999999999</v>
      </c>
      <c r="G76" s="63">
        <v>6.6452999999999998</v>
      </c>
      <c r="H76" s="63">
        <v>3.6892999999999998</v>
      </c>
    </row>
    <row r="77" spans="2:8" x14ac:dyDescent="0.2">
      <c r="B77" s="63">
        <v>8.1798160000000006</v>
      </c>
      <c r="C77" s="63">
        <v>9.405303</v>
      </c>
      <c r="G77" s="63">
        <v>3.6894</v>
      </c>
      <c r="H77" s="63">
        <v>9.1639999999999997</v>
      </c>
    </row>
    <row r="78" spans="2:8" x14ac:dyDescent="0.2">
      <c r="B78" s="63">
        <v>6.3254619999999999</v>
      </c>
      <c r="C78" s="63">
        <v>9.2595989999999997</v>
      </c>
      <c r="G78" s="63">
        <v>15.1889</v>
      </c>
      <c r="H78" s="63">
        <v>15.375</v>
      </c>
    </row>
    <row r="79" spans="2:8" x14ac:dyDescent="0.2">
      <c r="B79" s="63">
        <v>8.1945320000000006</v>
      </c>
      <c r="C79" s="63">
        <v>7.2442849999999996</v>
      </c>
      <c r="G79" s="63">
        <v>32.549999999999997</v>
      </c>
      <c r="H79" s="63">
        <v>2.0794000000000001</v>
      </c>
    </row>
    <row r="80" spans="2:8" x14ac:dyDescent="0.2">
      <c r="B80" s="63">
        <v>21.016819999999999</v>
      </c>
      <c r="C80" s="63">
        <v>14.383150000000001</v>
      </c>
      <c r="G80" s="63">
        <v>34.049999999999997</v>
      </c>
      <c r="H80" s="63">
        <v>65.64</v>
      </c>
    </row>
    <row r="81" spans="2:8" x14ac:dyDescent="0.2">
      <c r="B81" s="63">
        <v>13.299060000000001</v>
      </c>
      <c r="C81" s="63">
        <v>9.2494519999999998</v>
      </c>
      <c r="G81" s="63">
        <v>20.27</v>
      </c>
      <c r="H81" s="63">
        <v>52.6</v>
      </c>
    </row>
    <row r="82" spans="2:8" x14ac:dyDescent="0.2">
      <c r="B82" s="63">
        <v>8.3123159999999991</v>
      </c>
      <c r="C82" s="63">
        <v>6.0900720000000002</v>
      </c>
      <c r="G82" s="63">
        <v>5.2995000000000001</v>
      </c>
      <c r="H82" s="63">
        <v>4.1501000000000001</v>
      </c>
    </row>
    <row r="83" spans="2:8" x14ac:dyDescent="0.2">
      <c r="B83" s="63">
        <v>6.7494120000000004</v>
      </c>
      <c r="C83" s="63">
        <v>10.32152</v>
      </c>
      <c r="G83" s="63">
        <v>28.81</v>
      </c>
      <c r="H83" s="63">
        <v>25.22</v>
      </c>
    </row>
    <row r="84" spans="2:8" x14ac:dyDescent="0.2">
      <c r="B84" s="63">
        <v>6.786181</v>
      </c>
      <c r="C84" s="63">
        <v>6.0770900000000001</v>
      </c>
      <c r="G84" s="63">
        <v>6.6048999999999998</v>
      </c>
      <c r="H84" s="63">
        <v>34.28</v>
      </c>
    </row>
    <row r="85" spans="2:8" x14ac:dyDescent="0.2">
      <c r="B85" s="63">
        <v>12.048870000000001</v>
      </c>
      <c r="C85" s="63">
        <v>17.336729999999999</v>
      </c>
      <c r="G85" s="63">
        <v>2.0794000000000001</v>
      </c>
      <c r="H85" s="63">
        <v>12.7403</v>
      </c>
    </row>
    <row r="86" spans="2:8" x14ac:dyDescent="0.2">
      <c r="B86" s="63">
        <v>8.0062890000000007</v>
      </c>
      <c r="C86" s="63">
        <v>12.353870000000001</v>
      </c>
      <c r="G86" s="63">
        <v>2.0794000000000001</v>
      </c>
      <c r="H86" s="63">
        <v>12.669</v>
      </c>
    </row>
    <row r="87" spans="2:8" x14ac:dyDescent="0.2">
      <c r="B87" s="63">
        <v>6.7771049999999997</v>
      </c>
      <c r="C87" s="63">
        <v>9.2144279999999998</v>
      </c>
      <c r="G87" s="63">
        <v>8.9581999999999997</v>
      </c>
      <c r="H87" s="63">
        <v>13.6713</v>
      </c>
    </row>
    <row r="88" spans="2:8" x14ac:dyDescent="0.2">
      <c r="B88" s="63">
        <v>18.759630000000001</v>
      </c>
      <c r="C88" s="63">
        <v>10.790380000000001</v>
      </c>
      <c r="G88" s="63">
        <v>2.0794000000000001</v>
      </c>
      <c r="H88" s="63">
        <v>2.0794000000000001</v>
      </c>
    </row>
    <row r="89" spans="2:8" x14ac:dyDescent="0.2">
      <c r="B89" s="63">
        <v>11.88219</v>
      </c>
      <c r="C89" s="63"/>
      <c r="G89" s="63">
        <v>9.5839999999999996</v>
      </c>
      <c r="H89" s="63">
        <v>7.7279999999999998</v>
      </c>
    </row>
    <row r="90" spans="2:8" x14ac:dyDescent="0.2">
      <c r="B90" s="63">
        <v>12.388960000000001</v>
      </c>
      <c r="C90" s="63"/>
      <c r="G90" s="63">
        <v>6.9093999999999998</v>
      </c>
      <c r="H90" s="63">
        <v>32.04</v>
      </c>
    </row>
    <row r="91" spans="2:8" x14ac:dyDescent="0.2">
      <c r="B91" s="63">
        <v>8.4289000000000005</v>
      </c>
      <c r="C91" s="63"/>
      <c r="G91" s="63">
        <v>3.3965999999999998</v>
      </c>
      <c r="H91" s="63">
        <v>3.8906999999999998</v>
      </c>
    </row>
    <row r="92" spans="2:8" x14ac:dyDescent="0.2">
      <c r="B92" s="63">
        <v>13.61598</v>
      </c>
      <c r="C92" s="63"/>
      <c r="G92" s="63">
        <v>17.739999999999998</v>
      </c>
      <c r="H92" s="63">
        <v>5.2992999999999997</v>
      </c>
    </row>
    <row r="93" spans="2:8" x14ac:dyDescent="0.2">
      <c r="B93" s="63">
        <v>13.3133</v>
      </c>
      <c r="C93" s="63"/>
      <c r="G93" s="63">
        <v>13.550700000000001</v>
      </c>
      <c r="H93" s="63">
        <v>10.93</v>
      </c>
    </row>
    <row r="94" spans="2:8" x14ac:dyDescent="0.2">
      <c r="B94" s="63">
        <v>6.8477490000000003</v>
      </c>
      <c r="C94" s="63"/>
      <c r="G94" s="63">
        <v>4.9775</v>
      </c>
      <c r="H94" s="63">
        <v>33.880000000000003</v>
      </c>
    </row>
    <row r="95" spans="2:8" x14ac:dyDescent="0.2">
      <c r="B95" s="63">
        <v>6.974863</v>
      </c>
      <c r="C95" s="63"/>
      <c r="G95" s="63">
        <v>4.9775</v>
      </c>
      <c r="H95" s="63">
        <v>4.4945000000000004</v>
      </c>
    </row>
    <row r="96" spans="2:8" x14ac:dyDescent="0.2">
      <c r="B96" s="63">
        <v>9.7561970000000002</v>
      </c>
      <c r="C96" s="63"/>
      <c r="G96" s="63">
        <v>2.0794000000000001</v>
      </c>
      <c r="H96" s="63">
        <v>40.24</v>
      </c>
    </row>
    <row r="97" spans="2:8" x14ac:dyDescent="0.2">
      <c r="B97" s="63">
        <v>6.7017259999999998</v>
      </c>
      <c r="C97" s="63"/>
      <c r="G97" s="63">
        <v>3.5284</v>
      </c>
      <c r="H97" s="63">
        <v>23.01</v>
      </c>
    </row>
    <row r="98" spans="2:8" x14ac:dyDescent="0.2">
      <c r="B98" s="63">
        <v>11.45786</v>
      </c>
      <c r="C98" s="63"/>
      <c r="G98" s="63">
        <v>2.0794000000000001</v>
      </c>
      <c r="H98" s="63">
        <v>25.02</v>
      </c>
    </row>
    <row r="99" spans="2:8" x14ac:dyDescent="0.2">
      <c r="B99" s="63">
        <v>9.4085929999999998</v>
      </c>
      <c r="C99" s="63"/>
      <c r="G99" s="63">
        <v>3.6892999999999998</v>
      </c>
      <c r="H99" s="63">
        <v>3.2869000000000002</v>
      </c>
    </row>
    <row r="100" spans="2:8" x14ac:dyDescent="0.2">
      <c r="B100" s="63">
        <v>12.765219999999999</v>
      </c>
      <c r="C100" s="63"/>
      <c r="G100" s="63">
        <v>18.22</v>
      </c>
      <c r="H100" s="63">
        <v>56.54</v>
      </c>
    </row>
    <row r="101" spans="2:8" x14ac:dyDescent="0.2">
      <c r="B101" s="63">
        <v>6.9550650000000003</v>
      </c>
      <c r="C101" s="63"/>
      <c r="G101" s="63">
        <v>14.825699999999999</v>
      </c>
      <c r="H101" s="63">
        <v>31.96</v>
      </c>
    </row>
    <row r="102" spans="2:8" x14ac:dyDescent="0.15">
      <c r="G102" s="59">
        <v>2.0794000000000001</v>
      </c>
      <c r="H102" s="59">
        <v>16.081800000000001</v>
      </c>
    </row>
    <row r="103" spans="2:8" x14ac:dyDescent="0.15">
      <c r="G103" s="59">
        <v>2.0794000000000001</v>
      </c>
      <c r="H103" s="59">
        <v>3.6892999999999998</v>
      </c>
    </row>
    <row r="104" spans="2:8" x14ac:dyDescent="0.15">
      <c r="G104" s="59">
        <v>2.0794000000000001</v>
      </c>
      <c r="H104" s="59">
        <v>5.3113000000000001</v>
      </c>
    </row>
    <row r="105" spans="2:8" x14ac:dyDescent="0.15">
      <c r="G105" s="59">
        <v>61.45</v>
      </c>
      <c r="H105" s="59">
        <v>21.17</v>
      </c>
    </row>
    <row r="106" spans="2:8" x14ac:dyDescent="0.15">
      <c r="G106" s="59">
        <v>10.3597</v>
      </c>
      <c r="H106" s="59">
        <v>3.6892999999999998</v>
      </c>
    </row>
    <row r="107" spans="2:8" x14ac:dyDescent="0.15">
      <c r="G107" s="59">
        <v>4.8571999999999997</v>
      </c>
      <c r="H107" s="59">
        <v>3.6892999999999998</v>
      </c>
    </row>
    <row r="108" spans="2:8" x14ac:dyDescent="0.15">
      <c r="G108" s="59">
        <v>43.21</v>
      </c>
      <c r="H108" s="59">
        <v>41.76</v>
      </c>
    </row>
    <row r="109" spans="2:8" x14ac:dyDescent="0.15">
      <c r="G109" s="59">
        <v>59.86</v>
      </c>
      <c r="H109" s="59">
        <v>43.73</v>
      </c>
    </row>
    <row r="110" spans="2:8" x14ac:dyDescent="0.15">
      <c r="G110" s="59">
        <v>4.1494999999999997</v>
      </c>
      <c r="H110" s="59">
        <v>2.9931000000000001</v>
      </c>
    </row>
    <row r="111" spans="2:8" x14ac:dyDescent="0.15">
      <c r="G111" s="59">
        <v>29.19</v>
      </c>
      <c r="H111" s="59">
        <v>30.25</v>
      </c>
    </row>
    <row r="112" spans="2:8" x14ac:dyDescent="0.15">
      <c r="G112" s="59">
        <v>39.83</v>
      </c>
      <c r="H112" s="59">
        <v>17.89</v>
      </c>
    </row>
    <row r="113" spans="7:8" x14ac:dyDescent="0.15">
      <c r="G113" s="59">
        <v>14.8977</v>
      </c>
      <c r="H113" s="59">
        <v>17.23</v>
      </c>
    </row>
    <row r="114" spans="7:8" x14ac:dyDescent="0.15">
      <c r="G114" s="59">
        <v>2.0794000000000001</v>
      </c>
      <c r="H114" s="59">
        <v>17.64</v>
      </c>
    </row>
    <row r="115" spans="7:8" x14ac:dyDescent="0.15">
      <c r="G115" s="59">
        <v>6.3236999999999997</v>
      </c>
      <c r="H115" s="59">
        <v>32.64</v>
      </c>
    </row>
    <row r="116" spans="7:8" x14ac:dyDescent="0.15">
      <c r="G116" s="59">
        <v>8.2783999999999995</v>
      </c>
      <c r="H116" s="59">
        <v>2.5727000000000002</v>
      </c>
    </row>
    <row r="117" spans="7:8" x14ac:dyDescent="0.15">
      <c r="G117" s="59">
        <v>7.1108000000000002</v>
      </c>
      <c r="H117" s="59">
        <v>4.0701000000000001</v>
      </c>
    </row>
    <row r="118" spans="7:8" x14ac:dyDescent="0.15">
      <c r="G118" s="59">
        <v>2.5727000000000002</v>
      </c>
      <c r="H118" s="59">
        <v>26.67</v>
      </c>
    </row>
    <row r="119" spans="7:8" x14ac:dyDescent="0.15">
      <c r="G119" s="59">
        <v>3.6892999999999998</v>
      </c>
      <c r="H119" s="59">
        <v>53.68</v>
      </c>
    </row>
    <row r="120" spans="7:8" x14ac:dyDescent="0.15">
      <c r="G120" s="59">
        <v>2.0794000000000001</v>
      </c>
      <c r="H120" s="59">
        <v>2.0794000000000001</v>
      </c>
    </row>
    <row r="121" spans="7:8" x14ac:dyDescent="0.15">
      <c r="G121" s="59">
        <v>2.0794000000000001</v>
      </c>
      <c r="H121" s="59">
        <v>17.13</v>
      </c>
    </row>
    <row r="122" spans="7:8" x14ac:dyDescent="0.15">
      <c r="G122" s="59">
        <v>15.925700000000001</v>
      </c>
      <c r="H122" s="59">
        <v>21.43</v>
      </c>
    </row>
    <row r="123" spans="7:8" x14ac:dyDescent="0.15">
      <c r="G123" s="59">
        <v>2.5727000000000002</v>
      </c>
      <c r="H123" s="59">
        <v>54.69</v>
      </c>
    </row>
    <row r="124" spans="7:8" x14ac:dyDescent="0.15">
      <c r="G124" s="59">
        <v>2.0794000000000001</v>
      </c>
      <c r="H124" s="59">
        <v>6.6684999999999999</v>
      </c>
    </row>
    <row r="125" spans="7:8" x14ac:dyDescent="0.15">
      <c r="G125" s="59">
        <v>49.65</v>
      </c>
      <c r="H125" s="59">
        <v>42.02</v>
      </c>
    </row>
    <row r="126" spans="7:8" x14ac:dyDescent="0.15">
      <c r="G126" s="59">
        <v>13.349600000000001</v>
      </c>
      <c r="H126" s="59">
        <v>8.5192999999999994</v>
      </c>
    </row>
    <row r="127" spans="7:8" x14ac:dyDescent="0.15">
      <c r="G127" s="59">
        <v>6.2081999999999997</v>
      </c>
      <c r="H127" s="59">
        <v>18.8</v>
      </c>
    </row>
    <row r="128" spans="7:8" x14ac:dyDescent="0.15">
      <c r="G128" s="59">
        <v>8.1973000000000003</v>
      </c>
      <c r="H128" s="59">
        <v>5.2992999999999997</v>
      </c>
    </row>
    <row r="129" spans="7:8" x14ac:dyDescent="0.15">
      <c r="G129" s="59">
        <v>35.89</v>
      </c>
      <c r="H129" s="59">
        <v>7.6120999999999999</v>
      </c>
    </row>
    <row r="130" spans="7:8" x14ac:dyDescent="0.15">
      <c r="G130" s="59">
        <v>9.4911999999999992</v>
      </c>
      <c r="H130" s="59">
        <v>6.4672999999999998</v>
      </c>
    </row>
    <row r="131" spans="7:8" x14ac:dyDescent="0.15">
      <c r="G131" s="59">
        <v>2.0794000000000001</v>
      </c>
      <c r="H131" s="59">
        <v>2.0794000000000001</v>
      </c>
    </row>
    <row r="132" spans="7:8" x14ac:dyDescent="0.15">
      <c r="G132" s="59">
        <v>3.0405000000000002</v>
      </c>
      <c r="H132" s="59">
        <v>15.725099999999999</v>
      </c>
    </row>
    <row r="133" spans="7:8" x14ac:dyDescent="0.15">
      <c r="G133" s="59">
        <v>1.6537999999999999</v>
      </c>
      <c r="H133" s="59">
        <v>35.49</v>
      </c>
    </row>
    <row r="134" spans="7:8" x14ac:dyDescent="0.15">
      <c r="G134" s="59">
        <v>2.0794000000000001</v>
      </c>
      <c r="H134" s="59">
        <v>8.0366</v>
      </c>
    </row>
    <row r="135" spans="7:8" x14ac:dyDescent="0.15">
      <c r="G135" s="59">
        <v>11.4175</v>
      </c>
      <c r="H135" s="59">
        <v>4.4480000000000004</v>
      </c>
    </row>
    <row r="136" spans="7:8" x14ac:dyDescent="0.15">
      <c r="G136" s="59">
        <v>11.739100000000001</v>
      </c>
      <c r="H136" s="59">
        <v>12.343</v>
      </c>
    </row>
    <row r="137" spans="7:8" x14ac:dyDescent="0.15">
      <c r="G137" s="59">
        <v>2.0794000000000001</v>
      </c>
      <c r="H137" s="59">
        <v>21.69</v>
      </c>
    </row>
    <row r="138" spans="7:8" x14ac:dyDescent="0.15">
      <c r="G138" s="59">
        <v>14.3559</v>
      </c>
      <c r="H138" s="59">
        <v>16.632999999999999</v>
      </c>
    </row>
    <row r="139" spans="7:8" x14ac:dyDescent="0.15">
      <c r="G139" s="59">
        <v>8.5193999999999992</v>
      </c>
      <c r="H139" s="59">
        <v>6.9496000000000002</v>
      </c>
    </row>
    <row r="140" spans="7:8" x14ac:dyDescent="0.15">
      <c r="G140" s="59">
        <v>2.0794000000000001</v>
      </c>
      <c r="H140" s="59">
        <v>2.0794000000000001</v>
      </c>
    </row>
    <row r="141" spans="7:8" x14ac:dyDescent="0.15">
      <c r="G141" s="59">
        <v>2.0794000000000001</v>
      </c>
      <c r="H141" s="59">
        <v>25.75</v>
      </c>
    </row>
    <row r="142" spans="7:8" x14ac:dyDescent="0.15">
      <c r="G142" s="59">
        <v>6.3566000000000003</v>
      </c>
      <c r="H142" s="59">
        <v>2.0794000000000001</v>
      </c>
    </row>
    <row r="143" spans="7:8" x14ac:dyDescent="0.15">
      <c r="G143" s="59">
        <v>4.9775</v>
      </c>
      <c r="H143" s="59">
        <v>26.23</v>
      </c>
    </row>
    <row r="144" spans="7:8" x14ac:dyDescent="0.15">
      <c r="G144" s="59">
        <v>2.0794000000000001</v>
      </c>
      <c r="H144" s="59">
        <v>17.11</v>
      </c>
    </row>
    <row r="145" spans="7:8" x14ac:dyDescent="0.15">
      <c r="G145" s="59">
        <v>12.486499999999999</v>
      </c>
      <c r="H145" s="59">
        <v>17.78</v>
      </c>
    </row>
    <row r="146" spans="7:8" x14ac:dyDescent="0.15">
      <c r="G146" s="59">
        <v>2.0794000000000001</v>
      </c>
      <c r="H146" s="59">
        <v>24.42</v>
      </c>
    </row>
    <row r="147" spans="7:8" x14ac:dyDescent="0.15">
      <c r="G147" s="59">
        <v>6.9092000000000002</v>
      </c>
      <c r="H147" s="59">
        <v>5.7595000000000001</v>
      </c>
    </row>
    <row r="148" spans="7:8" x14ac:dyDescent="0.15">
      <c r="G148" s="59">
        <v>6.2081999999999997</v>
      </c>
      <c r="H148" s="59">
        <v>5.9614000000000003</v>
      </c>
    </row>
    <row r="149" spans="7:8" x14ac:dyDescent="0.15">
      <c r="G149" s="59">
        <v>9.3246000000000002</v>
      </c>
      <c r="H149" s="59">
        <v>8.5349000000000004</v>
      </c>
    </row>
    <row r="150" spans="7:8" x14ac:dyDescent="0.15">
      <c r="G150" s="59">
        <v>2.0794000000000001</v>
      </c>
      <c r="H150" s="59">
        <v>44.87</v>
      </c>
    </row>
    <row r="151" spans="7:8" x14ac:dyDescent="0.15">
      <c r="G151" s="59">
        <v>17.89</v>
      </c>
      <c r="H151" s="59">
        <v>2.0794000000000001</v>
      </c>
    </row>
    <row r="152" spans="7:8" x14ac:dyDescent="0.15">
      <c r="G152" s="59">
        <v>18.18</v>
      </c>
      <c r="H152" s="59">
        <v>2.0794000000000001</v>
      </c>
    </row>
    <row r="153" spans="7:8" x14ac:dyDescent="0.15">
      <c r="G153" s="59">
        <v>8.4465000000000003</v>
      </c>
      <c r="H153" s="59">
        <v>2.0794000000000001</v>
      </c>
    </row>
    <row r="154" spans="7:8" x14ac:dyDescent="0.15">
      <c r="G154" s="59">
        <v>2.0794000000000001</v>
      </c>
      <c r="H154" s="59">
        <v>30.58</v>
      </c>
    </row>
    <row r="155" spans="7:8" x14ac:dyDescent="0.15">
      <c r="G155" s="59">
        <v>1.6537999999999999</v>
      </c>
      <c r="H155" s="59">
        <v>2.0794000000000001</v>
      </c>
    </row>
    <row r="156" spans="7:8" x14ac:dyDescent="0.15">
      <c r="G156" s="59">
        <v>44.99</v>
      </c>
      <c r="H156" s="59">
        <v>39.04</v>
      </c>
    </row>
    <row r="157" spans="7:8" x14ac:dyDescent="0.15">
      <c r="G157" s="59">
        <v>2.5727000000000002</v>
      </c>
      <c r="H157" s="59">
        <v>28.32</v>
      </c>
    </row>
    <row r="158" spans="7:8" x14ac:dyDescent="0.15">
      <c r="G158" s="59">
        <v>2.0794000000000001</v>
      </c>
      <c r="H158" s="59">
        <v>6.9093999999999998</v>
      </c>
    </row>
    <row r="159" spans="7:8" x14ac:dyDescent="0.15">
      <c r="G159" s="59">
        <v>7.1106999999999996</v>
      </c>
      <c r="H159" s="59">
        <v>26.46</v>
      </c>
    </row>
    <row r="160" spans="7:8" x14ac:dyDescent="0.15">
      <c r="G160" s="59">
        <v>21.48</v>
      </c>
      <c r="H160" s="59">
        <v>2.0794000000000001</v>
      </c>
    </row>
    <row r="161" spans="7:8" x14ac:dyDescent="0.15">
      <c r="G161" s="59">
        <v>15.120799999999999</v>
      </c>
      <c r="H161" s="59">
        <v>7.6336000000000004</v>
      </c>
    </row>
    <row r="162" spans="7:8" x14ac:dyDescent="0.15">
      <c r="G162" s="59">
        <v>2.0794000000000001</v>
      </c>
      <c r="H162" s="59">
        <v>2.0794000000000001</v>
      </c>
    </row>
    <row r="163" spans="7:8" x14ac:dyDescent="0.15">
      <c r="G163" s="59">
        <v>28.04</v>
      </c>
      <c r="H163" s="59">
        <v>32.909999999999997</v>
      </c>
    </row>
    <row r="164" spans="7:8" x14ac:dyDescent="0.15">
      <c r="G164" s="59">
        <v>2.0794000000000001</v>
      </c>
      <c r="H164" s="59">
        <v>2.0794000000000001</v>
      </c>
    </row>
    <row r="165" spans="7:8" x14ac:dyDescent="0.15">
      <c r="G165" s="59">
        <v>3.5284</v>
      </c>
      <c r="H165" s="59">
        <v>10.1297</v>
      </c>
    </row>
    <row r="166" spans="7:8" x14ac:dyDescent="0.15">
      <c r="G166" s="59">
        <v>9.6407000000000007</v>
      </c>
    </row>
    <row r="167" spans="7:8" x14ac:dyDescent="0.15">
      <c r="G167" s="59">
        <v>7.5133000000000001</v>
      </c>
    </row>
    <row r="168" spans="7:8" x14ac:dyDescent="0.15">
      <c r="G168" s="59">
        <v>3.5284</v>
      </c>
    </row>
    <row r="169" spans="7:8" x14ac:dyDescent="0.15">
      <c r="G169" s="59">
        <v>9.8072999999999997</v>
      </c>
    </row>
    <row r="170" spans="7:8" x14ac:dyDescent="0.15">
      <c r="G170" s="59">
        <v>2.0794000000000001</v>
      </c>
    </row>
    <row r="171" spans="7:8" x14ac:dyDescent="0.15">
      <c r="G171" s="59">
        <v>13.751799999999999</v>
      </c>
    </row>
    <row r="172" spans="7:8" x14ac:dyDescent="0.15">
      <c r="G172" s="59">
        <v>3.6894</v>
      </c>
    </row>
    <row r="173" spans="7:8" x14ac:dyDescent="0.15">
      <c r="G173" s="59">
        <v>2.0794000000000001</v>
      </c>
    </row>
    <row r="174" spans="7:8" x14ac:dyDescent="0.15">
      <c r="G174" s="59">
        <v>2.0794000000000001</v>
      </c>
    </row>
    <row r="175" spans="7:8" x14ac:dyDescent="0.15">
      <c r="G175" s="59">
        <v>2.0794000000000001</v>
      </c>
    </row>
    <row r="176" spans="7:8" x14ac:dyDescent="0.15">
      <c r="G176" s="59">
        <v>10.157999999999999</v>
      </c>
    </row>
    <row r="177" spans="7:7" x14ac:dyDescent="0.15">
      <c r="G177" s="59">
        <v>21.88</v>
      </c>
    </row>
    <row r="178" spans="7:7" x14ac:dyDescent="0.15">
      <c r="G178" s="59">
        <v>2.0794000000000001</v>
      </c>
    </row>
    <row r="179" spans="7:7" x14ac:dyDescent="0.15">
      <c r="G179" s="59">
        <v>2.0794000000000001</v>
      </c>
    </row>
    <row r="180" spans="7:7" x14ac:dyDescent="0.15">
      <c r="G180" s="59">
        <v>6.9092000000000002</v>
      </c>
    </row>
    <row r="181" spans="7:7" x14ac:dyDescent="0.15">
      <c r="G181" s="59">
        <v>5.2995000000000001</v>
      </c>
    </row>
    <row r="182" spans="7:7" x14ac:dyDescent="0.15">
      <c r="G182" s="59">
        <v>2.1810999999999998</v>
      </c>
    </row>
    <row r="183" spans="7:7" x14ac:dyDescent="0.15">
      <c r="G183" s="59">
        <v>4.9775</v>
      </c>
    </row>
    <row r="184" spans="7:7" x14ac:dyDescent="0.15">
      <c r="G184" s="59">
        <v>2.0794000000000001</v>
      </c>
    </row>
    <row r="185" spans="7:7" x14ac:dyDescent="0.15">
      <c r="G185" s="59">
        <v>4.8571999999999997</v>
      </c>
    </row>
    <row r="186" spans="7:7" x14ac:dyDescent="0.15">
      <c r="G186" s="59">
        <v>2.0794000000000001</v>
      </c>
    </row>
    <row r="187" spans="7:7" x14ac:dyDescent="0.15">
      <c r="G187" s="59">
        <v>12.3432</v>
      </c>
    </row>
    <row r="188" spans="7:7" x14ac:dyDescent="0.15">
      <c r="G188" s="59">
        <v>4.9775</v>
      </c>
    </row>
  </sheetData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Fig2c</vt:lpstr>
      <vt:lpstr>Fig2d</vt:lpstr>
      <vt:lpstr>Fig3d-e</vt:lpstr>
      <vt:lpstr>Fig3g</vt:lpstr>
      <vt:lpstr>Fig3h</vt:lpstr>
      <vt:lpstr>Fig4e-f</vt:lpstr>
      <vt:lpstr>Fig4h</vt:lpstr>
      <vt:lpstr>Fig4l</vt:lpstr>
      <vt:lpstr>Fig5e-f</vt:lpstr>
      <vt:lpstr>Fig5g</vt:lpstr>
      <vt:lpstr>Fig5h-i</vt:lpstr>
      <vt:lpstr>Fig5j</vt:lpstr>
      <vt:lpstr>Fig6d</vt:lpstr>
      <vt:lpstr>Fig6e</vt:lpstr>
      <vt:lpstr>Fig6g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Shuhui Wang</dc:creator>
  <cp:lastModifiedBy>XX</cp:lastModifiedBy>
  <dcterms:created xsi:type="dcterms:W3CDTF">2022-12-04T07:09:00Z</dcterms:created>
  <dcterms:modified xsi:type="dcterms:W3CDTF">2023-01-11T02:39:05Z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271025CAEAA9409385336EA720DC913D</vt:lpwstr>
  </property>
  <property fmtid="{D5CDD505-2E9C-101B-9397-08002B2CF9AE}" pid="3" name="KSOProductBuildVer">
    <vt:lpwstr>2052-11.1.0.12763</vt:lpwstr>
  </property>
</Properties>
</file>