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ran/Desktop/16S size/"/>
    </mc:Choice>
  </mc:AlternateContent>
  <xr:revisionPtr revIDLastSave="0" documentId="13_ncr:1_{37D8CEC5-6E96-B642-A91B-CC7749779CDD}" xr6:coauthVersionLast="45" xr6:coauthVersionMax="45" xr10:uidLastSave="{00000000-0000-0000-0000-000000000000}"/>
  <bookViews>
    <workbookView xWindow="4660" yWindow="460" windowWidth="19900" windowHeight="17240" xr2:uid="{1D607DF7-D81A-154B-9DB9-A6D52C711C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G36" i="1"/>
  <c r="F36" i="1"/>
</calcChain>
</file>

<file path=xl/sharedStrings.xml><?xml version="1.0" encoding="utf-8"?>
<sst xmlns="http://schemas.openxmlformats.org/spreadsheetml/2006/main" count="64" uniqueCount="62">
  <si>
    <t>Alphaproteobacteria</t>
  </si>
  <si>
    <t>Erythrobacteraceae</t>
  </si>
  <si>
    <t>Rhodospirillaceae</t>
  </si>
  <si>
    <t>Rhodobacterales</t>
  </si>
  <si>
    <t>Rhizobiales</t>
  </si>
  <si>
    <t>Gammaproteobacteria</t>
  </si>
  <si>
    <t>Chromatiales</t>
  </si>
  <si>
    <t>Chlorobi</t>
  </si>
  <si>
    <t>Chlorobiaceae</t>
  </si>
  <si>
    <t>Chloroflexi</t>
  </si>
  <si>
    <t>Chloroflexales</t>
  </si>
  <si>
    <t>Cyanobacteria</t>
  </si>
  <si>
    <t>Rhodobacter marinus</t>
  </si>
  <si>
    <t>Mastigocoleus testarum</t>
  </si>
  <si>
    <t>UBC (Stanieria)</t>
  </si>
  <si>
    <t>Leptolyngbya terebrans</t>
  </si>
  <si>
    <t>Halomicronema hangchloris</t>
  </si>
  <si>
    <t xml:space="preserve">Leptolyngbya murrayi </t>
  </si>
  <si>
    <t>Phylogenetic assignment</t>
  </si>
  <si>
    <t>Phylum</t>
  </si>
  <si>
    <t>Genus-level or finer</t>
  </si>
  <si>
    <r>
      <rPr>
        <i/>
        <sz val="12"/>
        <color theme="1"/>
        <rFont val="Calibri"/>
        <family val="2"/>
        <scheme val="minor"/>
      </rPr>
      <t>Hyella sp</t>
    </r>
    <r>
      <rPr>
        <sz val="12"/>
        <color theme="1"/>
        <rFont val="Calibri"/>
        <family val="2"/>
        <scheme val="minor"/>
      </rPr>
      <t xml:space="preserve">/ </t>
    </r>
    <r>
      <rPr>
        <i/>
        <sz val="12"/>
        <color theme="1"/>
        <rFont val="Calibri"/>
        <family val="2"/>
        <scheme val="minor"/>
      </rPr>
      <t>Cand. Pleurinema</t>
    </r>
    <r>
      <rPr>
        <sz val="12"/>
        <color theme="1"/>
        <rFont val="Calibri"/>
        <family val="2"/>
        <scheme val="minor"/>
      </rPr>
      <t xml:space="preserve"> sp.</t>
    </r>
  </si>
  <si>
    <r>
      <rPr>
        <i/>
        <sz val="12"/>
        <color theme="1"/>
        <rFont val="Calibri"/>
        <family val="2"/>
        <scheme val="minor"/>
      </rPr>
      <t>Xenococccus</t>
    </r>
    <r>
      <rPr>
        <sz val="12"/>
        <color theme="1"/>
        <rFont val="Calibri"/>
        <family val="2"/>
        <scheme val="minor"/>
      </rPr>
      <t xml:space="preserve"> sp /Pleurocapsa sp.  </t>
    </r>
  </si>
  <si>
    <r>
      <rPr>
        <i/>
        <sz val="12"/>
        <color theme="1"/>
        <rFont val="Calibri"/>
        <family val="2"/>
        <scheme val="minor"/>
      </rPr>
      <t>Erythrobacter</t>
    </r>
    <r>
      <rPr>
        <sz val="12"/>
        <color theme="1"/>
        <rFont val="Calibri"/>
        <family val="2"/>
        <scheme val="minor"/>
      </rPr>
      <t xml:space="preserve"> sp.</t>
    </r>
  </si>
  <si>
    <r>
      <t xml:space="preserve">Rhodocista  </t>
    </r>
    <r>
      <rPr>
        <sz val="12"/>
        <color theme="1"/>
        <rFont val="Calibri"/>
        <family val="2"/>
        <scheme val="minor"/>
      </rPr>
      <t>sp.</t>
    </r>
  </si>
  <si>
    <r>
      <t xml:space="preserve">Rhodovibrio </t>
    </r>
    <r>
      <rPr>
        <sz val="12"/>
        <color theme="1"/>
        <rFont val="Calibri"/>
        <family val="2"/>
        <scheme val="minor"/>
      </rPr>
      <t>sp.</t>
    </r>
  </si>
  <si>
    <r>
      <t>Rhodospirillum</t>
    </r>
    <r>
      <rPr>
        <sz val="12"/>
        <color theme="1"/>
        <rFont val="Calibri"/>
        <family val="2"/>
        <scheme val="minor"/>
      </rPr>
      <t>sp.</t>
    </r>
  </si>
  <si>
    <r>
      <t xml:space="preserve">Rubrimonas </t>
    </r>
    <r>
      <rPr>
        <sz val="12"/>
        <color theme="1"/>
        <rFont val="Calibri"/>
        <family val="2"/>
        <scheme val="minor"/>
      </rPr>
      <t>sp.</t>
    </r>
  </si>
  <si>
    <r>
      <t>Rhodovulum</t>
    </r>
    <r>
      <rPr>
        <sz val="12"/>
        <color theme="1"/>
        <rFont val="Calibri"/>
        <family val="2"/>
        <scheme val="minor"/>
      </rPr>
      <t xml:space="preserve"> sp.</t>
    </r>
  </si>
  <si>
    <r>
      <t xml:space="preserve">Roseinatronobacter </t>
    </r>
    <r>
      <rPr>
        <sz val="12"/>
        <color theme="1"/>
        <rFont val="Calibri"/>
        <family val="2"/>
        <scheme val="minor"/>
      </rPr>
      <t>sp.</t>
    </r>
  </si>
  <si>
    <r>
      <t xml:space="preserve">Rhodobaca </t>
    </r>
    <r>
      <rPr>
        <sz val="12"/>
        <color theme="1"/>
        <rFont val="Calibri"/>
        <family val="2"/>
        <scheme val="minor"/>
      </rPr>
      <t>sp.</t>
    </r>
  </si>
  <si>
    <r>
      <t xml:space="preserve">Roseibacterium </t>
    </r>
    <r>
      <rPr>
        <sz val="12"/>
        <color theme="1"/>
        <rFont val="Calibri"/>
        <family val="2"/>
        <scheme val="minor"/>
      </rPr>
      <t>sp.</t>
    </r>
  </si>
  <si>
    <r>
      <t>Rhodomicrobium</t>
    </r>
    <r>
      <rPr>
        <sz val="12"/>
        <color theme="1"/>
        <rFont val="Calibri"/>
        <family val="2"/>
        <scheme val="minor"/>
      </rPr>
      <t xml:space="preserve"> sp</t>
    </r>
  </si>
  <si>
    <r>
      <t>Rhodoligotrophus</t>
    </r>
    <r>
      <rPr>
        <sz val="12"/>
        <color theme="1"/>
        <rFont val="Calibri"/>
        <family val="2"/>
        <scheme val="minor"/>
      </rPr>
      <t xml:space="preserve"> sp.</t>
    </r>
  </si>
  <si>
    <r>
      <t>Rhodobium</t>
    </r>
    <r>
      <rPr>
        <sz val="12"/>
        <color theme="1"/>
        <rFont val="Calibri"/>
        <family val="2"/>
        <scheme val="minor"/>
      </rPr>
      <t xml:space="preserve"> sp.</t>
    </r>
  </si>
  <si>
    <r>
      <t xml:space="preserve">Afifella </t>
    </r>
    <r>
      <rPr>
        <sz val="12"/>
        <color theme="1"/>
        <rFont val="Calibri"/>
        <family val="2"/>
        <scheme val="minor"/>
      </rPr>
      <t>sp.</t>
    </r>
  </si>
  <si>
    <r>
      <t>Blastochloris</t>
    </r>
    <r>
      <rPr>
        <sz val="12"/>
        <color theme="1"/>
        <rFont val="Calibri"/>
        <family val="2"/>
        <scheme val="minor"/>
      </rPr>
      <t xml:space="preserve"> sp.</t>
    </r>
  </si>
  <si>
    <r>
      <t>Roseospirillum</t>
    </r>
    <r>
      <rPr>
        <sz val="12"/>
        <color theme="1"/>
        <rFont val="Calibri"/>
        <family val="2"/>
        <scheme val="minor"/>
      </rPr>
      <t xml:space="preserve"> sp</t>
    </r>
    <r>
      <rPr>
        <i/>
        <sz val="12"/>
        <color theme="1"/>
        <rFont val="Calibri"/>
        <family val="2"/>
        <scheme val="minor"/>
      </rPr>
      <t>.</t>
    </r>
  </si>
  <si>
    <r>
      <t>Rhodoplanes</t>
    </r>
    <r>
      <rPr>
        <sz val="12"/>
        <color theme="1"/>
        <rFont val="Calibri"/>
        <family val="2"/>
        <scheme val="minor"/>
      </rPr>
      <t xml:space="preserve"> sp.</t>
    </r>
  </si>
  <si>
    <r>
      <t>Halochromatium</t>
    </r>
    <r>
      <rPr>
        <sz val="12"/>
        <color theme="1"/>
        <rFont val="Calibri"/>
        <family val="2"/>
        <scheme val="minor"/>
      </rPr>
      <t xml:space="preserve"> sp.</t>
    </r>
  </si>
  <si>
    <r>
      <t>Thiorhodovibirio</t>
    </r>
    <r>
      <rPr>
        <sz val="12"/>
        <color theme="1"/>
        <rFont val="Calibri"/>
        <family val="2"/>
        <scheme val="minor"/>
      </rPr>
      <t xml:space="preserve"> sp.</t>
    </r>
  </si>
  <si>
    <r>
      <t>Thiorhodococcus</t>
    </r>
    <r>
      <rPr>
        <sz val="12"/>
        <color theme="1"/>
        <rFont val="Calibri"/>
        <family val="2"/>
        <scheme val="minor"/>
      </rPr>
      <t xml:space="preserve"> sp.</t>
    </r>
  </si>
  <si>
    <r>
      <t>Prosthecochloris</t>
    </r>
    <r>
      <rPr>
        <sz val="12"/>
        <color theme="1"/>
        <rFont val="Calibri"/>
        <family val="2"/>
        <scheme val="minor"/>
      </rPr>
      <t xml:space="preserve"> sp.</t>
    </r>
  </si>
  <si>
    <r>
      <t>Roseiflexus</t>
    </r>
    <r>
      <rPr>
        <sz val="12"/>
        <color theme="1"/>
        <rFont val="Calibri"/>
        <family val="2"/>
        <scheme val="minor"/>
      </rPr>
      <t xml:space="preserve"> sp.</t>
    </r>
  </si>
  <si>
    <r>
      <t>Chlorothrix</t>
    </r>
    <r>
      <rPr>
        <sz val="12"/>
        <color theme="1"/>
        <rFont val="Calibri"/>
        <family val="2"/>
        <scheme val="minor"/>
      </rPr>
      <t xml:space="preserve"> sp.</t>
    </r>
  </si>
  <si>
    <r>
      <t>Chloroploca</t>
    </r>
    <r>
      <rPr>
        <sz val="12"/>
        <color theme="1"/>
        <rFont val="Calibri"/>
        <family val="2"/>
        <scheme val="minor"/>
      </rPr>
      <t xml:space="preserve"> sp</t>
    </r>
  </si>
  <si>
    <r>
      <t>Chloroflexus</t>
    </r>
    <r>
      <rPr>
        <sz val="12"/>
        <color theme="1"/>
        <rFont val="Calibri"/>
        <family val="2"/>
        <scheme val="minor"/>
      </rPr>
      <t xml:space="preserve"> sp</t>
    </r>
  </si>
  <si>
    <t>Family or Order</t>
  </si>
  <si>
    <t>Pleurocapsales</t>
  </si>
  <si>
    <t>Oscillatoriales</t>
  </si>
  <si>
    <t>(µm^3) *</t>
  </si>
  <si>
    <t>* see Suppl. Methods for cell volume assignments</t>
  </si>
  <si>
    <t>Typical cell volume</t>
  </si>
  <si>
    <t>Estimated Rc</t>
  </si>
  <si>
    <t xml:space="preserve">Totals: </t>
  </si>
  <si>
    <t>Stigonematales</t>
  </si>
  <si>
    <t xml:space="preserve">(µm^3 cm^-2) </t>
  </si>
  <si>
    <t xml:space="preserve"> (cm^-2 )</t>
  </si>
  <si>
    <t xml:space="preserve">16S rRNA genes </t>
  </si>
  <si>
    <t>Estimated</t>
  </si>
  <si>
    <t xml:space="preserve">cell number </t>
  </si>
  <si>
    <t>biovlume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</si>
</sst>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EFFE5"/>
        <bgColor indexed="64"/>
      </patternFill>
    </fill>
    <fill>
      <patternFill patternType="solid">
        <fgColor rgb="FFFCC7DA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4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2" borderId="15" xfId="0" applyFont="1" applyFill="1" applyBorder="1"/>
    <xf numFmtId="0" fontId="0" fillId="2" borderId="0" xfId="0" applyFont="1" applyFill="1" applyBorder="1"/>
    <xf numFmtId="0" fontId="0" fillId="2" borderId="4" xfId="0" applyFont="1" applyFill="1" applyBorder="1"/>
    <xf numFmtId="1" fontId="3" fillId="2" borderId="0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2" fillId="2" borderId="4" xfId="0" applyFont="1" applyFill="1" applyBorder="1"/>
    <xf numFmtId="0" fontId="0" fillId="3" borderId="15" xfId="0" applyFont="1" applyFill="1" applyBorder="1"/>
    <xf numFmtId="0" fontId="0" fillId="3" borderId="0" xfId="0" applyFont="1" applyFill="1" applyBorder="1"/>
    <xf numFmtId="0" fontId="2" fillId="3" borderId="4" xfId="0" applyFont="1" applyFill="1" applyBorder="1"/>
    <xf numFmtId="1" fontId="3" fillId="3" borderId="0" xfId="0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4" borderId="15" xfId="0" applyFont="1" applyFill="1" applyBorder="1"/>
    <xf numFmtId="0" fontId="0" fillId="4" borderId="0" xfId="0" applyFont="1" applyFill="1" applyBorder="1"/>
    <xf numFmtId="0" fontId="2" fillId="4" borderId="4" xfId="0" applyFont="1" applyFill="1" applyBorder="1"/>
    <xf numFmtId="1" fontId="3" fillId="4" borderId="0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0" fontId="0" fillId="5" borderId="15" xfId="0" applyFont="1" applyFill="1" applyBorder="1"/>
    <xf numFmtId="0" fontId="0" fillId="5" borderId="0" xfId="0" applyFont="1" applyFill="1" applyBorder="1"/>
    <xf numFmtId="0" fontId="0" fillId="5" borderId="4" xfId="0" applyFont="1" applyFill="1" applyBorder="1"/>
    <xf numFmtId="1" fontId="3" fillId="5" borderId="0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2" fillId="5" borderId="4" xfId="0" applyFont="1" applyFill="1" applyBorder="1"/>
    <xf numFmtId="0" fontId="0" fillId="5" borderId="13" xfId="0" applyFont="1" applyFill="1" applyBorder="1"/>
    <xf numFmtId="0" fontId="0" fillId="5" borderId="1" xfId="0" applyFont="1" applyFill="1" applyBorder="1"/>
    <xf numFmtId="0" fontId="0" fillId="6" borderId="15" xfId="0" applyFont="1" applyFill="1" applyBorder="1"/>
    <xf numFmtId="0" fontId="0" fillId="6" borderId="0" xfId="0" applyFont="1" applyFill="1" applyBorder="1"/>
    <xf numFmtId="0" fontId="2" fillId="6" borderId="4" xfId="0" applyFont="1" applyFill="1" applyBorder="1"/>
    <xf numFmtId="1" fontId="3" fillId="6" borderId="0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0" fontId="0" fillId="4" borderId="0" xfId="0" applyFill="1" applyBorder="1"/>
    <xf numFmtId="0" fontId="0" fillId="5" borderId="0" xfId="0" applyFill="1" applyBorder="1"/>
    <xf numFmtId="0" fontId="1" fillId="0" borderId="1" xfId="0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C7DA"/>
      <color rgb="FFBEFFE5"/>
      <color rgb="FFC4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F74A7-3380-1D4A-BB0A-0DF2577C4C5C}">
  <dimension ref="A1:H37"/>
  <sheetViews>
    <sheetView tabSelected="1" workbookViewId="0">
      <selection activeCell="F36" sqref="F36"/>
    </sheetView>
  </sheetViews>
  <sheetFormatPr baseColWidth="10" defaultRowHeight="16"/>
  <cols>
    <col min="1" max="1" width="21.1640625" customWidth="1"/>
    <col min="2" max="2" width="18.5" customWidth="1"/>
    <col min="3" max="3" width="30" customWidth="1"/>
    <col min="4" max="4" width="17.5" customWidth="1"/>
    <col min="5" max="5" width="13.33203125" customWidth="1"/>
    <col min="6" max="6" width="17" customWidth="1"/>
    <col min="7" max="7" width="15" customWidth="1"/>
    <col min="8" max="8" width="14.83203125" customWidth="1"/>
  </cols>
  <sheetData>
    <row r="1" spans="1:8">
      <c r="A1" s="7"/>
      <c r="B1" s="8" t="s">
        <v>18</v>
      </c>
      <c r="C1" s="9"/>
      <c r="D1" s="82"/>
      <c r="E1" s="82"/>
      <c r="F1" s="10"/>
      <c r="G1" s="81" t="s">
        <v>59</v>
      </c>
      <c r="H1" s="80" t="s">
        <v>59</v>
      </c>
    </row>
    <row r="2" spans="1:8">
      <c r="A2" s="11"/>
      <c r="B2" s="3"/>
      <c r="C2" s="2"/>
      <c r="D2" s="18" t="s">
        <v>52</v>
      </c>
      <c r="E2" s="18" t="s">
        <v>53</v>
      </c>
      <c r="F2" s="4" t="s">
        <v>58</v>
      </c>
      <c r="G2" s="18" t="s">
        <v>60</v>
      </c>
      <c r="H2" s="12" t="s">
        <v>61</v>
      </c>
    </row>
    <row r="3" spans="1:8">
      <c r="A3" s="13" t="s">
        <v>19</v>
      </c>
      <c r="B3" s="1" t="s">
        <v>47</v>
      </c>
      <c r="C3" s="5" t="s">
        <v>20</v>
      </c>
      <c r="D3" s="5" t="s">
        <v>50</v>
      </c>
      <c r="E3" s="5"/>
      <c r="F3" s="62" t="s">
        <v>57</v>
      </c>
      <c r="G3" s="6" t="s">
        <v>57</v>
      </c>
      <c r="H3" s="14" t="s">
        <v>56</v>
      </c>
    </row>
    <row r="4" spans="1:8">
      <c r="A4" s="25" t="s">
        <v>0</v>
      </c>
      <c r="B4" s="26" t="s">
        <v>1</v>
      </c>
      <c r="C4" s="27" t="s">
        <v>23</v>
      </c>
      <c r="D4" s="64">
        <v>0.57857664703612022</v>
      </c>
      <c r="E4" s="72">
        <v>5.0339852665816762</v>
      </c>
      <c r="F4" s="28">
        <v>16700</v>
      </c>
      <c r="G4" s="29">
        <v>2862.5746637767188</v>
      </c>
      <c r="H4" s="30">
        <v>1656.2188508584825</v>
      </c>
    </row>
    <row r="5" spans="1:8">
      <c r="A5" s="25"/>
      <c r="B5" s="26"/>
      <c r="C5" s="31" t="s">
        <v>24</v>
      </c>
      <c r="D5" s="65">
        <v>0.29530970943744062</v>
      </c>
      <c r="E5" s="73">
        <v>3.2150654921519886</v>
      </c>
      <c r="F5" s="28">
        <v>41809.751730000004</v>
      </c>
      <c r="G5" s="29">
        <v>11144.559496671165</v>
      </c>
      <c r="H5" s="30">
        <v>3291.0966267702311</v>
      </c>
    </row>
    <row r="6" spans="1:8">
      <c r="A6" s="25"/>
      <c r="B6" s="26" t="s">
        <v>2</v>
      </c>
      <c r="C6" s="31" t="s">
        <v>25</v>
      </c>
      <c r="D6" s="65">
        <v>1.6081027395562755</v>
      </c>
      <c r="E6" s="73">
        <v>9.9513163925963699</v>
      </c>
      <c r="F6" s="28">
        <v>5658.4626399999997</v>
      </c>
      <c r="G6" s="29">
        <v>498.71475843488292</v>
      </c>
      <c r="H6" s="30">
        <v>801.98456929628139</v>
      </c>
    </row>
    <row r="7" spans="1:8">
      <c r="A7" s="25"/>
      <c r="B7" s="26"/>
      <c r="C7" s="31" t="s">
        <v>26</v>
      </c>
      <c r="D7" s="65">
        <v>2.4740042147019623</v>
      </c>
      <c r="E7" s="73">
        <v>13.261876013672214</v>
      </c>
      <c r="F7" s="28">
        <v>838.29076150000003</v>
      </c>
      <c r="G7" s="29">
        <v>55.767460650814925</v>
      </c>
      <c r="H7" s="30">
        <v>137.96893269334197</v>
      </c>
    </row>
    <row r="8" spans="1:8">
      <c r="A8" s="25"/>
      <c r="B8" s="26"/>
      <c r="C8" s="31" t="s">
        <v>27</v>
      </c>
      <c r="D8" s="65">
        <v>1.4922565104551517</v>
      </c>
      <c r="E8" s="73">
        <v>9.4674639794566655</v>
      </c>
      <c r="F8" s="28">
        <v>131926.0086</v>
      </c>
      <c r="G8" s="29">
        <v>12209.202665747423</v>
      </c>
      <c r="H8" s="30">
        <v>18219.262165427986</v>
      </c>
    </row>
    <row r="9" spans="1:8">
      <c r="A9" s="25"/>
      <c r="B9" s="26" t="s">
        <v>3</v>
      </c>
      <c r="C9" s="31" t="s">
        <v>28</v>
      </c>
      <c r="D9" s="65">
        <v>0.48301987048943068</v>
      </c>
      <c r="E9" s="73">
        <v>4.4632170212787674</v>
      </c>
      <c r="F9" s="28">
        <v>4296.2401520000003</v>
      </c>
      <c r="G9" s="29">
        <v>830.4931989028745</v>
      </c>
      <c r="H9" s="30">
        <v>401.14471737641941</v>
      </c>
    </row>
    <row r="10" spans="1:8">
      <c r="A10" s="25"/>
      <c r="B10" s="26"/>
      <c r="C10" s="31" t="s">
        <v>12</v>
      </c>
      <c r="D10" s="65">
        <v>2.5446900494077327</v>
      </c>
      <c r="E10" s="73">
        <v>13.513295309569553</v>
      </c>
      <c r="F10" s="28">
        <v>209.5726904</v>
      </c>
      <c r="G10" s="29">
        <v>13.687740977117748</v>
      </c>
      <c r="H10" s="30">
        <v>34.831058263342008</v>
      </c>
    </row>
    <row r="11" spans="1:8">
      <c r="A11" s="25"/>
      <c r="B11" s="26"/>
      <c r="C11" s="31" t="s">
        <v>29</v>
      </c>
      <c r="D11" s="65">
        <v>0.42411500823462212</v>
      </c>
      <c r="E11" s="73">
        <v>4.0925478640068</v>
      </c>
      <c r="F11" s="28">
        <v>628.71807109999997</v>
      </c>
      <c r="G11" s="29">
        <v>132.30790701467043</v>
      </c>
      <c r="H11" s="30">
        <v>56.113769073032572</v>
      </c>
    </row>
    <row r="12" spans="1:8">
      <c r="A12" s="25"/>
      <c r="B12" s="26"/>
      <c r="C12" s="31" t="s">
        <v>30</v>
      </c>
      <c r="D12" s="65">
        <v>0.80817471013597397</v>
      </c>
      <c r="E12" s="73">
        <v>6.2903504835858053</v>
      </c>
      <c r="F12" s="28">
        <v>1676.5815230000001</v>
      </c>
      <c r="G12" s="29">
        <v>231.57966272470046</v>
      </c>
      <c r="H12" s="30">
        <v>187.1568267959214</v>
      </c>
    </row>
    <row r="13" spans="1:8">
      <c r="A13" s="25"/>
      <c r="B13" s="26"/>
      <c r="C13" s="31" t="s">
        <v>31</v>
      </c>
      <c r="D13" s="65">
        <v>1.06185831691335</v>
      </c>
      <c r="E13" s="73">
        <v>7.545981252423851</v>
      </c>
      <c r="F13" s="28">
        <v>3981.8811169999999</v>
      </c>
      <c r="G13" s="29">
        <v>460.19669052819046</v>
      </c>
      <c r="H13" s="30">
        <v>488.6636832533581</v>
      </c>
    </row>
    <row r="14" spans="1:8">
      <c r="A14" s="25"/>
      <c r="B14" s="26"/>
      <c r="C14" s="31" t="s">
        <v>32</v>
      </c>
      <c r="D14" s="65">
        <v>0.50265482457436694</v>
      </c>
      <c r="E14" s="73">
        <v>4.5833664013906379</v>
      </c>
      <c r="F14" s="28">
        <v>161475.7579</v>
      </c>
      <c r="G14" s="29">
        <v>30412.686827688776</v>
      </c>
      <c r="H14" s="30">
        <v>15287.083762207061</v>
      </c>
    </row>
    <row r="15" spans="1:8">
      <c r="A15" s="25"/>
      <c r="B15" s="26" t="s">
        <v>4</v>
      </c>
      <c r="C15" s="31" t="s">
        <v>33</v>
      </c>
      <c r="D15" s="65">
        <v>0.52359877559829882</v>
      </c>
      <c r="E15" s="73">
        <v>4.7098139834125776</v>
      </c>
      <c r="F15" s="28">
        <v>3353.1630460000001</v>
      </c>
      <c r="G15" s="29">
        <v>614.92938203397466</v>
      </c>
      <c r="H15" s="30">
        <v>321.97627151240766</v>
      </c>
    </row>
    <row r="16" spans="1:8">
      <c r="A16" s="25"/>
      <c r="B16" s="26"/>
      <c r="C16" s="31" t="s">
        <v>34</v>
      </c>
      <c r="D16" s="65">
        <v>1.5393804002589984</v>
      </c>
      <c r="E16" s="73">
        <v>9.6657444416682665</v>
      </c>
      <c r="F16" s="28">
        <v>419.14538069999998</v>
      </c>
      <c r="G16" s="29">
        <v>38.010576005987417</v>
      </c>
      <c r="H16" s="30">
        <v>58.512735706171988</v>
      </c>
    </row>
    <row r="17" spans="1:8">
      <c r="A17" s="25"/>
      <c r="B17" s="26"/>
      <c r="C17" s="31" t="s">
        <v>35</v>
      </c>
      <c r="D17" s="65">
        <v>1.5393804002589984</v>
      </c>
      <c r="E17" s="73">
        <v>9.6657444416682665</v>
      </c>
      <c r="F17" s="28">
        <v>14670.08833</v>
      </c>
      <c r="G17" s="29">
        <v>1330.3701602095596</v>
      </c>
      <c r="H17" s="30">
        <v>2047.9457497160197</v>
      </c>
    </row>
    <row r="18" spans="1:8">
      <c r="A18" s="25"/>
      <c r="B18" s="26"/>
      <c r="C18" s="31" t="s">
        <v>36</v>
      </c>
      <c r="D18" s="65">
        <v>2.5132741228718345</v>
      </c>
      <c r="E18" s="73">
        <v>13.401844658395095</v>
      </c>
      <c r="F18" s="28">
        <v>1886.154213</v>
      </c>
      <c r="G18" s="29">
        <v>124.19303586056917</v>
      </c>
      <c r="H18" s="30">
        <v>312.13114326926228</v>
      </c>
    </row>
    <row r="19" spans="1:8">
      <c r="A19" s="25"/>
      <c r="B19" s="26"/>
      <c r="C19" s="31" t="s">
        <v>37</v>
      </c>
      <c r="D19" s="65">
        <v>1.3618804153311754</v>
      </c>
      <c r="E19" s="73">
        <v>8.9076673357346241</v>
      </c>
      <c r="F19" s="28">
        <v>3143.5903549999998</v>
      </c>
      <c r="G19" s="29">
        <v>308.82316605726641</v>
      </c>
      <c r="H19" s="30">
        <v>420.58022165395852</v>
      </c>
    </row>
    <row r="20" spans="1:8">
      <c r="A20" s="25"/>
      <c r="B20" s="26"/>
      <c r="C20" s="31" t="s">
        <v>38</v>
      </c>
      <c r="D20" s="65">
        <v>0.46600291028248597</v>
      </c>
      <c r="E20" s="73">
        <v>4.3577645258459574</v>
      </c>
      <c r="F20" s="28">
        <v>209.5726904</v>
      </c>
      <c r="G20" s="29">
        <v>41.471867053341462</v>
      </c>
      <c r="H20" s="30">
        <v>19.326010741705467</v>
      </c>
    </row>
    <row r="21" spans="1:8">
      <c r="A21" s="54" t="s">
        <v>5</v>
      </c>
      <c r="B21" s="55" t="s">
        <v>6</v>
      </c>
      <c r="C21" s="56" t="s">
        <v>39</v>
      </c>
      <c r="D21" s="66">
        <v>14.922565104551516</v>
      </c>
      <c r="E21" s="74">
        <v>43.944075089677249</v>
      </c>
      <c r="F21" s="57">
        <v>314.3590355</v>
      </c>
      <c r="G21" s="58">
        <v>6.4681908761851608</v>
      </c>
      <c r="H21" s="59">
        <v>96.521999458539185</v>
      </c>
    </row>
    <row r="22" spans="1:8">
      <c r="A22" s="54"/>
      <c r="B22" s="55"/>
      <c r="C22" s="56" t="s">
        <v>40</v>
      </c>
      <c r="D22" s="66">
        <v>1.6319919336929478</v>
      </c>
      <c r="E22" s="74">
        <v>10.049628595591267</v>
      </c>
      <c r="F22" s="57">
        <v>209.5726904</v>
      </c>
      <c r="G22" s="58">
        <v>18.293908527113672</v>
      </c>
      <c r="H22" s="59">
        <v>29.855511151966148</v>
      </c>
    </row>
    <row r="23" spans="1:8">
      <c r="A23" s="54"/>
      <c r="B23" s="55"/>
      <c r="C23" s="56" t="s">
        <v>41</v>
      </c>
      <c r="D23" s="66">
        <v>56.81046715241542</v>
      </c>
      <c r="E23" s="74">
        <v>107.14130048910607</v>
      </c>
      <c r="F23" s="57">
        <v>104.7863452</v>
      </c>
      <c r="G23" s="58">
        <v>0.90061597733613341</v>
      </c>
      <c r="H23" s="59">
        <v>51.164414397394914</v>
      </c>
    </row>
    <row r="24" spans="1:8">
      <c r="A24" s="32" t="s">
        <v>7</v>
      </c>
      <c r="B24" s="33" t="s">
        <v>8</v>
      </c>
      <c r="C24" s="34" t="s">
        <v>42</v>
      </c>
      <c r="D24" s="67">
        <v>0.28667032964006867</v>
      </c>
      <c r="E24" s="75">
        <v>3.1520505262006848</v>
      </c>
      <c r="F24" s="35">
        <v>3981.8811169999999</v>
      </c>
      <c r="G24" s="36">
        <v>1082.1663621342529</v>
      </c>
      <c r="H24" s="37">
        <v>310.22498775842024</v>
      </c>
    </row>
    <row r="25" spans="1:8">
      <c r="A25" s="38" t="s">
        <v>9</v>
      </c>
      <c r="B25" s="39" t="s">
        <v>10</v>
      </c>
      <c r="C25" s="40" t="s">
        <v>43</v>
      </c>
      <c r="D25" s="68">
        <v>4.3196898986859651</v>
      </c>
      <c r="E25" s="76">
        <v>19.22972412669094</v>
      </c>
      <c r="F25" s="41">
        <v>1438297.3740000001</v>
      </c>
      <c r="G25" s="42">
        <v>66492.832314808154</v>
      </c>
      <c r="H25" s="43">
        <v>287228.41608529649</v>
      </c>
    </row>
    <row r="26" spans="1:8">
      <c r="A26" s="38"/>
      <c r="B26" s="60"/>
      <c r="C26" s="40" t="s">
        <v>44</v>
      </c>
      <c r="D26" s="68">
        <v>37.110063220529433</v>
      </c>
      <c r="E26" s="76">
        <v>80.661408755404153</v>
      </c>
      <c r="F26" s="41">
        <v>120189.9379</v>
      </c>
      <c r="G26" s="42">
        <v>1364.1643890390815</v>
      </c>
      <c r="H26" s="43">
        <v>50624.226720435225</v>
      </c>
    </row>
    <row r="27" spans="1:8">
      <c r="A27" s="38"/>
      <c r="B27" s="39"/>
      <c r="C27" s="40" t="s">
        <v>45</v>
      </c>
      <c r="D27" s="68">
        <v>0.87179196137116743</v>
      </c>
      <c r="E27" s="76">
        <v>6.6162704092596165</v>
      </c>
      <c r="F27" s="41">
        <v>209.5726904</v>
      </c>
      <c r="G27" s="42">
        <v>27.550010243434325</v>
      </c>
      <c r="H27" s="43">
        <v>24.017877465919366</v>
      </c>
    </row>
    <row r="28" spans="1:8">
      <c r="A28" s="38"/>
      <c r="B28" s="39"/>
      <c r="C28" s="40" t="s">
        <v>46</v>
      </c>
      <c r="D28" s="68">
        <v>5.497787143782138</v>
      </c>
      <c r="E28" s="76">
        <v>22.583779290024065</v>
      </c>
      <c r="F28" s="41">
        <v>1886.154213</v>
      </c>
      <c r="G28" s="42">
        <v>74.492261493594441</v>
      </c>
      <c r="H28" s="43">
        <v>409.54259755074071</v>
      </c>
    </row>
    <row r="29" spans="1:8">
      <c r="A29" s="44" t="s">
        <v>11</v>
      </c>
      <c r="B29" s="45" t="s">
        <v>48</v>
      </c>
      <c r="C29" s="46" t="s">
        <v>21</v>
      </c>
      <c r="D29" s="69">
        <v>5.1990216824257471</v>
      </c>
      <c r="E29" s="77">
        <v>21.758006008018498</v>
      </c>
      <c r="F29" s="47">
        <v>1083522.834</v>
      </c>
      <c r="G29" s="48">
        <v>3542.5053677080932</v>
      </c>
      <c r="H29" s="49">
        <v>18417.562216823972</v>
      </c>
    </row>
    <row r="30" spans="1:8">
      <c r="A30" s="44"/>
      <c r="B30" s="45"/>
      <c r="C30" s="46" t="s">
        <v>22</v>
      </c>
      <c r="D30" s="69">
        <v>1588.4677854713391</v>
      </c>
      <c r="E30" s="77">
        <v>987.01468522941752</v>
      </c>
      <c r="F30" s="63">
        <v>20500</v>
      </c>
      <c r="G30" s="50">
        <v>1057.976055687217</v>
      </c>
      <c r="H30" s="49">
        <v>1680560.8822591756</v>
      </c>
    </row>
    <row r="31" spans="1:8">
      <c r="A31" s="44"/>
      <c r="B31" s="61"/>
      <c r="C31" s="51" t="s">
        <v>14</v>
      </c>
      <c r="D31" s="70">
        <v>230.12166187545233</v>
      </c>
      <c r="E31" s="78">
        <v>272.25529882188778</v>
      </c>
      <c r="F31" s="47">
        <v>256323.8964</v>
      </c>
      <c r="G31" s="48">
        <v>572.54939168247154</v>
      </c>
      <c r="H31" s="49">
        <v>131756.01751974964</v>
      </c>
    </row>
    <row r="32" spans="1:8">
      <c r="A32" s="44"/>
      <c r="B32" s="45" t="s">
        <v>49</v>
      </c>
      <c r="C32" s="51" t="s">
        <v>15</v>
      </c>
      <c r="D32" s="70">
        <v>2101.4636858637723</v>
      </c>
      <c r="E32" s="78">
        <v>1189.4675531650632</v>
      </c>
      <c r="F32" s="47">
        <v>86482.98414</v>
      </c>
      <c r="G32" s="48">
        <v>208.47739705412178</v>
      </c>
      <c r="H32" s="49">
        <v>438107.6792326399</v>
      </c>
    </row>
    <row r="33" spans="1:8">
      <c r="A33" s="44"/>
      <c r="B33" s="45"/>
      <c r="C33" s="51" t="s">
        <v>16</v>
      </c>
      <c r="D33" s="70">
        <v>26.574732256716061</v>
      </c>
      <c r="E33" s="78">
        <v>64.56303510273257</v>
      </c>
      <c r="F33" s="47">
        <v>224576.33970000001</v>
      </c>
      <c r="G33" s="48">
        <v>3170.0235064927965</v>
      </c>
      <c r="H33" s="49">
        <v>84242.525932542281</v>
      </c>
    </row>
    <row r="34" spans="1:8">
      <c r="A34" s="44"/>
      <c r="B34" s="45"/>
      <c r="C34" s="46" t="s">
        <v>17</v>
      </c>
      <c r="D34" s="69">
        <v>95.614372412005352</v>
      </c>
      <c r="E34" s="77">
        <v>151.595668474192</v>
      </c>
      <c r="F34" s="47">
        <v>43169.603940000001</v>
      </c>
      <c r="G34" s="48">
        <v>264.1028587790704</v>
      </c>
      <c r="H34" s="49">
        <v>25252.029094377296</v>
      </c>
    </row>
    <row r="35" spans="1:8">
      <c r="A35" s="52"/>
      <c r="B35" s="53" t="s">
        <v>55</v>
      </c>
      <c r="C35" s="51" t="s">
        <v>13</v>
      </c>
      <c r="D35" s="71">
        <v>452.65114150472931</v>
      </c>
      <c r="E35" s="79">
        <v>427.4123693392819</v>
      </c>
      <c r="F35" s="47">
        <v>166071.27979999999</v>
      </c>
      <c r="G35" s="48">
        <v>45.35002126899122</v>
      </c>
      <c r="H35" s="49">
        <v>20527.738894672628</v>
      </c>
    </row>
    <row r="36" spans="1:8" ht="17" customHeight="1" thickBot="1">
      <c r="A36" s="19"/>
      <c r="B36" s="20"/>
      <c r="C36" s="21"/>
      <c r="D36" s="21"/>
      <c r="E36" s="21" t="s">
        <v>54</v>
      </c>
      <c r="F36" s="22">
        <f>SUM(F4:F34)</f>
        <v>3672652.2753715999</v>
      </c>
      <c r="G36" s="23">
        <f>SUM(G4:G34)</f>
        <v>139192.07189084092</v>
      </c>
      <c r="H36" s="24">
        <f>SUM(H4:H34)</f>
        <v>2760852.6635434381</v>
      </c>
    </row>
    <row r="37" spans="1:8" ht="17" thickBot="1">
      <c r="A37" s="15" t="s">
        <v>51</v>
      </c>
      <c r="B37" s="16"/>
      <c r="C37" s="16"/>
      <c r="D37" s="16"/>
      <c r="E37" s="16"/>
      <c r="F37" s="16"/>
      <c r="G37" s="16"/>
      <c r="H3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 Garcia-Pichel</dc:creator>
  <cp:lastModifiedBy>Ferran Garcia-Pichel</cp:lastModifiedBy>
  <dcterms:created xsi:type="dcterms:W3CDTF">2020-09-12T22:54:12Z</dcterms:created>
  <dcterms:modified xsi:type="dcterms:W3CDTF">2020-09-25T04:12:13Z</dcterms:modified>
</cp:coreProperties>
</file>