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1080" windowWidth="25600" windowHeight="14460" tabRatio="500" firstSheet="2" activeTab="3"/>
  </bookViews>
  <sheets>
    <sheet name="Contigs ≥ 5kb - Manual inspecti" sheetId="1" r:id="rId1"/>
    <sheet name="Contigs ≥ 5kb - DRAM-v annotati" sheetId="2" r:id="rId2"/>
    <sheet name="Contigs &lt; 5kb - Manual inspecti" sheetId="3" r:id="rId3"/>
    <sheet name="Contigs &lt; 5kb - DRAM-v annotati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" i="3" l="1"/>
  <c r="O3" i="3"/>
  <c r="O2" i="3"/>
  <c r="O4" i="1"/>
  <c r="O3" i="1"/>
  <c r="O2" i="1"/>
</calcChain>
</file>

<file path=xl/sharedStrings.xml><?xml version="1.0" encoding="utf-8"?>
<sst xmlns="http://schemas.openxmlformats.org/spreadsheetml/2006/main" count="4287" uniqueCount="1048">
  <si>
    <t>seqname</t>
  </si>
  <si>
    <t>dsDNAphage</t>
  </si>
  <si>
    <t>NCLDV</t>
  </si>
  <si>
    <t>RNA</t>
  </si>
  <si>
    <t>ssDNA</t>
  </si>
  <si>
    <t>lavidaviridae</t>
  </si>
  <si>
    <t>max_score</t>
  </si>
  <si>
    <t>max_score_group</t>
  </si>
  <si>
    <t>length</t>
  </si>
  <si>
    <t>hallmark gene #</t>
  </si>
  <si>
    <t>viral gene %</t>
  </si>
  <si>
    <t>cellular gene %</t>
  </si>
  <si>
    <t>Manual inspection notes</t>
  </si>
  <si>
    <t>NODE_1921_length_18480_cov_18.842062__full</t>
  </si>
  <si>
    <t>Likely not viral</t>
  </si>
  <si>
    <t>Likely viral</t>
  </si>
  <si>
    <t>NODE_9041_length_5371_cov_2.636945__full</t>
  </si>
  <si>
    <t>Unsure</t>
  </si>
  <si>
    <t>NODE_3577_length_10993_cov_6.024959__full</t>
  </si>
  <si>
    <t>NODE_7819_length_6000_cov_6.018671__full</t>
  </si>
  <si>
    <t>NODE_9862_length_5025_cov_2.579879__full</t>
  </si>
  <si>
    <t>NODE_5036_length_8438_cov_34.631516__full</t>
  </si>
  <si>
    <t>NODE_8867_length_5447_cov_61.927485__full</t>
  </si>
  <si>
    <t>NODE_7200_length_6383_cov_5.922724__full</t>
  </si>
  <si>
    <t>NODE_6549_length_6891_cov_10.003072__full</t>
  </si>
  <si>
    <t>NODE_943_length_31852_cov_9.833915__full</t>
  </si>
  <si>
    <t>NODE_8082_length_5824_cov_17.075923__full</t>
  </si>
  <si>
    <t>NODE_6184_length_7180_cov_32.779789__full</t>
  </si>
  <si>
    <t>NODE_5363_length_8047_cov_7.240616__full</t>
  </si>
  <si>
    <t>NODE_5673_length_7713_cov_3.731523__full</t>
  </si>
  <si>
    <t>NODE_9088_length_5351_cov_5.372356__full</t>
  </si>
  <si>
    <t>NODE_6847_length_6646_cov_5.601881__full</t>
  </si>
  <si>
    <t>NODE_8430_length_5664_cov_13.153325__full</t>
  </si>
  <si>
    <t>NODE_3163_length_12233_cov_12.516752__full</t>
  </si>
  <si>
    <t>NODE_6693_length_6766_cov_5.243928__full</t>
  </si>
  <si>
    <t>NODE_7569_length_6147_cov_4.538083__full</t>
  </si>
  <si>
    <t>NODE_4729_length_8836_cov_6.444596__full</t>
  </si>
  <si>
    <t>NODE_4230_length_9664_cov_8.102612__full</t>
  </si>
  <si>
    <t>NODE_7963_length_5904_cov_6.212857__full</t>
  </si>
  <si>
    <t>NODE_8905_length_5432_cov_45.512182__full</t>
  </si>
  <si>
    <t>NODE_6524_length_6902_cov_145.885643__full</t>
  </si>
  <si>
    <t>NODE_7914_length_5941_cov_7.943085__full</t>
  </si>
  <si>
    <t>NODE_4528_length_9154_cov_13.955819__full</t>
  </si>
  <si>
    <t>NODE_6476_length_6936_cov_4.395146__full</t>
  </si>
  <si>
    <t>NODE_7188_length_6390_cov_4.046725__full</t>
  </si>
  <si>
    <t>NODE_8420_length_5668_cov_19.946731__full</t>
  </si>
  <si>
    <t>NODE_6225_length_7141_cov_6.287750__full</t>
  </si>
  <si>
    <t>NODE_8848_length_5457_cov_5.236394__full</t>
  </si>
  <si>
    <t>NODE_6445_length_6965_cov_100.921852__full</t>
  </si>
  <si>
    <t>NODE_7551_length_6156_cov_4.067366__full</t>
  </si>
  <si>
    <t>NODE_9367_length_5225_cov_17.875242__full</t>
  </si>
  <si>
    <t>NODE_9406_length_5211_cov_3.386928__full</t>
  </si>
  <si>
    <t>NODE_6034_length_7336_cov_6.345832__full</t>
  </si>
  <si>
    <t>NODE_4108_length_9846_cov_8.842815__full</t>
  </si>
  <si>
    <t>NODE_6984_length_6550_cov_3.785835__full</t>
  </si>
  <si>
    <t>NODE_7976_length_5896_cov_3.627803__full</t>
  </si>
  <si>
    <t>nan</t>
  </si>
  <si>
    <t>NODE_7996_length_5883_cov_6.886410__full</t>
  </si>
  <si>
    <t>NODE_8067_length_5833_cov_8.425926__full</t>
  </si>
  <si>
    <t>NODE_1343_length_23907_cov_4.420384__full</t>
  </si>
  <si>
    <t>NODE_2817_length_13471_cov_3.902579__full</t>
  </si>
  <si>
    <t>NODE_2881_length_13244_cov_4.774964__full</t>
  </si>
  <si>
    <t>NODE_3984_length_10107_cov_6.132411__full</t>
  </si>
  <si>
    <t>NODE_4877_length_8655_cov_4.295116__full</t>
  </si>
  <si>
    <t>NODE_5051_length_8425_cov_12.414695__full</t>
  </si>
  <si>
    <t>NODE_5367_length_8041_cov_4.784748__full</t>
  </si>
  <si>
    <t>NODE_5394_length_7999_cov_7.943353__full</t>
  </si>
  <si>
    <t>NODE_5542_length_7840_cov_4.417855__full</t>
  </si>
  <si>
    <t>NODE_5628_length_7756_cov_5.949357__full</t>
  </si>
  <si>
    <t>NODE_7057_length_6487_cov_5.298974__full</t>
  </si>
  <si>
    <t>NODE_8342_length_5698_cov_78.568669__full</t>
  </si>
  <si>
    <t>NODE_9379_length_5221_cov_11.201123__full</t>
  </si>
  <si>
    <t>NODE_6025_length_7347_cov_5.793884__full</t>
  </si>
  <si>
    <t>NODE_5748_length_7640_cov_7.580488__lt2gene</t>
  </si>
  <si>
    <t>NODE_8083_length_5824_cov_8.918183__lt2gene</t>
  </si>
  <si>
    <t>NODE_8734_length_5515_cov_7.022711__lt2gene</t>
  </si>
  <si>
    <t>NODE_6865_length_6637_cov_4.718019__lt2gene</t>
  </si>
  <si>
    <t>scaffold</t>
  </si>
  <si>
    <t>gene_position</t>
  </si>
  <si>
    <t>start_position</t>
  </si>
  <si>
    <t>end_position</t>
  </si>
  <si>
    <t>strandedness</t>
  </si>
  <si>
    <t>rank</t>
  </si>
  <si>
    <t>kegg_id</t>
  </si>
  <si>
    <t>kegg_hit</t>
  </si>
  <si>
    <t>kegg_RBH</t>
  </si>
  <si>
    <t>kegg_identity</t>
  </si>
  <si>
    <t>kegg_bitScore</t>
  </si>
  <si>
    <t>kegg_eVal</t>
  </si>
  <si>
    <t>viral_id</t>
  </si>
  <si>
    <t>viral_hit</t>
  </si>
  <si>
    <t>viral_RBH</t>
  </si>
  <si>
    <t>viral_identity</t>
  </si>
  <si>
    <t>viral_bitScore</t>
  </si>
  <si>
    <t>viral_eVal</t>
  </si>
  <si>
    <t>pfam_hits</t>
  </si>
  <si>
    <t>cazy_hits</t>
  </si>
  <si>
    <t>vogdb_description</t>
  </si>
  <si>
    <t>vogdb_categories</t>
  </si>
  <si>
    <t>heme_regulatory_motif_count</t>
  </si>
  <si>
    <t>peptidase_id</t>
  </si>
  <si>
    <t>peptidase_family</t>
  </si>
  <si>
    <t>peptidase_hit</t>
  </si>
  <si>
    <t>peptidase_RBH</t>
  </si>
  <si>
    <t>peptidase_identity</t>
  </si>
  <si>
    <t>peptidase_bitScore</t>
  </si>
  <si>
    <t>peptidase_eVal</t>
  </si>
  <si>
    <t>vogdb_hits</t>
  </si>
  <si>
    <t>virsorter_category</t>
  </si>
  <si>
    <t>auxiliary_score</t>
  </si>
  <si>
    <t>is_transposon</t>
  </si>
  <si>
    <t>amg_flags</t>
  </si>
  <si>
    <t>NODE_1343_length_23907_cov_4.420384__full-cat_1</t>
  </si>
  <si>
    <t>D</t>
  </si>
  <si>
    <t>Concanavalin A-like lectin/glucanases superfamily [PF13385.6]</t>
  </si>
  <si>
    <t>FALSE</t>
  </si>
  <si>
    <t>MKF</t>
  </si>
  <si>
    <t>E</t>
  </si>
  <si>
    <t>F</t>
  </si>
  <si>
    <t>C</t>
  </si>
  <si>
    <t>hoh:Hoch_0856 hypothetical protein</t>
  </si>
  <si>
    <t>YP_009150851.1</t>
  </si>
  <si>
    <t>YP_009150851.1 hypothetical protein [Escherichia phage PBECO4]</t>
  </si>
  <si>
    <t>Baseplate J-like protein [PF04865.14]</t>
  </si>
  <si>
    <t>YP_007672929.1</t>
  </si>
  <si>
    <t>YP_007672929.1 baseplate wedge subunit [Synechococcus phage S-CAM1]</t>
  </si>
  <si>
    <t>Gene 25-like lysozyme [PF04965.14]</t>
  </si>
  <si>
    <t>sp|P09425|BP25_BPT4 Baseplate wedge protein gp25; XhXs</t>
  </si>
  <si>
    <t>Xh;Xs</t>
  </si>
  <si>
    <t>V</t>
  </si>
  <si>
    <t>Zinc ribbon domain [PF09723.10]</t>
  </si>
  <si>
    <t>smw:SMWW4_v1c15880 hypothetical protein</t>
  </si>
  <si>
    <t>Glycosyl transferases group 1 [PF00534.20]</t>
  </si>
  <si>
    <t>sp|Q8QL34|Y335_SIRV1 Uncharacterized glycosyltransferase 335; Xh</t>
  </si>
  <si>
    <t>Xh</t>
  </si>
  <si>
    <t>MK</t>
  </si>
  <si>
    <t>fsc:FSU_1997 glgA; starch synthase</t>
  </si>
  <si>
    <t>NP_835600.1</t>
  </si>
  <si>
    <t>NP_835600.1 putative glycosyltransferases [Rhodothermus phage RM378]</t>
  </si>
  <si>
    <t>Glycosyl transferases group 1 [PF00534.20]; Glycosyl transferases group 1 [PF13692.6]</t>
  </si>
  <si>
    <t>GT4 sucrose synthase (EC 2.4.1.13); sucrose-phosphate synthase (EC 2.4.1.14); alpha-glucosyltransferase (EC 2.4.1.52); lipopolysaccharide N-acetylglucosaminyltransferase (EC 2.4.1.56); phosphatidylinositol alpha-mannosyltransferase (EC 2.4.1.57); GDP-Man: Man1GlcNAc2-PP-dolichol alpha-1,3-mannosyltransferase (EC 2.4.1.132); GDP-Man: Man3GlcNAc2-PP-dolichol/Man4GlcNAc2-PP-dolichol alpha-1,2-mannosyltransferase (EC 2.4.1.131); digalactosyldiacylglycerol synthase (EC 2.4.1.141); 1,2-diacylglycerol 3-glucosyltransferase (EC 2.4.1.157); diglucosyl diacylglycerol synthase (EC 2.4.1.208); trehalose phosphorylase (EC 2.4.1.231); NDP-Glc: alpha-glucose alpha-glucosyltransferase / alpha,alpha-trehalose synthase (EC 2.4.1.245); GDP-Man: Man2GlcNAc2-PP-dolichol alpha-1,6-mannosyltransferase (EC 2.4.1.257); UDP-GlcNAc: 2-deoxystreptamine alpha-N-acetylglucosaminyltransferase (EC 2.4.1.283); UDP-GlcNAc: ribostamycin alpha-N-acetylglucosaminyltransferase (EC 2.4.1.285); UDP-Gal alpha-galactosyltransferase (EC 2.4.1.-); UDP-Xyl alpha-xylosyltransferase (EC 2.4.2.-); UDP-GlcA alpha-glucuronyltransferase (EC 2.4.1.-); UDP-Glc alpha-glucosyltransferase (EC 2.4.1.-); UDP-GalNAc: GalNAc-PP-Und alpha-1,3-N-acetylgalactosaminyltransferase (EC 2.4.1.306); UDP-GalNAc: N,N'-diacetylbacillosaminyl-PP-Und alpha-1,3-N-acetylgalactosaminyltransferase (EC 2.4.1.290); ADP-dependent alpha-maltose-1-phosphate synthase (2.4.1.342) [GT4]</t>
  </si>
  <si>
    <t>REFSEQ hypothetical protein; Xu</t>
  </si>
  <si>
    <t>Xu</t>
  </si>
  <si>
    <t>rsd:TGRD_565 hypothetical protein</t>
  </si>
  <si>
    <t>PD-(D/E)XK nuclease superfamily [PF12705.7]</t>
  </si>
  <si>
    <t>sp|O64262|VG69_BPMD2 Gene 69 protein; Xu</t>
  </si>
  <si>
    <t>sur:STAUR_1421 hypothetical protein</t>
  </si>
  <si>
    <t>Fatty acid hydroxylase superfamily [PF04116.13]</t>
  </si>
  <si>
    <t>A</t>
  </si>
  <si>
    <t>K07175</t>
  </si>
  <si>
    <t>aar:Acear_0868 PhoH family protein; K07175 PhoH-like ATPase</t>
  </si>
  <si>
    <t>TRUE</t>
  </si>
  <si>
    <t>YP_009664467.1</t>
  </si>
  <si>
    <t>YP_009664467.1 hypothetical protein PBI_PBS1_266 [Bacillus virus PBS1]</t>
  </si>
  <si>
    <t>PhoH-like protein [PF02562.16]; PIN domain [PF13638.6]</t>
  </si>
  <si>
    <t>sp|P46343|PHOL_BACSU PhoH-like protein; Xh</t>
  </si>
  <si>
    <t>NODE_1921_length_18480_cov_18.842062__full-cat_2</t>
  </si>
  <si>
    <t>fli:Fleli_2247 hypothetical protein</t>
  </si>
  <si>
    <t>asl:Aeqsu_2327 hypothetical protein</t>
  </si>
  <si>
    <t>Helix-turn-helix domain [PF12833.7]; FlgO protein [PF17680.1]; Bacterial regulatory helix-turn-helix proteins, AraC family [PF00165.23]</t>
  </si>
  <si>
    <t>mrs:Murru_1734 TonB family protein</t>
  </si>
  <si>
    <t>K00560</t>
  </si>
  <si>
    <t>zga:zobellia_870 thyA; thymidylate synthase (EC:2.1.1.45); K00560 thymidylate synthase [EC:2.1.1.45]</t>
  </si>
  <si>
    <t>YP_007010969.1</t>
  </si>
  <si>
    <t>YP_007010969.1 thymidylate synthase [Deep-sea thermophilic phage D6E]</t>
  </si>
  <si>
    <t>Thymidylate synthase [PF00303.19]</t>
  </si>
  <si>
    <t>sp|P00471|TYSY_BPT4 Thymidylate synthase; Xr</t>
  </si>
  <si>
    <t>Xr</t>
  </si>
  <si>
    <t>VMF</t>
  </si>
  <si>
    <t>asl:Aeqsu_1664 hypothetical protein</t>
  </si>
  <si>
    <t>YP_007354266.1</t>
  </si>
  <si>
    <t>YP_007354266.1 hypothetical protein Moumou_00290 [Acanthamoeba polyphaga moumouvirus]</t>
  </si>
  <si>
    <t>Arylsulfotransferase (ASST) [PF05935.11]</t>
  </si>
  <si>
    <t>K03317</t>
  </si>
  <si>
    <t>lan:Lacal_1481 Na+ dependent nucleoside transporter domain-containing protein; K03317 concentrative nucleoside transporter, CNT family</t>
  </si>
  <si>
    <t>Na+ dependent nucleoside transporter C-terminus [PF07662.13]; Na+ dependent nucleoside transporter N-terminus [PF01773.20]</t>
  </si>
  <si>
    <t>K08999</t>
  </si>
  <si>
    <t>lan:Lacal_1480 hypothetical protein; K08999 hypothetical protein</t>
  </si>
  <si>
    <t>Bifunctional nuclease [PF02577.14]</t>
  </si>
  <si>
    <t>K03522</t>
  </si>
  <si>
    <t>lan:Lacal_1479 electron transfer flavoprotein subunit alpha; K03522 electron transfer flavoprotein alpha subunit</t>
  </si>
  <si>
    <t>Electron transfer flavoprotein FAD-binding domain [PF00766.19]; Electron transfer flavoprotein domain [PF01012.21]</t>
  </si>
  <si>
    <t>K03521</t>
  </si>
  <si>
    <t>lan:Lacal_1478 electron transfer flavoprotein subunit alpha/beta; K03521 electron transfer flavoprotein beta subunit</t>
  </si>
  <si>
    <t>Electron transfer flavoprotein domain [PF01012.21]</t>
  </si>
  <si>
    <t>K00162</t>
  </si>
  <si>
    <t>lan:Lacal_1477 pyruvate dehydrogenase (EC:1.2.4.1); K00162 pyruvate dehydrogenase E1 component subunit beta [EC:1.2.4.1]</t>
  </si>
  <si>
    <t>YP_009213702.1</t>
  </si>
  <si>
    <t>YP_009213702.1 putative transketolase central region-containing protein [Prochlorococcus phage P-TIM68]</t>
  </si>
  <si>
    <t>Transketolase, pyrimidine binding domain [PF02779.24]; Transketolase, C-terminal domain [PF02780.20]; Pyruvate:ferredoxin oxidoreductase core domain II [PF17147.4]</t>
  </si>
  <si>
    <t>REFSEQ putative transketolase central region-containing protein; Xu</t>
  </si>
  <si>
    <t>lan:Lacal_1476 hypothetical protein</t>
  </si>
  <si>
    <t>CarboxypepD_reg-like domain [PF13715.6]</t>
  </si>
  <si>
    <t>K01507</t>
  </si>
  <si>
    <t>zga:zobellia_863 ppa; inorganic pyrophosphatase (EC:3.6.1.1); K01507 inorganic pyrophosphatase [EC:3.6.1.1]</t>
  </si>
  <si>
    <t>Inorganic pyrophosphatase [PF00719.19]</t>
  </si>
  <si>
    <t>K15987</t>
  </si>
  <si>
    <t>cat:CA2559_05940 Inorganic H+ pyrophosphatase; K15987 K(+)-stimulated pyrophosphate-energized sodium pump [EC:3.6.1.1]</t>
  </si>
  <si>
    <t>Inorganic H+ pyrophosphatase [PF03030.16]</t>
  </si>
  <si>
    <t>NODE_2817_length_13471_cov_3.902579__full-cat_1</t>
  </si>
  <si>
    <t>pput:L483_15535 hypothetical protein</t>
  </si>
  <si>
    <t>Pectate lyase superfamily protein [PF12708.7]</t>
  </si>
  <si>
    <t>NODE_2881_length_13244_cov_4.774964__full-cat_1</t>
  </si>
  <si>
    <t>tni:TVNIR_2162 glycosyl transferase group 1</t>
  </si>
  <si>
    <t>bid:Bind_3213 hypothetical protein</t>
  </si>
  <si>
    <t>YP_004062041.1</t>
  </si>
  <si>
    <t>YP_004062041.1 hypothetical protein MpV1_158 [Micromonas sp. RCC1109 virus MpV1]</t>
  </si>
  <si>
    <t>hhy:Halhy_5923 hypothetical protein</t>
  </si>
  <si>
    <t>rlg:Rleg_7204 hypothetical protein</t>
  </si>
  <si>
    <t>YP_007002089.1</t>
  </si>
  <si>
    <t>YP_007002089.1 structural protein [Brucella phage Pr]</t>
  </si>
  <si>
    <t>NODE_3163_length_12233_cov_12.516752__full-cat_2</t>
  </si>
  <si>
    <t>can:Cyan10605_0288 outer membrane adhesin-like protein</t>
  </si>
  <si>
    <t>NODE_3577_length_10993_cov_6.024959__full-cat_2</t>
  </si>
  <si>
    <t>lan:Lacal_2927 glutamine cyclotransferase</t>
  </si>
  <si>
    <t>Glutamine cyclotransferase [PF05096.12]</t>
  </si>
  <si>
    <t>lan:Lacal_2926 short-chain dehydrogenase/reductase SDR</t>
  </si>
  <si>
    <t>YP_803294.1</t>
  </si>
  <si>
    <t>YP_803294.1 hypothetical protein TNAV2c_gp071 [Trichoplusia ni ascovirus 2c]</t>
  </si>
  <si>
    <t>short chain dehydrogenase [PF00106.25]; Enoyl-(Acyl carrier protein) reductase [PF13561.6]; KR domain [PF08659.10]; NAD dependent epimerase/dehydratase family [PF01370.21]; GDP-mannose 4,6 dehydratase [PF16363.5]; RmlD substrate binding domain [PF04321.17]; Fungal family of unknown function (DUF1776) [PF08643.10]</t>
  </si>
  <si>
    <t>K00616</t>
  </si>
  <si>
    <t>lan:Lacal_2924 transaldolase; K00616 transaldolase [EC:2.2.1.2]</t>
  </si>
  <si>
    <t>YP_009188273.1</t>
  </si>
  <si>
    <t>YP_009188273.1 TalC [Cyanophage P-TIM40]</t>
  </si>
  <si>
    <t>Transaldolase/Fructose-6-phosphate aldolase [PF00923.19]</t>
  </si>
  <si>
    <t>sp|B8H6D3|TAL_CAUVN Probable transaldolase; Xh</t>
  </si>
  <si>
    <t>MKEF</t>
  </si>
  <si>
    <t>lan:Lacal_2923 hypothetical protein</t>
  </si>
  <si>
    <t>lan:Lacal_2922 ABC transporter-like protein</t>
  </si>
  <si>
    <t>2.86E-316</t>
  </si>
  <si>
    <t>YP_009665579.1</t>
  </si>
  <si>
    <t>YP_009665579.1 elongation factor 3 [Paramecium bursaria Chlorella virus NYs1]</t>
  </si>
  <si>
    <t>ABC transporter [PF00005.27]; ABC transporter [PF12848.7]; RecF/RecN/SMC N terminal domain [PF02463.19]</t>
  </si>
  <si>
    <t>sp|P03271|PKG1_ADE05 Packaging protein 1; XhXrXs</t>
  </si>
  <si>
    <t>Xh;Xs;Xr</t>
  </si>
  <si>
    <t>VF</t>
  </si>
  <si>
    <t>lan:Lacal_2921 hypothetical protein</t>
  </si>
  <si>
    <t>Putative prokaryotic signal transducing protein [PF09413.10]</t>
  </si>
  <si>
    <t>K03782</t>
  </si>
  <si>
    <t>lan:Lacal_2205 catalase (EC:1.11.1.6); K03782 catalase-peroxidase [EC:1.11.1.21]</t>
  </si>
  <si>
    <t>Peroxidase [PF00141.23]</t>
  </si>
  <si>
    <t>AA2 manganese peroxidase (EC 1.11.1.13); versatile peroxidase (EC 1.11.1.16); lignin peroxidase (EC 1.11.1.14); peroxidase (EC 1.11.1.-) [AA2]; AA2 manganese peroxidase (EC 1.11.1.13); versatile peroxidase (EC 1.11.1.16); lignin peroxidase (EC 1.11.1.14); peroxidase (EC 1.11.1.-) [AA2]; AA2 manganese peroxidase (EC 1.11.1.13); versatile peroxidase (EC 1.11.1.16); lignin peroxidase (EC 1.11.1.14); peroxidase (EC 1.11.1.-) [AA2]</t>
  </si>
  <si>
    <t>K06867</t>
  </si>
  <si>
    <t>lan:Lacal_2206 ankyrin; K06867</t>
  </si>
  <si>
    <t>YP_003986584.1</t>
  </si>
  <si>
    <t>YP_003986584.1 putative ankyrin repeat protein [Acanthamoeba polyphaga mimivirus]</t>
  </si>
  <si>
    <t>Ankyrin repeats (3 copies) [PF12796.7]; Ankyrin repeats (many copies) [PF13637.6]; Ankyrin repeats (many copies) [PF13857.6]; Ankyrin repeat [PF00023.30]; Patatin-like phospholipase [PF01734.22]</t>
  </si>
  <si>
    <t>lan:Lacal_2223 hypothetical protein</t>
  </si>
  <si>
    <t>lan:Lacal_2224 thioredoxin domain-containing protein</t>
  </si>
  <si>
    <t>Thioredoxin [PF00085.20]; Thioredoxin-like [PF13899.6]; Thioredoxin-like [PF13905.6]</t>
  </si>
  <si>
    <t>NODE_3984_length_10107_cov_6.132411__full-cat_1</t>
  </si>
  <si>
    <t>YP_008241478.1</t>
  </si>
  <si>
    <t>YP_008241478.1 structural protein [Cellulophaga phage phi38:1]</t>
  </si>
  <si>
    <t>NODE_4108_length_9846_cov_8.842815__full-cat_2</t>
  </si>
  <si>
    <t>Large polyvalent protein associated domain 38 [PF18857.1]</t>
  </si>
  <si>
    <t>NODE_4230_length_9664_cov_8.102612__full-cat_2</t>
  </si>
  <si>
    <t>mbs:MRBBS_2044 intF; prophage CP4-6 integrase</t>
  </si>
  <si>
    <t>Phage integrase family [PF00589.22]</t>
  </si>
  <si>
    <t>sp|O10330|VLF1_NPVOP Very late expression factor 1; Xr</t>
  </si>
  <si>
    <t>oar:OA238_c41620 hypothetical protein</t>
  </si>
  <si>
    <t>YP_004895098.1</t>
  </si>
  <si>
    <t>YP_004895098.1 putative Sel1-like repeat-containing protein [Megavirus chiliensis]</t>
  </si>
  <si>
    <t>Sel1 repeat [PF08238.12]</t>
  </si>
  <si>
    <t>sch:Sphch_1990 bifunctional DNA primase/polymerase</t>
  </si>
  <si>
    <t>YP_007006482.1</t>
  </si>
  <si>
    <t>YP_007006482.1 hypothetical protein 7-7-1_00026 [Agrobacterium phage 7-7-1]</t>
  </si>
  <si>
    <t>NODE_4528_length_9154_cov_13.955819__full-cat_2</t>
  </si>
  <si>
    <t>NODE_4729_length_8836_cov_6.444596__full-cat_2</t>
  </si>
  <si>
    <t>sfh:SFHH103_03395 hypothetical protein</t>
  </si>
  <si>
    <t>YP_002290948.1</t>
  </si>
  <si>
    <t>YP_002290948.1 putative phage DNA-binding protein [Clostridium virus phiCD27]</t>
  </si>
  <si>
    <t>IrrE N-terminal-like domain [PF06114.13]; Helix-turn-helix domain [PF12844.7]</t>
  </si>
  <si>
    <t>sp|P10426|YIM2_BPPH1 Uncharacterized immunity region protein 2; Xu</t>
  </si>
  <si>
    <t>MER0909509</t>
  </si>
  <si>
    <t>M78</t>
  </si>
  <si>
    <t>MER0909509 - family M78 non-peptidase homologues (Pseudomonas aeruginosa) [M78.UNW]#M78#{peptidase unit: 98-190}~source A0A0C6F8X4~</t>
  </si>
  <si>
    <t>PF</t>
  </si>
  <si>
    <t>bbr:BB4144 hypothetical protein</t>
  </si>
  <si>
    <t>xfm:Xfasm12_1675 hypothetical protein</t>
  </si>
  <si>
    <t>rva:Rvan_3126 hypothetical protein</t>
  </si>
  <si>
    <t>YP_009285867.1</t>
  </si>
  <si>
    <t>YP_009285867.1 putative primase/helicase [Pseudomonas phage NP1]</t>
  </si>
  <si>
    <t>Protein of unknown function (DUF3987) [PF13148.6]</t>
  </si>
  <si>
    <t>sp|P10277|PRIM_BPP4 Putative P4-specific DNA primase; XhXr</t>
  </si>
  <si>
    <t>Xh;Xr</t>
  </si>
  <si>
    <t>pnc:NCGM2_5618 hypothetical protein</t>
  </si>
  <si>
    <t>pnc:NCGM2_5619 hypothetical protein</t>
  </si>
  <si>
    <t>Phage integrase family [PF00589.22]; Arm DNA-binding domain [PF13356.6]</t>
  </si>
  <si>
    <t>NODE_4877_length_8655_cov_4.295116__full-cat_1</t>
  </si>
  <si>
    <t>YP_008241154.1</t>
  </si>
  <si>
    <t>YP_008241154.1 structural protein [Cellulophaga phage phi46:3]</t>
  </si>
  <si>
    <t>NODE_5036_length_8438_cov_34.631516__full-cat_2</t>
  </si>
  <si>
    <t>K05844</t>
  </si>
  <si>
    <t>cao:Celal_1836 30S ribosomal protein S6; K05844 ribosomal protein S6 modification protein</t>
  </si>
  <si>
    <t>YP_009301638.1</t>
  </si>
  <si>
    <t>YP_009301638.1 hypothetical protein R1080702_136 [Cyanophage S-RIM32]</t>
  </si>
  <si>
    <t>RimK-like ATP-grasp domain [PF08443.11]; Putative ATP-dependant zinc protease [PF05618.11]; RimK PreATP-grasp domain [PF18030.1]; Prokaryotic glutathione synthetase, ATP-grasp domain [PF02955.16]; Sugar-transfer associated ATP-grasp [PF14397.6]; D-ala D-ala ligase C-terminus [PF07478.13]; YheC/D like ATP-grasp [PF14398.6]; Phosphoribosylglycinamide synthetase, ATP-grasp (A) domain [PF01071.19]</t>
  </si>
  <si>
    <t>sp|A0KFE0|RIMK_AERHH Probable alpha-L-glutamate ligase; Xh</t>
  </si>
  <si>
    <t>zga:zobellia_2018 N-acetyltransferase</t>
  </si>
  <si>
    <t>YP_001426650.1</t>
  </si>
  <si>
    <t>YP_001426650.1 hypothetical protein ATCV1_Z169R [Acanthocystis turfacea chlorella virus 1]</t>
  </si>
  <si>
    <t>Carbon-nitrogen hydrolase [PF00795.22]</t>
  </si>
  <si>
    <t>NUDIX domain [PF00293.28]</t>
  </si>
  <si>
    <t>lan:Lacal_0651 hypothetical protein</t>
  </si>
  <si>
    <t>K00809</t>
  </si>
  <si>
    <t>lan:Lacal_0652 deoxyhypusine synthase; K00809 deoxyhypusine synthase [EC:2.5.1.46]</t>
  </si>
  <si>
    <t>Deoxyhypusine synthase [PF01916.17]</t>
  </si>
  <si>
    <t>K01480</t>
  </si>
  <si>
    <t>lan:Lacal_0653 agmatinase (EC:3.5.3.11); K01480 agmatinase [EC:3.5.3.11]</t>
  </si>
  <si>
    <t>YP_009173394.1</t>
  </si>
  <si>
    <t>YP_009173394.1 Arginase [Chrysochromulina ericina virus]</t>
  </si>
  <si>
    <t>Arginase family [PF00491.21]</t>
  </si>
  <si>
    <t>K01585</t>
  </si>
  <si>
    <t>lan:Lacal_0654 Orn/DAP/Arg decarboxylase 2; K01585 arginine decarboxylase [EC:4.1.1.19]</t>
  </si>
  <si>
    <t>Pyridoxal-dependent decarboxylase, pyridoxal binding domain [PF02784.16]</t>
  </si>
  <si>
    <t>NODE_5051_length_8425_cov_12.414695__full-cat_1</t>
  </si>
  <si>
    <t>K00612</t>
  </si>
  <si>
    <t>bgf:BC1003_4062 Carbamoyltransferase; K00612 carbamoyltransferase [EC:2.1.3.-]</t>
  </si>
  <si>
    <t>YP_007518026.1</t>
  </si>
  <si>
    <t>YP_007518026.1 carbamoyltransferase [Pelagibacter phage HTVC008M]</t>
  </si>
  <si>
    <t>Carbamoyltransferase C-terminus [PF16861.5]; Carbamoyltransferase N-terminus [PF02543.15]</t>
  </si>
  <si>
    <t>sp|Q70IY1|TOBZ_STRSD nebramycin 5' synthase; Xh</t>
  </si>
  <si>
    <t>pub:SAR11_0482 hypothetical protein</t>
  </si>
  <si>
    <t>YP_009594840.1</t>
  </si>
  <si>
    <t>YP_009594840.1 restriction endonuclease type II like-protein [Pectobacterium phage CBB]</t>
  </si>
  <si>
    <t>fjo:Fjoh_0321 type 12 methyltransferase</t>
  </si>
  <si>
    <t>YP_004421500.1</t>
  </si>
  <si>
    <t>YP_004421500.1 unnamed protein product [Synechococcus phage S-CBS2]</t>
  </si>
  <si>
    <t>K03791</t>
  </si>
  <si>
    <t>gem:GM21_3679 lytic enzyme; K03791 putative chitinase</t>
  </si>
  <si>
    <t>YP_009277044.1</t>
  </si>
  <si>
    <t>YP_009277044.1 putative chitinase [Ralstonia phage RSP15]</t>
  </si>
  <si>
    <t>Chitinase class I [PF00182.19]; Putative peptidoglycan binding domain [PF01471.18]</t>
  </si>
  <si>
    <t>GH19 chitinase (EC 3.2.1.14); lysozyme (EC 3.2.1.17) [GH19]</t>
  </si>
  <si>
    <t>AF</t>
  </si>
  <si>
    <t>psf:PSE_3176 ABC transporter substrate-binding protein</t>
  </si>
  <si>
    <t>ABC transporter substrate-binding protein PnrA-like [PF02608.14]</t>
  </si>
  <si>
    <t>YP_004324957.1</t>
  </si>
  <si>
    <t>YP_004324957.1 tRNA ligase [Prochlorococcus phage P-SSM7]</t>
  </si>
  <si>
    <t>tRNA synthetases class II (D, K and N) [PF00152.20]</t>
  </si>
  <si>
    <t>bfo:BRAFLDRAFT_88430 hypothetical protein</t>
  </si>
  <si>
    <t>2OG-Fe(II) oxygenase superfamily [PF03171.20]; non-haem dioxygenase in morphine synthesis N-terminal [PF14226.6]</t>
  </si>
  <si>
    <t>NODE_5363_length_8047_cov_7.240616__full-cat_2</t>
  </si>
  <si>
    <t>NODE_5367_length_8041_cov_4.784748__full-cat_2</t>
  </si>
  <si>
    <t>K03696</t>
  </si>
  <si>
    <t>cpy:Cphy_3461 ATPase; K03696 ATP-dependent Clp protease ATP-binding subunit ClpC</t>
  </si>
  <si>
    <t>YP_009153153.1</t>
  </si>
  <si>
    <t>YP_009153153.1 hypothetical protein [Klebsiella phage K64-1]</t>
  </si>
  <si>
    <t>AAA domain (Cdc48 subfamily) [PF07724.14]; Sigma-54 interaction domain [PF00158.26]; C-terminal, D2-small domain, of ClpB protein [PF10431.9]; AAA domain (dynein-related subfamily) [PF07728.14]; ATPase family associated with various cellular activities (AAA) [PF00004.29]</t>
  </si>
  <si>
    <t>sus:Acid_6226 nucleotidyl transferase</t>
  </si>
  <si>
    <t>YP_009012397.1</t>
  </si>
  <si>
    <t>YP_009012397.1 Phi92_gp066 [Enterobacteria phage phi92]</t>
  </si>
  <si>
    <t>Nucleotidyl transferase [PF00483.23]; MobA-like NTP transferase domain [PF12804.7]</t>
  </si>
  <si>
    <t>sp|Q5UNV4|UNAP_MIMIV Probable UDP-N-acetylglucosamine pyrophosphorylase; Xh</t>
  </si>
  <si>
    <t>K01710</t>
  </si>
  <si>
    <t>hvo:HVO_2059 galE5; UDP-glucose 4-epimerase (EC:5.1.3.2); K01710 dTDP-glucose 4,6-dehydratase [EC:4.2.1.46]</t>
  </si>
  <si>
    <t>YP_009012398.1</t>
  </si>
  <si>
    <t>YP_009012398.1 Phi92_gp067 [Enterobacteria phage phi92]</t>
  </si>
  <si>
    <t>GDP-mannose 4,6 dehydratase [PF16363.5]; NAD dependent epimerase/dehydratase family [PF01370.21]; RmlD substrate binding domain [PF04321.17]; 3-beta hydroxysteroid dehydrogenase/isomerase family [PF01073.19]; Polysaccharide biosynthesis protein [PF02719.15]; Male sterility protein [PF07993.12]</t>
  </si>
  <si>
    <t>sp|Q9EQC1|3BHS7_MOUSE 3 beta-hydroxysteroid dehydrogenase type 7; Xh</t>
  </si>
  <si>
    <t>K00067</t>
  </si>
  <si>
    <t>ddr:Deide_20253 dTDP-4-dehydrorhamnose reductase; K00067 dTDP-4-dehydrorhamnose reductase [EC:1.1.1.133]</t>
  </si>
  <si>
    <t>YP_009012395.1</t>
  </si>
  <si>
    <t>YP_009012395.1 Phi92_gp064 [Enterobacteria phage phi92]</t>
  </si>
  <si>
    <t>RmlD substrate binding domain [PF04321.17]; NAD dependent epimerase/dehydratase family [PF01370.21]; 3-beta hydroxysteroid dehydrogenase/isomerase family [PF01073.19]; Polysaccharide biosynthesis protein [PF02719.15]; GDP-mannose 4,6 dehydratase [PF16363.5]</t>
  </si>
  <si>
    <t>cts:Ctha_0903 4-diphosphocytidyl-2-methyl-D-erythritol synthase</t>
  </si>
  <si>
    <t>NODE_5394_length_7999_cov_7.943353__full-cat_1</t>
  </si>
  <si>
    <t>YP_008242152.1</t>
  </si>
  <si>
    <t>YP_008242152.1 hypothetical protein Phi13:2_gp127 [Cellulophaga phage phi13:2]</t>
  </si>
  <si>
    <t>NODE_5542_length_7840_cov_4.417855__full-cat_1</t>
  </si>
  <si>
    <t>tit:Thit_1395 hypothetical protein</t>
  </si>
  <si>
    <t>YP_024846.1</t>
  </si>
  <si>
    <t>YP_024846.1 Pas60 [Actinoplanes phage phiAsp2]</t>
  </si>
  <si>
    <t>Terminase-like family [PF03237.15]</t>
  </si>
  <si>
    <t>sp|Q05219|VG13_BPML5 Gene 13 protein; Xu</t>
  </si>
  <si>
    <t>dvl:Dvul_1051 hypothetical protein</t>
  </si>
  <si>
    <t>YP_009210600.1</t>
  </si>
  <si>
    <t>YP_009210600.1 ATPase-like protein [Paenibacillus phage Tripp]</t>
  </si>
  <si>
    <t>Phosphomevalonate kinase [PF04275.14]</t>
  </si>
  <si>
    <t>sp|Q7Y4Y9|DNMK_BPR69 Deoxynucleotide monophosphate kinase; Xh</t>
  </si>
  <si>
    <t>NODE_5628_length_7756_cov_5.949357__full-cat_1</t>
  </si>
  <si>
    <t>bae:BATR1942_08060 SPbeta phage protein; lytic transglycosylase</t>
  </si>
  <si>
    <t>NP_046584.1</t>
  </si>
  <si>
    <t>NP_046584.1 putative transglycosylase [Bacillus virus SPbeta]</t>
  </si>
  <si>
    <t>Phage-related minor tail protein [PF10145.9]</t>
  </si>
  <si>
    <t>NODE_5673_length_7713_cov_3.731523__full-cat_1</t>
  </si>
  <si>
    <t>sjp:SJA_C1-26620 putative permease</t>
  </si>
  <si>
    <t>Lipopolysaccharide export system permease LptF/LptG [PF03739.14]</t>
  </si>
  <si>
    <t>K11720</t>
  </si>
  <si>
    <t>ssy:SLG_01110 putative permease; K11720 lipopolysaccharide export system permease protein</t>
  </si>
  <si>
    <t>MF</t>
  </si>
  <si>
    <t>sal:Sala_2178 fatty acid desaturase</t>
  </si>
  <si>
    <t>swi:Swit_3908 hypothetical protein</t>
  </si>
  <si>
    <t>sch:Sphch_1517 hypothetical protein</t>
  </si>
  <si>
    <t>K01142</t>
  </si>
  <si>
    <t>sjp:SJA_C1-26680 xthA; exodeoxyribonuclease III (EC:3.1.11.2); K01142 exodeoxyribonuclease III [EC:3.1.11.2]</t>
  </si>
  <si>
    <t>YP_003969738.1</t>
  </si>
  <si>
    <t>YP_003969738.1 putative apurinic-apyrimidinic endonuclease 1 [Cafeteria roenbergensis virus BV-PW1]</t>
  </si>
  <si>
    <t>Endonuclease/Exonuclease/phosphatase family [PF03372.23]</t>
  </si>
  <si>
    <t>sp|P43138|APEX1_RAT DNA-(apurinic or apyrimidinic site) lyase; XhXr</t>
  </si>
  <si>
    <t>sjp:SJA_C1-26690 hypothetical protein</t>
  </si>
  <si>
    <t>Iron-sulphur cluster biosynthesis [PF01521.20]</t>
  </si>
  <si>
    <t>sp|A0KNY6|ERPA_AERHH Iron-sulfur cluster insertion protein ErpA; Xh</t>
  </si>
  <si>
    <t>sphm:G432_06200 peptidase M23B</t>
  </si>
  <si>
    <t>YP_009199099.1</t>
  </si>
  <si>
    <t>YP_009199099.1 putative peptidase M23 [Brevibacillus phage Jenst]</t>
  </si>
  <si>
    <t>Peptidase family M23 [PF01551.22]</t>
  </si>
  <si>
    <t>MER0274236</t>
  </si>
  <si>
    <t>M23B</t>
  </si>
  <si>
    <t>MER0274236 - subfamily M23B unassigned peptidases (Sphingobium sp. SYK-6) [M23.UPB]#M23B#{peptidase unit: 62-214}~source YP_004836730~</t>
  </si>
  <si>
    <t>sch:Sphch_1523 hypothetical protein</t>
  </si>
  <si>
    <t>Protein of unknown function (DUF455) [PF04305.14]</t>
  </si>
  <si>
    <t>K03564</t>
  </si>
  <si>
    <t>swi:Swit_3920 alkyl hydroperoxide reductase; K03564 peroxiredoxin Q/BCP [EC:1.11.1.15]</t>
  </si>
  <si>
    <t>AhpC/TSA family [PF00578.21]; Redoxin [PF08534.10]; SCO1/SenC [PF02630.14]</t>
  </si>
  <si>
    <t>K00982</t>
  </si>
  <si>
    <t>sch:Sphch_1525 (glutamate--ammonia-ligase) adenylyltransferase (EC:2.7.7.42); K00982 glutamate-ammonia-ligase adenylyltransferase [EC:2.7.7.42]</t>
  </si>
  <si>
    <t>GlnD PII-uridylyltransferase [PF08335.11]; Glutamate-ammonia ligase adenylyltransferase [PF03710.15]</t>
  </si>
  <si>
    <t>NODE_5748_length_7640_cov_7.580488__lt2gene-cat_1</t>
  </si>
  <si>
    <t>REFSEQ structural protein; Xu</t>
  </si>
  <si>
    <t>NODE_6025_length_7347_cov_5.793884__full-cat_2</t>
  </si>
  <si>
    <t>cthe:Chro_2335 Hedgehog/intein hint domain-containing protein</t>
  </si>
  <si>
    <t>Pretoxin HINT domain [PF07591.11]</t>
  </si>
  <si>
    <t>MER0195421</t>
  </si>
  <si>
    <t>N10</t>
  </si>
  <si>
    <t>MER0195421 - family N10 unassigned peptide lyases (Streptomyces sp. Mg1) [N10.UPW]#N10#{peptidase unit: 2014-2156}~source EDX23690~</t>
  </si>
  <si>
    <t>NODE_6034_length_7336_cov_6.345832__full-cat_2</t>
  </si>
  <si>
    <t>NODE_6184_length_7180_cov_32.779789__full-cat_2</t>
  </si>
  <si>
    <t>YP_009664998.1</t>
  </si>
  <si>
    <t>YP_009664998.1 hypothetical protein MPXG_00127 [Micromonas pusilla virus SP1]</t>
  </si>
  <si>
    <t>YP_004062088.1</t>
  </si>
  <si>
    <t>YP_004062088.1 hypothetical protein MpV1_205c [Micromonas sp. RCC1109 virus MpV1]</t>
  </si>
  <si>
    <t>YP_007676261.1</t>
  </si>
  <si>
    <t>YP_007676261.1 hypothetical protein MPVG_00196 [Micromonas pusilla virus 12T]</t>
  </si>
  <si>
    <t>YP_004062090.1</t>
  </si>
  <si>
    <t>YP_004062090.1 hypothetical protein MpV1_207c [Micromonas sp. RCC1109 virus MpV1]</t>
  </si>
  <si>
    <t>YP_007676265.1</t>
  </si>
  <si>
    <t>YP_007676265.1 hypothetical protein MPVG_00200 [Micromonas pusilla virus 12T]</t>
  </si>
  <si>
    <t>YP_007676266.1</t>
  </si>
  <si>
    <t>YP_007676266.1 hypothetical protein MPVG_00201 [Micromonas pusilla virus 12T]</t>
  </si>
  <si>
    <t>Helix-hairpin-helix domain [PF14716.6]</t>
  </si>
  <si>
    <t>YP_004062095.1</t>
  </si>
  <si>
    <t>YP_004062095.1 hypothetical protein MpV1_212c [Micromonas sp. RCC1109 virus MpV1]</t>
  </si>
  <si>
    <t>YP_007676292.1</t>
  </si>
  <si>
    <t>YP_007676292.1 hypothetical protein MPVG_00228 [Micromonas pusilla virus 12T]</t>
  </si>
  <si>
    <t>mis:MICPUN_61749 hypothetical protein</t>
  </si>
  <si>
    <t>YP_004062096.1</t>
  </si>
  <si>
    <t>YP_004062096.1 hypothetical protein MpV1_213c [Micromonas sp. RCC1109 virus MpV1]</t>
  </si>
  <si>
    <t>YP_007676269.1</t>
  </si>
  <si>
    <t>YP_007676269.1 hypothetical protein MPVG_00204 [Micromonas pusilla virus 12T]</t>
  </si>
  <si>
    <t>mpp:MICPUCDRAFT_58044 SNF2 super family</t>
  </si>
  <si>
    <t>YP_007676278.1</t>
  </si>
  <si>
    <t>YP_007676278.1 ubiquitin [Micromonas pusilla virus 12T]</t>
  </si>
  <si>
    <t>HMG (high mobility group) box [PF00505.19]; HMG-box domain [PF09011.10]</t>
  </si>
  <si>
    <t>val:VDBG_01531 glycerophosphodiester phosphodiesterase GDE1</t>
  </si>
  <si>
    <t>YP_009701850.1</t>
  </si>
  <si>
    <t>YP_009701850.1 ankyrin repeat PH and SEC7 domain containing protein [Paramecium bursaria Chlorella virus CVA-1]</t>
  </si>
  <si>
    <t>Ankyrin repeats (3 copies) [PF12796.7]; Ankyrin repeats (many copies) [PF13857.6]; Ankyrin repeats (many copies) [PF13637.6]; Ankyrin repeat [PF13606.6]; Ankyrin repeat [PF00023.30]</t>
  </si>
  <si>
    <t>pgr:PGTG_21338 dUTP pyrophosphatase</t>
  </si>
  <si>
    <t>YP_004062097.1</t>
  </si>
  <si>
    <t>YP_004062097.1 hypothetical protein MpV1_214 [Micromonas sp. RCC1109 virus MpV1]</t>
  </si>
  <si>
    <t>dUTPase [PF00692.19]</t>
  </si>
  <si>
    <t>NODE_6225_length_7141_cov_6.287750__full-cat_2</t>
  </si>
  <si>
    <t>NODE_6445_length_6965_cov_100.921852__full-cat_2</t>
  </si>
  <si>
    <t>NODE_6476_length_6936_cov_4.395146__full-cat_2</t>
  </si>
  <si>
    <t>NODE_6524_length_6902_cov_145.885643__full-cat_2</t>
  </si>
  <si>
    <t>NODE_6549_length_6891_cov_10.003072__full-cat_2</t>
  </si>
  <si>
    <t>NODE_6693_length_6766_cov_5.243928__full-cat_2</t>
  </si>
  <si>
    <t>NODE_6847_length_6646_cov_5.601881__full-cat_2</t>
  </si>
  <si>
    <t>NODE_6865_length_6637_cov_4.718019__lt2gene-cat_1</t>
  </si>
  <si>
    <t>NODE_6984_length_6550_cov_3.785835__full-cat_2</t>
  </si>
  <si>
    <t>Helix-turn-helix domain [PF12728.7]</t>
  </si>
  <si>
    <t>rec:RHECIAT_CH0000487 hypothetical protein</t>
  </si>
  <si>
    <t>har:HEAR3039 hypothetical protein</t>
  </si>
  <si>
    <t>K03670</t>
  </si>
  <si>
    <t>swi:Swit_3488 mdoG; glucan biosynthesis protein G; K03670 periplasmic glucans biosynthesis protein</t>
  </si>
  <si>
    <t>sjp:SJA_C1-08850 hypothetical protein</t>
  </si>
  <si>
    <t>SOS response associated peptidase (SRAP) [PF02586.14]</t>
  </si>
  <si>
    <t>sp|O31916|YOQW_BACSU SOS response-associated protein YoqW; Xh</t>
  </si>
  <si>
    <t>NODE_7057_length_6487_cov_5.298974__full-cat_2</t>
  </si>
  <si>
    <t>gca:Galf_2029 hypothetical protein</t>
  </si>
  <si>
    <t>YP_008853927.1</t>
  </si>
  <si>
    <t>YP_008853927.1 hypothetical protein [Ralstonia phage RSB3]</t>
  </si>
  <si>
    <t>NODE_7188_length_6390_cov_4.046725__full-cat_2</t>
  </si>
  <si>
    <t>YP_007517877.1</t>
  </si>
  <si>
    <t>YP_007517877.1 hypothetical protein [Pelagibacter phage HTVC008M]</t>
  </si>
  <si>
    <t>NODE_7200_length_6383_cov_5.922724__full-cat_2</t>
  </si>
  <si>
    <t>hne:HNE_2556 resolvase family site-specific recombinase</t>
  </si>
  <si>
    <t>YP_001285832.1</t>
  </si>
  <si>
    <t>YP_001285832.1 putative recombinase [Geobacillus virus E2]</t>
  </si>
  <si>
    <t>Resolvase, N terminal domain [PF00239.21]</t>
  </si>
  <si>
    <t>mmr:Mmar10_0173 hypothetical protein</t>
  </si>
  <si>
    <t>Protein of unknown function (DUF2924) [PF11149.8]</t>
  </si>
  <si>
    <t>abs:AZOBR_200020 prophage LambdaMc01, DNA methyltransferase</t>
  </si>
  <si>
    <t>YP_009221546.1</t>
  </si>
  <si>
    <t>YP_009221546.1 DNA modification methylase [Verrucomicrobia phage P8625]</t>
  </si>
  <si>
    <t>ParB-like nuclease domain [PF02195.18]</t>
  </si>
  <si>
    <t>sp|P29538|MTH1_HAEPA Modification methylase HpaI; XhXp</t>
  </si>
  <si>
    <t>Xh;Xp</t>
  </si>
  <si>
    <t>sjp:SJA_C1-26090 putative DNA modification methylase</t>
  </si>
  <si>
    <t>YP_009007728.1</t>
  </si>
  <si>
    <t>YP_009007728.1 cytosine specific DNA methyltransferase [Staphylococcus phage vB_SepS_SEP9]</t>
  </si>
  <si>
    <t>DNA methylase [PF01555.18]</t>
  </si>
  <si>
    <t>oco:OCA4_c29310 hypothetical protein</t>
  </si>
  <si>
    <t>K05521</t>
  </si>
  <si>
    <t>nar:Saro_0259 ADP-ribosyl-(dinitrogen reductase) hydrolase (EC:3.2.2.24); K05521 ADP-ribosylglycohydrolase [EC:3.2.-.-]</t>
  </si>
  <si>
    <t>YP_009599845.1</t>
  </si>
  <si>
    <t>YP_009599845.1 ADP-ribosylglycohydrolase [Serratia phage BF]</t>
  </si>
  <si>
    <t>ADP-ribosylglycohydrolase [PF03747.14]; Cyclin-dependent kinase inhibitor 3 (CDKN3) [PF05706.12]; Dual specificity phosphatase, catalytic domain [PF00782.20]; Protein-tyrosine phosphatase [PF00102.27]</t>
  </si>
  <si>
    <t>sp|A8GG79|TRI1_SERP5 ADP-ribosylarginine hydrolase Tri1; Xu</t>
  </si>
  <si>
    <t>dec:DCF50_p2461 hypothetical protein</t>
  </si>
  <si>
    <t>NODE_7551_length_6156_cov_4.067366__full-cat_1</t>
  </si>
  <si>
    <t>asl:Aeqsu_1520 hypothetical protein</t>
  </si>
  <si>
    <t>Fibronectin type III domain [PF00041.21]</t>
  </si>
  <si>
    <t>NODE_7569_length_6147_cov_4.538083__full-cat_1</t>
  </si>
  <si>
    <t>K06207</t>
  </si>
  <si>
    <t>dsh:Dshi_0019 GTP-binding protein TypA; K06207 GTP-binding protein</t>
  </si>
  <si>
    <t>YP_009052194.1</t>
  </si>
  <si>
    <t>YP_009052194.1 putative translation elongation factor EF-1 alpha [Aureococcus anophagefferens virus]</t>
  </si>
  <si>
    <t>Elongation factor Tu GTP binding domain [PF00009.27]; Elongation factor Tu domain 2 [PF03144.25]; 50S ribosome-binding GTPase [PF01926.23]</t>
  </si>
  <si>
    <t>sp|P15170|ERF3A_HUMAN Eukaryotic peptide chain release factor GTP-binding subunit ERF3A; Xh</t>
  </si>
  <si>
    <t>sil:SPO1636 SREBP protease</t>
  </si>
  <si>
    <t>Peptidase family M50 [PF02163.22]</t>
  </si>
  <si>
    <t>MER0190963</t>
  </si>
  <si>
    <t>M50B</t>
  </si>
  <si>
    <t>MER0190963 - MjS2P-type peptidase (Sagittula stellata) [M50.006]#M50B#{peptidase unit: 16-288}~source ZP_01745332~</t>
  </si>
  <si>
    <t>K03111</t>
  </si>
  <si>
    <t>eli:ELI_00195 single-strand binding protein; K03111 single-strand DNA-binding protein</t>
  </si>
  <si>
    <t>YP_009593515.1</t>
  </si>
  <si>
    <t>YP_009593515.1 single-stranded DNA-binding-like protein [Paracoccus phage Shpa]</t>
  </si>
  <si>
    <t>Single-strand binding protein family [PF00436.25]; Proline-rich [PF15240.6]</t>
  </si>
  <si>
    <t>sp|P9WGD4|SSB_MYCTO Single-stranded DNA-binding protein; Xu</t>
  </si>
  <si>
    <t>pga:PGA1_c14130 transglycosylase</t>
  </si>
  <si>
    <t>Transglycosylase SLT domain [PF01464.20]</t>
  </si>
  <si>
    <t>GH23 lysozyme type G (EC 3.2.1.17); peptidoglycan lyase (EC 4.2.2.n1) also known in the literature as peptidoglycan lytic transglycosylase; chitinase (EC 3.2.1.14) [GH23]</t>
  </si>
  <si>
    <t>MER0025057</t>
  </si>
  <si>
    <t>MER0025057 - yomI g.p. ({Bacillus subtilis}) () [M23.A04]#M23B#{peptidase unit: 1489-1687}~source NP_046584~</t>
  </si>
  <si>
    <t>APF</t>
  </si>
  <si>
    <t>K07145</t>
  </si>
  <si>
    <t>mpt:Mpe_A3555 hypothetical protein; K07145</t>
  </si>
  <si>
    <t>Domain of unknown function (DUF4188) [PF13826.6]</t>
  </si>
  <si>
    <t>sil:SPO0680 glyoxalase</t>
  </si>
  <si>
    <t>Glyoxalase/Bleomycin resistance protein/Dioxygenase superfamily [PF00903.25]; Glyoxalase/Bleomycin resistance protein/Dioxygenase superfamily [PF13669.6]</t>
  </si>
  <si>
    <t>K02031,K02032</t>
  </si>
  <si>
    <t>rde:RD1_2578 ABC transporter ATP-binding protein; K02031 peptide/nickel transport system ATP-binding protein; K02032 peptide/nickel transport system ATP-binding protein</t>
  </si>
  <si>
    <t>YP_009015548.1</t>
  </si>
  <si>
    <t>YP_009015548.1 gp245 [Bacillus virus G]</t>
  </si>
  <si>
    <t>ABC transporter [PF00005.27]; Oligopeptide/dipeptide transporter, C-terminal region [PF08352.12]</t>
  </si>
  <si>
    <t>NODE_7819_length_6000_cov_6.018671__full-cat_2</t>
  </si>
  <si>
    <t>K01619</t>
  </si>
  <si>
    <t>hiz:R2866_1284 deoC; Deoxyribose-phosphate aldolase (EC:4.1.2.4); K01619 deoxyribose-phosphate aldolase [EC:4.1.2.4]</t>
  </si>
  <si>
    <t>DeoC/LacD family aldolase [PF01791.9]</t>
  </si>
  <si>
    <t>K09973</t>
  </si>
  <si>
    <t>sli:Slin_6313 GumN family protein; K09973 hypothetical protein</t>
  </si>
  <si>
    <t>TraB family [PF01963.17]</t>
  </si>
  <si>
    <t>MER0307088</t>
  </si>
  <si>
    <t>M96</t>
  </si>
  <si>
    <t>MER0307088 - family M96 unassigned peptidases () [M96.UPW]#M96#{peptidase unit: 21-282}~source WP_008271652~</t>
  </si>
  <si>
    <t>K03695</t>
  </si>
  <si>
    <t>lan:Lacal_2936 ATP-dependent chaperone ClpB; K03695 ATP-dependent Clp protease ATP-binding subunit ClpB</t>
  </si>
  <si>
    <t>YP_009611957.1</t>
  </si>
  <si>
    <t>YP_009611957.1 ATP-dependent Clp protease ATP-binding subunit [Agrobacterium phage Atu_ph07]</t>
  </si>
  <si>
    <t>AAA domain (Cdc48 subfamily) [PF07724.14]; AAA lid domain [PF17871.1]; C-terminal, D2-small domain, of ClpB protein [PF10431.9]; AAA domain (dynein-related subfamily) [PF07728.14]; ATPase family associated with various cellular activities (AAA) [PF00004.29]; Torsin [PF06309.11]; Sigma-54 interaction domain [PF00158.26]; Clp amino terminal domain, pathogenicity island component [PF02861.20]</t>
  </si>
  <si>
    <t>sp|P0ABH9|CLPA_ECOLI ATP-dependent Clp protease ATP-binding subunit ClpA; Xh</t>
  </si>
  <si>
    <t>ptq:P700755_003492 glucan endo-1,3-beta-D-glucosidase (laminarinase)</t>
  </si>
  <si>
    <t>YP_009701747.1</t>
  </si>
  <si>
    <t>YP_009701747.1 (1-3)-beta-glucanase [Paramecium bursaria Chlorella virus CVA-1]</t>
  </si>
  <si>
    <t>Glycosyl hydrolases family 16 [PF00722.21]; Beta-glucan synthesis-associated protein (SKN1) [PF03935.15]</t>
  </si>
  <si>
    <t>GH16 xyloglucan:xyloglucosyltransferase (EC 2.4.1.207); keratan-sulfate endo-1,4-beta-galactosidase (EC 3.2.1.103); endo-1,3-beta-glucanase / laminarinase (EC 3.2.1.39); endo-1,3(4)-beta-glucanase (EC 3.2.1.6); licheninase (EC 3.2.1.73); beta-agarase (EC 3.2.1.81); kappa;-carrageenase (EC 3.2.1.83); xyloglucanase (EC 3.2.1.151); endo-beta-1,3-galactanase (EC 3.2.1.181); [retaining] beta-porphyranase (EC 3.2.1.178); hyaluronidase (EC 3.2.1.35); endo-beta-1,4-galactosidase (EC 3.2.1.-); chitin beta-1,6-glucanosyltransferase (EC 2.4.1.-); beta-transglycosidase (EC 2.4.1.-); beta-glycosidase (EC 3.2.1.-); endo-beta-1,3-galactanase (EC 3.2.1.181) [GH16]</t>
  </si>
  <si>
    <t>NODE_7914_length_5941_cov_7.943085__full-cat_2</t>
  </si>
  <si>
    <t>Base plate wedge protein 53 [PF11246.8]</t>
  </si>
  <si>
    <t>NODE_7963_length_5904_cov_6.212857__full-cat_2</t>
  </si>
  <si>
    <t>YP_007006862.1</t>
  </si>
  <si>
    <t>YP_007006862.1 gp255 [Sphingomonas phage PAU]</t>
  </si>
  <si>
    <t>YP_007006876.1</t>
  </si>
  <si>
    <t>YP_007006876.1 gp269 [Sphingomonas phage PAU]</t>
  </si>
  <si>
    <t>NODE_7976_length_5896_cov_3.627803__full-cat_1</t>
  </si>
  <si>
    <t>NODE_7996_length_5883_cov_6.886410__full-cat_2</t>
  </si>
  <si>
    <t>NODE_8067_length_5833_cov_8.425926__full-cat_2</t>
  </si>
  <si>
    <t>dru:Desru_1103 hypothetical protein</t>
  </si>
  <si>
    <t>YP_007517718.1</t>
  </si>
  <si>
    <t>YP_007517718.1 hypothetical protein [Pelagibacter phage HTVC010P]</t>
  </si>
  <si>
    <t>Large polyvalent protein associated domain 38 [PF18857.1]; Zeta toxin [PF06414.12]</t>
  </si>
  <si>
    <t>NODE_8082_length_5824_cov_17.075923__full-cat_2</t>
  </si>
  <si>
    <t>K06919</t>
  </si>
  <si>
    <t>wch:wcw_0673 hypothetical protein; K06919 putative DNA primase/helicase</t>
  </si>
  <si>
    <t>YP_009616389.1</t>
  </si>
  <si>
    <t>YP_009616389.1 DNA primase/helicase [Mycobacterium phage Godines]</t>
  </si>
  <si>
    <t>AAA domain [PF13481.6]</t>
  </si>
  <si>
    <t>Terminase small subunit [PF03592.16]</t>
  </si>
  <si>
    <t>mec:Q7C_1439 site-specific recombinase, phage integrase family</t>
  </si>
  <si>
    <t>YP_009007086.1</t>
  </si>
  <si>
    <t>YP_009007086.1 Site-specific DNA recombinase [Pseudomonas phage vB_PaeP_Tr60_Ab31]</t>
  </si>
  <si>
    <t>NODE_8083_length_5824_cov_8.918183__lt2gene-cat_1</t>
  </si>
  <si>
    <t>NODE_8342_length_5698_cov_78.568669__full-cat_2</t>
  </si>
  <si>
    <t>NODE_8420_length_5668_cov_19.946731__full-cat_2</t>
  </si>
  <si>
    <t>YP_008241316.1</t>
  </si>
  <si>
    <t>YP_008241316.1 structural protein [Cellulophaga phage phi18:3]</t>
  </si>
  <si>
    <t>NODE_8430_length_5664_cov_13.153325__full-cat_2</t>
  </si>
  <si>
    <t>NODE_8734_length_5515_cov_7.022711__lt2gene-cat_1</t>
  </si>
  <si>
    <t>NODE_8848_length_5457_cov_5.236394__full-cat_2</t>
  </si>
  <si>
    <t>NODE_8867_length_5447_cov_61.927485__full-cat_2</t>
  </si>
  <si>
    <t>YP_004508547.1</t>
  </si>
  <si>
    <t>YP_004508547.1 hypothetical cyanophage protein [Synechococcus phage S-CRM01]</t>
  </si>
  <si>
    <t>apa:APP7_0456 tyrosine recombinase xerD</t>
  </si>
  <si>
    <t>NODE_8905_length_5432_cov_45.512182__full-cat_2</t>
  </si>
  <si>
    <t>YP_008320284.1</t>
  </si>
  <si>
    <t>YP_008320284.1 hypothetical protein phage1322_22 [Puniceispirillum phage HMO-2011]</t>
  </si>
  <si>
    <t>YP_008320286.1</t>
  </si>
  <si>
    <t>YP_008320286.1 hypothetical protein phage1322_24 [Puniceispirillum phage HMO-2011]</t>
  </si>
  <si>
    <t>NODE_9041_length_5371_cov_2.636945__full-cat_2</t>
  </si>
  <si>
    <t>eli:ELI_11345 membrane carboxypeptidase</t>
  </si>
  <si>
    <t>npp:PP1Y_AT33493 peptidase S1C, Do</t>
  </si>
  <si>
    <t>Trypsin-like peptidase domain [PF13365.6]; PDZ domain [PF13180.6]; PDZ domain [PF17820.1]</t>
  </si>
  <si>
    <t>REFSEQ putative peptidase/serine protease; Xu</t>
  </si>
  <si>
    <t>MER0244213</t>
  </si>
  <si>
    <t>S01C</t>
  </si>
  <si>
    <t>MER0244213 - subfamily S1C unassigned peptidases (Erythrobacter sp. SD-21) [S01.UPC]#S01C#{peptidase unit: 109-471}~source ZP_01864691~</t>
  </si>
  <si>
    <t>K04087</t>
  </si>
  <si>
    <t>eli:ELI_11335 hypothetical protein; K04087 membrane protease subunit HflC [EC:3.4.-.-]</t>
  </si>
  <si>
    <t>SPFH domain / Band 7 family [PF01145.25]</t>
  </si>
  <si>
    <t>sp|Q9FHM7|HIR4_ARATH Hypersensitive-induced response protein 4; Xh</t>
  </si>
  <si>
    <t>MER0798613</t>
  </si>
  <si>
    <t>I87</t>
  </si>
  <si>
    <t>MER0798613 - family I87 unassigned peptidase inhibitors (Porphyrobacter mercurialis) [I87.UPW]#I87#{inhibitor unit: 18-275}~source A0A0B2C296~</t>
  </si>
  <si>
    <t>MKPF</t>
  </si>
  <si>
    <t>K04088</t>
  </si>
  <si>
    <t>eli:ELI_11330 integral membrane proteinase; K04088 membrane protease subunit HflK [EC:3.4.-.-]</t>
  </si>
  <si>
    <t>MER0804661</t>
  </si>
  <si>
    <t>MER0804661 - family I87 unassigned peptidase inhibitors (Erythrobacter litoralis) [I87.UPW]#I87#{inhibitor unit: 104-304}~source Q2N7I3~</t>
  </si>
  <si>
    <t>K03593</t>
  </si>
  <si>
    <t>sch:Sphch_3126 ParA/MinD ATPase-like protein; K03593 ATP-binding protein involved in chromosome partitioning</t>
  </si>
  <si>
    <t>NUBPL iron-transfer P-loop NTPase [PF10609.9]; AAA domain [PF13614.6]; ATPase MipZ [PF09140.11]; CobQ/CobB/MinD/ParA nucleotide binding domain [PF01656.23]; Cellulose biosynthesis protein BcsQ [PF06564.12]; VirC1 protein [PF07015.11]; 4Fe-4S iron sulfur cluster binding proteins, NifH/frxC family [PF00142.18]; Anion-transporting ATPase [PF02374.15]</t>
  </si>
  <si>
    <t>sp|P07620|PARA_ECOLX Plasmid partition protein A; Xh</t>
  </si>
  <si>
    <t>NODE_9088_length_5351_cov_5.372356__full-cat_2</t>
  </si>
  <si>
    <t>NODE_9367_length_5225_cov_17.875242__full-cat_1</t>
  </si>
  <si>
    <t>amc:MADE_1014555 hypothetical protein</t>
  </si>
  <si>
    <t>YP_006382509.1</t>
  </si>
  <si>
    <t>YP_006382509.1 phage particle protein [Pseudomonas phage tf]</t>
  </si>
  <si>
    <t>NODE_9379_length_5221_cov_11.201123__full-cat_2</t>
  </si>
  <si>
    <t>synp:Syn7502_02829 hypothetical protein</t>
  </si>
  <si>
    <t>YP_007673530.1</t>
  </si>
  <si>
    <t>YP_007673530.1 hypothetical protein VPHG_00044 [Vibrio phage 11895-B1]</t>
  </si>
  <si>
    <t>NODE_9406_length_5211_cov_3.386928__full-cat_1</t>
  </si>
  <si>
    <t>sphm:G432_12380 phage integrase</t>
  </si>
  <si>
    <t>YP_007001952.1</t>
  </si>
  <si>
    <t>YP_007001952.1 putative integrase [Escherichia phage TL-2011b]</t>
  </si>
  <si>
    <t>sphm:G432_12385 lytic transglycosylase catalytic subunit subunit</t>
  </si>
  <si>
    <t>YP_009223750.1</t>
  </si>
  <si>
    <t>YP_009223750.1 putative tape measure protein [Geobacillus virus E3]</t>
  </si>
  <si>
    <t>eli:ELI_04015 hypothetical protein</t>
  </si>
  <si>
    <t>YP_009222801.1</t>
  </si>
  <si>
    <t>YP_009222801.1 DNA primase [Pseudomonas phage PS-1]</t>
  </si>
  <si>
    <t>Toprim domain [PF13362.6]; CHC2 zinc finger [PF01807.20]</t>
  </si>
  <si>
    <t>REFSEQ DNA primase; Xu</t>
  </si>
  <si>
    <t>eli:ELI_00640 methylase/helicase</t>
  </si>
  <si>
    <t>P-loop containing NTP hydrolase pore-1 [PF13872.6]; N-6 DNA Methylase [PF02384.16]; Methyltransferase small domain [PF05175.14]</t>
  </si>
  <si>
    <t>NODE_943_length_31852_cov_9.833915__full-cat_2</t>
  </si>
  <si>
    <t>sp|Q5UP30|YL851_MIMIV Uncharacterized protein L851; Xs</t>
  </si>
  <si>
    <t>Xs</t>
  </si>
  <si>
    <t>YP_009173453.1</t>
  </si>
  <si>
    <t>YP_009173453.1 hypothetical protein ceV_198 [Chrysochromulina ericina virus]</t>
  </si>
  <si>
    <t>sp|P0DSZ9|A32_VARV Protein A32; Xh</t>
  </si>
  <si>
    <t>tcx:Tcr_0668 hypothetical protein; K06919 putative DNA primase/helicase</t>
  </si>
  <si>
    <t>YP_009601817.1</t>
  </si>
  <si>
    <t>YP_009601817.1 primase [Pseudomonas phage LKO4]</t>
  </si>
  <si>
    <t>NODE_9862_length_5025_cov_2.579879__full-cat_2</t>
  </si>
  <si>
    <t>asl:Aeqsu_2948 hypothetical protein</t>
  </si>
  <si>
    <t>Rhomboid family [PF01694.22]</t>
  </si>
  <si>
    <t>MER1077942</t>
  </si>
  <si>
    <t>S54</t>
  </si>
  <si>
    <t>MER1077942 - family S54 unassigned peptidases (Vitellibacter vladivostokensis) [S54.UPW]#S54#{peptidase unit: 23-186}~source A0A0F0A114~</t>
  </si>
  <si>
    <t>asl:Aeqsu_2946 peroxiredoxin</t>
  </si>
  <si>
    <t>AhpC/TSA family [PF00578.21]; Redoxin [PF08534.10]; Thioredoxin-like [PF13905.6]; Domain of unknown function (DUF4369) [PF14289.6]; Thioredoxin [PF00085.20]; Thioredoxin-like domain [PF13098.6]; F plasmid transfer operon protein [PF13728.6]</t>
  </si>
  <si>
    <t>asl:Aeqsu_2945 hypothetical protein</t>
  </si>
  <si>
    <t>asl:Aeqsu_2944 putative domain HDIG-containing protein</t>
  </si>
  <si>
    <t>Counts</t>
  </si>
  <si>
    <t>NODE_35112_length_1831_cov_442.146959__full</t>
  </si>
  <si>
    <t>NODE_40427_length_1652_cov_2.685034__full</t>
  </si>
  <si>
    <t>NODE_38258_length_1720_cov_19.139339__full</t>
  </si>
  <si>
    <t>NODE_11992_length_4297_cov_12.143564__full</t>
  </si>
  <si>
    <t>NODE_26521_length_2264_cov_29.884563__full</t>
  </si>
  <si>
    <t>NODE_20782_length_2756_cov_3.161792__full</t>
  </si>
  <si>
    <t>NODE_41657_length_1615_cov_2.005128__full</t>
  </si>
  <si>
    <t>NODE_26416_length_2272_cov_11.224177__lt2gene</t>
  </si>
  <si>
    <t>NODE_19494_length_2902_cov_9.408500__full</t>
  </si>
  <si>
    <t>NODE_43104_length_1573_cov_8.111989__full</t>
  </si>
  <si>
    <t>NODE_35848_length_1804_cov_7.648370__lt2gene</t>
  </si>
  <si>
    <t>NODE_35341_length_1823_cov_3.949661__lt2gene</t>
  </si>
  <si>
    <t>NODE_10593_length_4749_cov_2.648274__full</t>
  </si>
  <si>
    <t>NODE_36452_length_1782_cov_17.044007__full</t>
  </si>
  <si>
    <t>NODE_36882_length_1767_cov_96.320093__full</t>
  </si>
  <si>
    <t>NODE_25549_length_2334_cov_11.204476__full</t>
  </si>
  <si>
    <t>NODE_44017_length_1549_cov_13.160643__lt2gene</t>
  </si>
  <si>
    <t>NODE_27061_length_2229_cov_4.014719__lt2gene</t>
  </si>
  <si>
    <t>NODE_19132_length_2952_cov_2.426648__full</t>
  </si>
  <si>
    <t>NODE_26949_length_2237_cov_24.763978__full</t>
  </si>
  <si>
    <t>NODE_31137_length_2003_cov_62.968686__full</t>
  </si>
  <si>
    <t>NODE_25294_length_2352_cov_2.222029__full</t>
  </si>
  <si>
    <t>NODE_24283_length_2428_cov_2.100716__full</t>
  </si>
  <si>
    <t>NODE_29690_length_2078_cov_10.799802__full</t>
  </si>
  <si>
    <t>NODE_26759_length_2250_cov_8.978588__full</t>
  </si>
  <si>
    <t>NODE_27514_length_2200_cov_7.323077__lt2gene</t>
  </si>
  <si>
    <t>NODE_27571_length_2196_cov_5.817375__full</t>
  </si>
  <si>
    <t>NODE_23913_length_2459_cov_4.738769__full</t>
  </si>
  <si>
    <t>NODE_22566_length_2577_cov_2.390167__full</t>
  </si>
  <si>
    <t>NODE_22102_length_2622_cov_7.276977__full</t>
  </si>
  <si>
    <t>NODE_14842_length_3607_cov_5.516610__full</t>
  </si>
  <si>
    <t>NODE_39209_length_1690_cov_5.335168__lt2gene</t>
  </si>
  <si>
    <t>NODE_23097_length_2529_cov_62.329426__full</t>
  </si>
  <si>
    <t>NODE_27367_length_2209_cov_2.325905__full</t>
  </si>
  <si>
    <t>NODE_38819_length_1702_cov_16.859745__full</t>
  </si>
  <si>
    <t>NODE_34140_length_1870_cov_2.565289__full</t>
  </si>
  <si>
    <t>NODE_35164_length_1830_cov_3.848451__lt2gene</t>
  </si>
  <si>
    <t>NODE_25722_length_2322_cov_14.278341__full</t>
  </si>
  <si>
    <t>NODE_38889_length_1700_cov_5.869909__lt2gene</t>
  </si>
  <si>
    <t>NODE_10473_length_4787_cov_6.349535__full</t>
  </si>
  <si>
    <t>NODE_25169_length_2360_cov_173.125813__full</t>
  </si>
  <si>
    <t>NODE_29812_length_2071_cov_3.670139__lt2gene</t>
  </si>
  <si>
    <t>NODE_28449_length_2145_cov_7.215311__full</t>
  </si>
  <si>
    <t>NODE_19871_length_2859_cov_64.570970__full</t>
  </si>
  <si>
    <t>NODE_39303_length_1686_cov_100.185162__full</t>
  </si>
  <si>
    <t>NODE_39706_length_1674_cov_4.575664__full</t>
  </si>
  <si>
    <t>NODE_13424_length_3916_cov_4.130277__full</t>
  </si>
  <si>
    <t>NODE_17803_length_3127_cov_59.583333__full</t>
  </si>
  <si>
    <t>NODE_20762_length_2758_cov_2.823899__full</t>
  </si>
  <si>
    <t>NODE_45679_length_1507_cov_13.713499__lt2gene</t>
  </si>
  <si>
    <t>NODE_19863_length_2860_cov_159.006061__full</t>
  </si>
  <si>
    <t>NODE_25048_length_2369_cov_2.419620__full</t>
  </si>
  <si>
    <t>NODE_32823_length_1924_cov_267.356340__full</t>
  </si>
  <si>
    <t>NODE_32155_length_1953_cov_567.714963__full</t>
  </si>
  <si>
    <t>NODE_14159_length_3749_cov_12.798322__full</t>
  </si>
  <si>
    <t>NODE_34281_length_1863_cov_6.087389__full</t>
  </si>
  <si>
    <t>NODE_20698_length_2765_cov_129.104797__lt2gene</t>
  </si>
  <si>
    <t>NODE_20750_length_2759_cov_26.382396__full</t>
  </si>
  <si>
    <t>NODE_14862_length_3602_cov_3.667606__full</t>
  </si>
  <si>
    <t>NODE_39364_length_1684_cov_44.839165__lt2gene</t>
  </si>
  <si>
    <t>NODE_10473_length_4787_cov_6.349535__full-cat_2</t>
  </si>
  <si>
    <t>NODE_10593_length_4749_cov_2.648274__full-cat_2</t>
  </si>
  <si>
    <t>gni:GNIT_3694 phage related integrase</t>
  </si>
  <si>
    <t>pub:SAR11_0642 serine protease</t>
  </si>
  <si>
    <t>YP_008319512.1</t>
  </si>
  <si>
    <t>YP_008319512.1 Morn repeat domain containing protein [Pandoravirus dulcis]</t>
  </si>
  <si>
    <t>Trypsin-like peptidase domain [PF13365.6]</t>
  </si>
  <si>
    <t>MER0048738</t>
  </si>
  <si>
    <t>MER0048738 - subfamily S1C unassigned peptidases (Pelagibacter ubique) [S01.UPC]#S01C#{peptidase unit: 155-304}~source AAZ21462~</t>
  </si>
  <si>
    <t>rsn:RSPO_c01519 xerD; hypothetical protein</t>
  </si>
  <si>
    <t>NODE_11992_length_4297_cov_12.143564__full-cat_1</t>
  </si>
  <si>
    <t>dap:Dacet_2220 phage protein</t>
  </si>
  <si>
    <t>YP_003344808.1</t>
  </si>
  <si>
    <t>YP_003344808.1 putative terminase large subunit TerL [Aggregatibacter phage S1249]</t>
  </si>
  <si>
    <t>Terminase RNaseH-like domain [PF17289.2]; Terminase-like family [PF03237.15]</t>
  </si>
  <si>
    <t>sp|P10310|TERL_BPT3 Terminase, large subunit gp19; XhXr</t>
  </si>
  <si>
    <t>Xr;Xh</t>
  </si>
  <si>
    <t>gdj:Gdia_2553 hypothetical protein</t>
  </si>
  <si>
    <t>NODE_13424_length_3916_cov_4.130277__full-cat_2</t>
  </si>
  <si>
    <t>bbe:BBR47_35140 N-acetylmuramoyl-L-alanine amidase (EC:3.5.1.28)</t>
  </si>
  <si>
    <t>YP_009100934.1</t>
  </si>
  <si>
    <t>YP_009100934.1 putative amidase [Idiomarinaceae phage 1N2-2]</t>
  </si>
  <si>
    <t>N-acetylmuramoyl-L-alanine amidase [PF01510.25]</t>
  </si>
  <si>
    <t>sp|P20331|ENLYS_BPT3 Endolysin; XhXp</t>
  </si>
  <si>
    <t>Xp;Xh</t>
  </si>
  <si>
    <t>NODE_14159_length_3749_cov_12.798322__full-cat_2</t>
  </si>
  <si>
    <t>sra:SerAS13_4083 hypothetical protein</t>
  </si>
  <si>
    <t>smq:SinmeB_5017 hypothetical protein</t>
  </si>
  <si>
    <t>NODE_14842_length_3607_cov_5.516610__full-cat_1</t>
  </si>
  <si>
    <t>YP_005087528.1</t>
  </si>
  <si>
    <t>YP_005087528.1 predicted protein [Cyanophage NATL2A-133]</t>
  </si>
  <si>
    <t>bmj:BMULJ_01437 putative bacteriophage protein</t>
  </si>
  <si>
    <t>NODE_14862_length_3602_cov_3.667606__full-cat_2</t>
  </si>
  <si>
    <t>psz:PSTAB_3693 hypothetical protein</t>
  </si>
  <si>
    <t>Bacterial protein of unknown function (Gcw_chp) [PF09694.10]</t>
  </si>
  <si>
    <t>psc:A458_02810 hypothetical protein</t>
  </si>
  <si>
    <t>YP_006987756.1</t>
  </si>
  <si>
    <t>YP_006987756.1 phage/conjugal plasmid C-4 type zinc finger protein, TraR family [Cronobacter phage vB_CsaP_GAP52]</t>
  </si>
  <si>
    <t>Prokaryotic dksA/traR C4-type zinc finger [PF01258.17]</t>
  </si>
  <si>
    <t>sp|P41039|YBII_ECOLI Uncharacterized protein YbiI; Xu</t>
  </si>
  <si>
    <t>pmy:Pmen_0691 hemerythrin HHE cation binding domain-containing protein</t>
  </si>
  <si>
    <t>Hemerythrin HHE cation binding domain [PF01814.23]</t>
  </si>
  <si>
    <t>psc:A458_02815 sensor histidine kinase</t>
  </si>
  <si>
    <t>YP_002154763.1</t>
  </si>
  <si>
    <t>YP_002154763.1 putative hybrid sensor histdine kinase [Feldmannia species virus]</t>
  </si>
  <si>
    <t>Histidine kinase-, DNA gyrase B-, and HSP90-like ATPase [PF02518.26]; His Kinase A (phospho-acceptor) domain [PF00512.25]</t>
  </si>
  <si>
    <t>psz:PSTAB_3690 cytosine/purine, uracil, thiamine, allantoin permease</t>
  </si>
  <si>
    <t>Permease for cytosine/purines, uracil, thiamine, allantoin [PF02133.15]</t>
  </si>
  <si>
    <t>NODE_17803_length_3127_cov_59.583333__full-cat_2</t>
  </si>
  <si>
    <t>Helix-turn-helix domain [PF14090.6]</t>
  </si>
  <si>
    <t>YP_007674016.1</t>
  </si>
  <si>
    <t>YP_007674016.1 hypothetical protein VPKG_00054 [Vibrio phage pYD21-A]</t>
  </si>
  <si>
    <t>YqaJ-like viral recombinase domain [PF09588.10]</t>
  </si>
  <si>
    <t>sp|Q8QL42|Y207_SIRV1 Uncharacterized protein 207; Xu</t>
  </si>
  <si>
    <t>NODE_19132_length_2952_cov_2.426648__full-cat_1</t>
  </si>
  <si>
    <t>NODE_19494_length_2902_cov_9.408500__full-cat_2</t>
  </si>
  <si>
    <t>sesp:BN6_35860 Tryptophan halogenase</t>
  </si>
  <si>
    <t>YP_717708.1</t>
  </si>
  <si>
    <t>YP_717708.1 putative tryptophan halogenase [Synechococcus phage syn9]</t>
  </si>
  <si>
    <t>Tryptophan halogenase [PF04820.14]</t>
  </si>
  <si>
    <t>sp|Q8KHZ8|REBH_LENAE Flavin-dependent tryptophan halogenase RebH; Xh</t>
  </si>
  <si>
    <t>ndo:DDD_3107 putative 2OG-Fe(II) oxygenase</t>
  </si>
  <si>
    <t>YP_009174691.1</t>
  </si>
  <si>
    <t>YP_009174691.1 putative 2OG-Fe(II) oxygenase [Yellowstone lake phycodnavirus 1]</t>
  </si>
  <si>
    <t>2OG-Fe(II) oxygenase superfamily [PF13640.6]</t>
  </si>
  <si>
    <t>sp|A4XQF5|Y803_PSEMY PKHD-type hydroxylase Pmen_0803; Xh</t>
  </si>
  <si>
    <t>NODE_19863_length_2860_cov_159.006061__full-cat_1</t>
  </si>
  <si>
    <t>fjo:Fjoh_2056 hypothetical protein</t>
  </si>
  <si>
    <t>YP_003097443.1</t>
  </si>
  <si>
    <t>YP_003097443.1 hypothetical cyanophage protein [Synechococcus phage S-RSM4]</t>
  </si>
  <si>
    <t>Phage tail assembly chaperone protein [PF16778.5]</t>
  </si>
  <si>
    <t>smx:SM11_chr0879 putative phage tail protein</t>
  </si>
  <si>
    <t>YP_009133422.1</t>
  </si>
  <si>
    <t>YP_009133422.1 structural protein [Synechococcus phage ACG-2014d]</t>
  </si>
  <si>
    <t>REFSEQ fiber protein; Xu</t>
  </si>
  <si>
    <t>NODE_19871_length_2859_cov_64.570970__full-cat_2</t>
  </si>
  <si>
    <t>YP_009098683.1</t>
  </si>
  <si>
    <t>YP_009098683.1 hypothetical protein LDB17_024 [Lactobacillus phage Ld17]</t>
  </si>
  <si>
    <t>amr:AM1_2899 hypothetical protein</t>
  </si>
  <si>
    <t>YP_002898981.1</t>
  </si>
  <si>
    <t>YP_002898981.1 N4 gp42-like protein [Sulfitobacter phage EE36phi1]</t>
  </si>
  <si>
    <t>bph:Bphy_3409 endodeoxyribonuclease RusA</t>
  </si>
  <si>
    <t>YP_008853836.1</t>
  </si>
  <si>
    <t>YP_008853836.1 putative endodeoxyribonuclease [Ralstonia phage RSK1]</t>
  </si>
  <si>
    <t>Endodeoxyribonuclease RusA [PF05866.11]</t>
  </si>
  <si>
    <t>sp|Q9MCN8|RUSA_BPHK7 Crossover junction endodeoxyribonuclease rusA; Xr</t>
  </si>
  <si>
    <t>NODE_20698_length_2765_cov_129.104797__lt2gene-cat_1</t>
  </si>
  <si>
    <t>NODE_20750_length_2759_cov_26.382396__full-cat_2</t>
  </si>
  <si>
    <t>lan:Lacal_0201 hypothetical protein</t>
  </si>
  <si>
    <t>mrs:Murru_2187 membrane protein</t>
  </si>
  <si>
    <t>K03088</t>
  </si>
  <si>
    <t>fjo:Fjoh_1133 ECF subfamily RNA polymerase sigma-24 factor; K03088 RNA polymerase sigma-70 factor, ECF subfamily</t>
  </si>
  <si>
    <t>Sigma-70 region 2 [PF04542.14]; Sigma-70, region 4 [PF08281.12]; ECF sigma factor [PF07638.11]</t>
  </si>
  <si>
    <t>sp|P33658|RPSG_CLOAB RNA polymerase sigma-G factor; Xh</t>
  </si>
  <si>
    <t>fjo:Fjoh_1132 hypothetical protein</t>
  </si>
  <si>
    <t>NODE_20762_length_2758_cov_2.823899__full-cat_2</t>
  </si>
  <si>
    <t>NODE_20782_length_2756_cov_3.161792__full-cat_2</t>
  </si>
  <si>
    <t>smq:SinmeB_5013 hypothetical protein</t>
  </si>
  <si>
    <t>YP_009323142.1</t>
  </si>
  <si>
    <t>YP_009323142.1 GIY-YIG_SF superfamily protein [Synechococcus phage S-CAM7]</t>
  </si>
  <si>
    <t>sp|P07072|TEV2_BPT4 Intron-associated endonuclease 2; Xh</t>
  </si>
  <si>
    <t>psf:PSE_2548 phytanoyl-CoA dioxygenase</t>
  </si>
  <si>
    <t>pmc:P9515_12991 hypothetical protein</t>
  </si>
  <si>
    <t>Formyl transferase [PF00551.19]</t>
  </si>
  <si>
    <t>NODE_22102_length_2622_cov_7.276977__full-cat_2</t>
  </si>
  <si>
    <t>YP_009593504.1</t>
  </si>
  <si>
    <t>YP_009593504.1 lysozyme-like protein [Paracoccus phage Shpa]</t>
  </si>
  <si>
    <t>Phage tail lysozyme [PF18013.1]</t>
  </si>
  <si>
    <t>NODE_22566_length_2577_cov_2.390167__full-cat_2</t>
  </si>
  <si>
    <t>K03496</t>
  </si>
  <si>
    <t>swi:Swit_2848 chromosome segregation ATPase; K03496 chromosome partitioning protein</t>
  </si>
  <si>
    <t>NP_665964.1</t>
  </si>
  <si>
    <t>NP_665964.1 putative plasmid partitioning protein Soj [Natrialba phage PhiCh1]</t>
  </si>
  <si>
    <t>AAA domain [PF13614.6]; Cellulose biosynthesis protein BcsQ [PF06564.12]; ATPase MipZ [PF09140.11]; VirC1 protein [PF07015.11]; NUBPL iron-transfer P-loop NTPase [PF10609.9]; CobQ/CobB/MinD/ParA nucleotide binding domain [PF01656.23]; Anion-transporting ATPase [PF02374.15]</t>
  </si>
  <si>
    <t>K03497</t>
  </si>
  <si>
    <t>eli:ELI_13070 chromosome partitioning protein; K03497 chromosome partitioning protein, ParB family</t>
  </si>
  <si>
    <t>YP_009275618.1</t>
  </si>
  <si>
    <t>YP_009275618.1 DNA binding domain protein [Gordonia phage Bowser]</t>
  </si>
  <si>
    <t>ParB-like nuclease domain [PF02195.18]; HTH domain found in ParB protein [PF17762.1]</t>
  </si>
  <si>
    <t>NODE_23097_length_2529_cov_62.329426__full-cat_1</t>
  </si>
  <si>
    <t>das:Daes_0338 SPla/RYanodine receptor SPRY domain-containing protein</t>
  </si>
  <si>
    <t>YP_007517798.1</t>
  </si>
  <si>
    <t>YP_007517798.1 hypothetical protein [Pelagibacter phage HTVC011P]</t>
  </si>
  <si>
    <t>mag:amb4276 hypothetical protein</t>
  </si>
  <si>
    <t>YP_007517799.1</t>
  </si>
  <si>
    <t>YP_007517799.1 hypothetical protein [Pelagibacter phage HTVC011P]</t>
  </si>
  <si>
    <t>NODE_23913_length_2459_cov_4.738769__full-cat_2</t>
  </si>
  <si>
    <t>NODE_24283_length_2428_cov_2.100716__full-cat_2</t>
  </si>
  <si>
    <t>NODE_25048_length_2369_cov_2.419620__full-cat_2</t>
  </si>
  <si>
    <t>NODE_25169_length_2360_cov_173.125813__full-cat_2</t>
  </si>
  <si>
    <t>NODE_25294_length_2352_cov_2.222029__full-cat_2</t>
  </si>
  <si>
    <t>mpp:MICPUCDRAFT_70789 aminotransferase/S-adenosyl-L-homocysteine hydrolase (EC:2.6.1.50)</t>
  </si>
  <si>
    <t>YP_004322338.1</t>
  </si>
  <si>
    <t>YP_004322338.1 nucleotide-sugar epimerase [Synechococcus phage S-SM2]</t>
  </si>
  <si>
    <t>GDP-mannose 4,6 dehydratase [PF16363.5]; NAD dependent epimerase/dehydratase family [PF01370.21]; RmlD substrate binding domain [PF04321.17]; 3-beta hydroxysteroid dehydrogenase/isomerase family [PF01073.19]; Male sterility protein [PF07993.12]; Polysaccharide biosynthesis protein [PF02719.15]</t>
  </si>
  <si>
    <t>NODE_25549_length_2334_cov_11.204476__full-cat_2</t>
  </si>
  <si>
    <t>NODE_25722_length_2322_cov_14.278341__full-cat_1</t>
  </si>
  <si>
    <t>rce:RC1_0089 phage tail protein</t>
  </si>
  <si>
    <t>YP_009196812.1</t>
  </si>
  <si>
    <t>YP_009196812.1 tail fiber protein [Escherichia phage CAjan]</t>
  </si>
  <si>
    <t>REFSEQ putative tail fibre protein; Xu</t>
  </si>
  <si>
    <t>RTX toxin acyltransferase family [PF02794.16]</t>
  </si>
  <si>
    <t>rce:RC1_0087 hypothetical protein</t>
  </si>
  <si>
    <t>NODE_26416_length_2272_cov_11.224177__lt2gene-cat_1</t>
  </si>
  <si>
    <t>sp|Q5UQ13|COLL2_MIMIV Collagen-like protein 2; XhXs</t>
  </si>
  <si>
    <t>Xs;Xh</t>
  </si>
  <si>
    <t>NODE_26521_length_2264_cov_29.884563__full-cat_2</t>
  </si>
  <si>
    <t>K09014</t>
  </si>
  <si>
    <t>hne:HNE_2619 sufB; cysteine desulfurase activator complex subunit SufB; K09014 Fe-S cluster assembly protein SufB</t>
  </si>
  <si>
    <t>K04487</t>
  </si>
  <si>
    <t>hne:HNE_2620 class-V pyridoxal-phosphate-dependent aminotransferase; K04487 cysteine desulfurase [EC:2.8.1.7]</t>
  </si>
  <si>
    <t>YP_009361727.1</t>
  </si>
  <si>
    <t>YP_009361727.1 Cysteine desulfurase NifS [Pacmanvirus A23]</t>
  </si>
  <si>
    <t>Aminotransferase class-V [PF00266.19]; Pyridoxal-dependent decarboxylase conserved domain [PF00282.19]</t>
  </si>
  <si>
    <t>sp|A5I4Z9|ISCS_CLOBH Cysteine desulfurase IscS; Xh</t>
  </si>
  <si>
    <t>hne:HNE_2621 hypothetical protein</t>
  </si>
  <si>
    <t>X-Pro dipeptidyl-peptidase (S15 family) [PF02129.18]; Serine aminopeptidase, S33 [PF12146.8]; Alpha/beta hydrolase family [PF12697.7]; Prolyl oligopeptidase family [PF00326.21]; alpha/beta hydrolase fold [PF00561.20]</t>
  </si>
  <si>
    <t>MER0096024</t>
  </si>
  <si>
    <t>S09C</t>
  </si>
  <si>
    <t>MER0096024 - subfamily S9C unassigned peptidases (Hyphomonas neptunium) [S09.UPC]#S09C#{peptidase unit: 1-211}~source YP_761310~</t>
  </si>
  <si>
    <t>NODE_26759_length_2250_cov_8.978588__full-cat_2</t>
  </si>
  <si>
    <t>psm:PSM_A3099 transcriptional regulator, MerR family protein</t>
  </si>
  <si>
    <t>YP_004323065.1</t>
  </si>
  <si>
    <t>YP_004323065.1 alkaline phosphatase [Synechococcus phage S-SM1]</t>
  </si>
  <si>
    <t>NODE_26949_length_2237_cov_24.763978__full-cat_2</t>
  </si>
  <si>
    <t>cak:Caul_2230 integrase family protein</t>
  </si>
  <si>
    <t>TF</t>
  </si>
  <si>
    <t>acr:Acry_3506 phage integrase family protein</t>
  </si>
  <si>
    <t>VTF</t>
  </si>
  <si>
    <t>cak:Caul_2228 integrase family protein</t>
  </si>
  <si>
    <t>YP_009595182.1</t>
  </si>
  <si>
    <t>YP_009595182.1 tyrosine recombinase XerD-like protein [Bacillus phage Mgbh1]</t>
  </si>
  <si>
    <t>Phage integrase family [PF00589.22]; Phage integrase, N-terminal SAM-like domain [PF02899.17]; Phage integrase, N-terminal SAM-like domain [PF13495.6]; Phage integrase SAM-like domain [PF13102.6]</t>
  </si>
  <si>
    <t>NODE_27061_length_2229_cov_4.014719__lt2gene-cat_1</t>
  </si>
  <si>
    <t>YP_006560346.1</t>
  </si>
  <si>
    <t>YP_006560346.1 phage portal protein [Nonlabens phage P12024S]</t>
  </si>
  <si>
    <t>Phage portal protein [PF04860.12]</t>
  </si>
  <si>
    <t>sp|Q4Z9G3|PORTL_BPTWO Probable portal protein; XpXrXs</t>
  </si>
  <si>
    <t>Xp;Xs;Xr</t>
  </si>
  <si>
    <t>NODE_27367_length_2209_cov_2.325905__full-cat_2</t>
  </si>
  <si>
    <t>swi:Swit_1578 DNA methylase N-4/N-6 domain-containing protein</t>
  </si>
  <si>
    <t>YP_007673350.1</t>
  </si>
  <si>
    <t>YP_007673350.1 DNA methylase [Psychrobacter phage pOW20-A]</t>
  </si>
  <si>
    <t>DNA methylase [PF01555.18]; ParB-like nuclease domain [PF02195.18]</t>
  </si>
  <si>
    <t>NODE_27514_length_2200_cov_7.323077__lt2gene-cat_1</t>
  </si>
  <si>
    <t>nmc:NMC0857 phage related protein</t>
  </si>
  <si>
    <t>YP_001039817.1</t>
  </si>
  <si>
    <t>YP_001039817.1 putative phage-related protein [Vibrio virus VP882]</t>
  </si>
  <si>
    <t>Phage portal protein, lambda family [PF05136.13]</t>
  </si>
  <si>
    <t>sp|P36272|PORTL_BPP21 Portal protein B; XpXrXs</t>
  </si>
  <si>
    <t>nmc:NMC0858 phage-like protein</t>
  </si>
  <si>
    <t>YP_009616297.1</t>
  </si>
  <si>
    <t>YP_009616297.1 major capsid protein [Rhodobacter phage RcCronus]</t>
  </si>
  <si>
    <t>Caudovirus prohead serine protease [PF04586.17]</t>
  </si>
  <si>
    <t>MER0194231</t>
  </si>
  <si>
    <t>S78</t>
  </si>
  <si>
    <t>MER0194231 - family S78 non-peptidase homologues (Neisseria meningitidis) [S78.UNW]#S78#{peptidase unit: 24-163}~source CBA05300~</t>
  </si>
  <si>
    <t>NODE_27571_length_2196_cov_5.817375__full-cat_2</t>
  </si>
  <si>
    <t>mdi:METDI2560 site-specific DNA methyltransferase</t>
  </si>
  <si>
    <t>YP_009210412.1</t>
  </si>
  <si>
    <t>YP_009210412.1 DNA methylase [Mycobacterium phage Nerujay]</t>
  </si>
  <si>
    <t>NODE_28449_length_2145_cov_7.215311__full-cat_2</t>
  </si>
  <si>
    <t>YP_009201269.1</t>
  </si>
  <si>
    <t>YP_009201269.1 hypothetical protein [Vibrio phage ValKK3]</t>
  </si>
  <si>
    <t>NODE_29690_length_2078_cov_10.799802__full-cat_2</t>
  </si>
  <si>
    <t>NODE_29812_length_2071_cov_3.670139__lt2gene-cat_1</t>
  </si>
  <si>
    <t>NODE_31137_length_2003_cov_62.968686__full-cat_1</t>
  </si>
  <si>
    <t>NODE_32155_length_1953_cov_567.714963__full-cat_2</t>
  </si>
  <si>
    <t>yep:YE105_C2158 Phage/plasmid replication protein, gene II/X family</t>
  </si>
  <si>
    <t>NP_039615.1</t>
  </si>
  <si>
    <t>NP_039615.1 gene II product [Escherichia virus I22]</t>
  </si>
  <si>
    <t>Phage replication protein CRI [PF05144.14]; Phage X family [PF05155.15]</t>
  </si>
  <si>
    <t>NODE_32823_length_1924_cov_267.356340__full-cat_2</t>
  </si>
  <si>
    <t>YP_007517736.1</t>
  </si>
  <si>
    <t>YP_007517736.1 hypothetical protein [Pelagibacter phage HTVC010P]</t>
  </si>
  <si>
    <t>gdj:Gdia_2465 hypothetical protein</t>
  </si>
  <si>
    <t>NODE_34140_length_1870_cov_2.565289__full-cat_2</t>
  </si>
  <si>
    <t>sp|P14107|Y8K6_BPP22 Uncharacterized 8.6 kDa protein in ral-gp17 intergenic region; Xu</t>
  </si>
  <si>
    <t>NODE_34281_length_1863_cov_6.087389__full-cat_2</t>
  </si>
  <si>
    <t>YP_007517993.1</t>
  </si>
  <si>
    <t>YP_007517993.1 hypothetical protein [Pelagibacter phage HTVC008M]</t>
  </si>
  <si>
    <t>NODE_35112_length_1831_cov_442.146959__full-cat_2</t>
  </si>
  <si>
    <t>K03796</t>
  </si>
  <si>
    <t>din:Selin_0575 lysozyme subfamily 2; K03796 Bax protein</t>
  </si>
  <si>
    <t>YP_007518053.1</t>
  </si>
  <si>
    <t>YP_007518053.1 putative lysozyme [Pelagibacter phage HTVC008M]</t>
  </si>
  <si>
    <t>Mannosyl-glycoprotein endo-beta-N-acetylglucosaminidase [PF01832.20]</t>
  </si>
  <si>
    <t>GH73 lysozyme (EC 3.2.1.17); mannosyl-glycoprotein endo-beta-N-acetylglucosaminidase (EC 3.2.1.96); peptidoglycan hydrolase with endo-beta-N-acetylglucosaminidase specificity (EC 3.2.1.-) [GH73]</t>
  </si>
  <si>
    <t>MKAF</t>
  </si>
  <si>
    <t>K02335</t>
  </si>
  <si>
    <t>tid:Thein_1717 DNA polymerase I; K02335 DNA polymerase I [EC:2.7.7.7]</t>
  </si>
  <si>
    <t>YP_009600220.1</t>
  </si>
  <si>
    <t>YP_009600220.1 putative DNA polymerase A [Dinoroseobacter phage vB_DshS-R5C]</t>
  </si>
  <si>
    <t>DNA polymerase family A [PF00476.20]</t>
  </si>
  <si>
    <t>NODE_35164_length_1830_cov_3.848451__lt2gene-cat_1</t>
  </si>
  <si>
    <t>YP_009611805.1</t>
  </si>
  <si>
    <t>YP_009611805.1 hypothetical protein [Agrobacterium phage Atu_ph07]</t>
  </si>
  <si>
    <t>T4-like virus Myoviridae tail sheath stabiliser [PF16724.5]</t>
  </si>
  <si>
    <t>sp|P11112|COMPL_BPT4 Tail completion protein gp15; XhXs</t>
  </si>
  <si>
    <t>put:PT7_0648 NUDIX hydrolase</t>
  </si>
  <si>
    <t>YP_009599727.1</t>
  </si>
  <si>
    <t>YP_009599727.1 MutT/NUDIX hydrolase family protein [Serratia phage BF]</t>
  </si>
  <si>
    <t>sp|P32271|Y06L_BPT4 Uncharacterized 17.7 kDa protein in e-segB intergenic region; Xu</t>
  </si>
  <si>
    <t>NODE_35341_length_1823_cov_3.949661__lt2gene-cat_1</t>
  </si>
  <si>
    <t>nit:NAL212_2687 glycoside hydrolase family protein; K03791 putative chitinase</t>
  </si>
  <si>
    <t>Chitinase class I [PF00182.19]</t>
  </si>
  <si>
    <t>NODE_35848_length_1804_cov_7.648370__lt2gene-cat_1</t>
  </si>
  <si>
    <t>YP_008241471.1</t>
  </si>
  <si>
    <t>YP_008241471.1 hypothetical protein Phi38:1_gp090 [Cellulophaga phage phi38:1]</t>
  </si>
  <si>
    <t>YP_008241472.1</t>
  </si>
  <si>
    <t>YP_008241472.1 structural protein [Cellulophaga phage phi38:1]</t>
  </si>
  <si>
    <t>NODE_36452_length_1782_cov_17.044007__full-cat_2</t>
  </si>
  <si>
    <t>NODE_36882_length_1767_cov_96.320093__full-cat_1</t>
  </si>
  <si>
    <t>NODE_38258_length_1720_cov_19.139339__full-cat_2</t>
  </si>
  <si>
    <t>NODE_38819_length_1702_cov_16.859745__full-cat_2</t>
  </si>
  <si>
    <t>YP_007517741.1</t>
  </si>
  <si>
    <t>YP_007517741.1 hypothetical protein [Pelagibacter phage HTVC010P]</t>
  </si>
  <si>
    <t>NODE_38889_length_1700_cov_5.869909__lt2gene-cat_1</t>
  </si>
  <si>
    <t>cat:CA2559_06760 outer membrane protein</t>
  </si>
  <si>
    <t>YP_009361366.1</t>
  </si>
  <si>
    <t>YP_009361366.1 Hypothetical protein PACV_15 [Pacmanvirus A23]</t>
  </si>
  <si>
    <t>NODE_39209_length_1690_cov_5.335168__lt2gene-cat_1</t>
  </si>
  <si>
    <t>bba:Bd1130 yapH; YapH protein</t>
  </si>
  <si>
    <t>YP_009173079.1</t>
  </si>
  <si>
    <t>YP_009173079.1 hypothetical protein OlV7_067 [Ostreococcus lucimarinus virus 7]</t>
  </si>
  <si>
    <t>NODE_39303_length_1686_cov_100.185162__full-cat_2</t>
  </si>
  <si>
    <t>ocg:OCA5_c22810 cya; adenylate/guanylate cyclase Cya (EC:4.6.1.1)</t>
  </si>
  <si>
    <t>YP_007517885.1</t>
  </si>
  <si>
    <t>YP_007517885.1 adenylate/guanylyl cyclase [Pelagibacter phage HTVC008M]</t>
  </si>
  <si>
    <t>CHASE2 domain [PF05226.11]</t>
  </si>
  <si>
    <t>NODE_39364_length_1684_cov_44.839165__lt2gene-cat_1</t>
  </si>
  <si>
    <t>NODE_39706_length_1674_cov_4.575664__full-cat_2</t>
  </si>
  <si>
    <t>K13993</t>
  </si>
  <si>
    <t>mpz:Marpi_1446 molecular chaperone; K13993 HSP20 family protein</t>
  </si>
  <si>
    <t>Hsp20/alpha crystallin family [PF00011.21]; HSP20-like domain found in ArsA [PF17886.1]</t>
  </si>
  <si>
    <t>sp|P70918|HSPB_BRADU Small heat shock protein HspB; Xh</t>
  </si>
  <si>
    <t>NODE_40427_length_1652_cov_2.685034__full-cat_2</t>
  </si>
  <si>
    <t>K10804</t>
  </si>
  <si>
    <t>cao:Celal_3892 lipolytic protein g-d-s-l family; K10804 acyl-CoA thioesterase I [EC:3.1.2.- 3.1.1.5]</t>
  </si>
  <si>
    <t>GDSL-like Lipase/Acylhydrolase family [PF13472.6]; GDSL-like Lipase/Acylhydrolase family [PF14606.6]; GDSL-like Lipase/Acylhydrolase [PF00657.22]; Protein of unknown function (DUF459) [PF04311.13]</t>
  </si>
  <si>
    <t>CE3 acetyl xylan esterase (EC 3.1.1.72). [CE3]</t>
  </si>
  <si>
    <t>MFB</t>
  </si>
  <si>
    <t>K02003</t>
  </si>
  <si>
    <t>cao:Celal_3891 phosphonate-transporting ATPase (EC:3.6.3.28); K02003 putative ABC transport system ATP-binding protein</t>
  </si>
  <si>
    <t>YP_004957306.1</t>
  </si>
  <si>
    <t>YP_004957306.1 unnamed protein product [Planktothrix phage PaV-LD]</t>
  </si>
  <si>
    <t>ABC transporter [PF00005.27]; RecF/RecN/SMC N terminal domain [PF02463.19]</t>
  </si>
  <si>
    <t>K02004</t>
  </si>
  <si>
    <t>cao:Celal_3890 hypothetical protein; K02004 putative ABC transport system permease protein</t>
  </si>
  <si>
    <t>NODE_41657_length_1615_cov_2.005128__full-cat_2</t>
  </si>
  <si>
    <t>NODE_43104_length_1573_cov_8.111989__full-cat_2</t>
  </si>
  <si>
    <t>lfi:LFML04_0712 DNA or RNA helicase of superfamily II</t>
  </si>
  <si>
    <t>YP_007673683.1</t>
  </si>
  <si>
    <t>YP_007673683.1 helicase, partial [Salicola phage CGphi29]</t>
  </si>
  <si>
    <t>Type III restriction enzyme, res subunit [PF04851.15]</t>
  </si>
  <si>
    <t>mgm:Mmc1_2918 hypothetical protein</t>
  </si>
  <si>
    <t>YP_007673684.1</t>
  </si>
  <si>
    <t>YP_007673684.1 hypothetical protein SLPG_00002 [Salicola phage CGphi29]</t>
  </si>
  <si>
    <t>NODE_44017_length_1549_cov_13.160643__lt2gene-cat_1</t>
  </si>
  <si>
    <t>K06907</t>
  </si>
  <si>
    <t>dbr:Deba_1801 tail sheath protein; K06907</t>
  </si>
  <si>
    <t>YP_009302431.1</t>
  </si>
  <si>
    <t>YP_009302431.1 tail sheath protein [Bacillus phage SP-15]</t>
  </si>
  <si>
    <t>Phage tail sheath protein subtilisin-like domain [PF04984.14]</t>
  </si>
  <si>
    <t>sp|P13332|TSP_BPT4 Tail sheath protein; XpXrXs</t>
  </si>
  <si>
    <t>NODE_45679_length_1507_cov_13.713499__lt2gene-cat_1</t>
  </si>
  <si>
    <t>YP_009011619.1</t>
  </si>
  <si>
    <t>YP_009011619.1 gp5 baseplate hub subunit and tail lysozyme [Aeromonas phage PX29]</t>
  </si>
  <si>
    <t>Gp5 N-terminal OB domain [PF06714.11]</t>
  </si>
  <si>
    <t>sp|P16009|BP5_BPT4 Baseplate central spike complex protein gp5; XhXpXrXs</t>
  </si>
  <si>
    <t>Xp;Xs;Xr;Xh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</si>
</sst>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0" xfId="0" applyFont="1"/>
    <xf numFmtId="49" fontId="2" fillId="0" borderId="0" xfId="0" applyNumberFormat="1" applyFont="1" applyAlignment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38" workbookViewId="0">
      <selection activeCell="C61" sqref="C61"/>
    </sheetView>
  </sheetViews>
  <sheetFormatPr baseColWidth="10" defaultColWidth="14.5" defaultRowHeight="15" customHeight="1" x14ac:dyDescent="0"/>
  <cols>
    <col min="1" max="1" width="45.1640625" customWidth="1"/>
    <col min="2" max="7" width="11.5" customWidth="1"/>
    <col min="8" max="8" width="17" customWidth="1"/>
    <col min="9" max="9" width="7" customWidth="1"/>
    <col min="10" max="10" width="15.33203125" customWidth="1"/>
    <col min="11" max="11" width="12.33203125" customWidth="1"/>
    <col min="12" max="12" width="14.83203125" customWidth="1"/>
    <col min="13" max="13" width="21.6640625" customWidth="1"/>
    <col min="14" max="14" width="13.33203125" customWidth="1"/>
    <col min="15" max="15" width="11.5" customWidth="1"/>
    <col min="16" max="26" width="8.6640625" customWidth="1"/>
  </cols>
  <sheetData>
    <row r="1" spans="1:26" ht="12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2" t="s">
        <v>13</v>
      </c>
      <c r="B2" s="2">
        <v>0</v>
      </c>
      <c r="C2" s="2">
        <v>0.5</v>
      </c>
      <c r="D2" s="2">
        <v>0</v>
      </c>
      <c r="E2" s="2">
        <v>0</v>
      </c>
      <c r="F2" s="2">
        <v>0.1</v>
      </c>
      <c r="G2" s="2">
        <v>0.5</v>
      </c>
      <c r="H2" s="2" t="s">
        <v>2</v>
      </c>
      <c r="I2" s="2">
        <v>18046</v>
      </c>
      <c r="J2" s="2">
        <v>0</v>
      </c>
      <c r="K2" s="2">
        <v>20</v>
      </c>
      <c r="L2" s="2">
        <v>13.3</v>
      </c>
      <c r="M2" s="2" t="s">
        <v>14</v>
      </c>
      <c r="N2" s="2" t="s">
        <v>15</v>
      </c>
      <c r="O2" s="2">
        <f>COUNTIF(M2:M61,N2)</f>
        <v>34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2" t="s">
        <v>16</v>
      </c>
      <c r="B3" s="2">
        <v>0.1</v>
      </c>
      <c r="C3" s="2">
        <v>0.6</v>
      </c>
      <c r="D3" s="2">
        <v>0</v>
      </c>
      <c r="E3" s="2">
        <v>0</v>
      </c>
      <c r="F3" s="2">
        <v>0.1</v>
      </c>
      <c r="G3" s="2">
        <v>0.6</v>
      </c>
      <c r="H3" s="2" t="s">
        <v>2</v>
      </c>
      <c r="I3" s="2">
        <v>5348</v>
      </c>
      <c r="J3" s="2">
        <v>0</v>
      </c>
      <c r="K3" s="2">
        <v>20</v>
      </c>
      <c r="L3" s="2">
        <v>0</v>
      </c>
      <c r="M3" s="2" t="s">
        <v>14</v>
      </c>
      <c r="N3" s="2" t="s">
        <v>17</v>
      </c>
      <c r="O3" s="2">
        <f>COUNTIF(M2:M61,N3)</f>
        <v>19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2" t="s">
        <v>18</v>
      </c>
      <c r="B4" s="2">
        <v>0.1</v>
      </c>
      <c r="C4" s="2">
        <v>0.8</v>
      </c>
      <c r="D4" s="2">
        <v>0</v>
      </c>
      <c r="E4" s="2">
        <v>0</v>
      </c>
      <c r="F4" s="2">
        <v>0.2</v>
      </c>
      <c r="G4" s="2">
        <v>0.8</v>
      </c>
      <c r="H4" s="2" t="s">
        <v>2</v>
      </c>
      <c r="I4" s="2">
        <v>10991</v>
      </c>
      <c r="J4" s="2">
        <v>0</v>
      </c>
      <c r="K4" s="2">
        <v>16.7</v>
      </c>
      <c r="L4" s="2">
        <v>8.3000000000000007</v>
      </c>
      <c r="M4" s="2" t="s">
        <v>14</v>
      </c>
      <c r="N4" s="2" t="s">
        <v>14</v>
      </c>
      <c r="O4" s="2">
        <f>COUNTIF(M2:M61,N4)</f>
        <v>7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2" t="s">
        <v>19</v>
      </c>
      <c r="B5" s="2">
        <v>0.1</v>
      </c>
      <c r="C5" s="2">
        <v>0.8</v>
      </c>
      <c r="D5" s="2">
        <v>0.1</v>
      </c>
      <c r="E5" s="2">
        <v>0.1</v>
      </c>
      <c r="F5" s="2">
        <v>0.4</v>
      </c>
      <c r="G5" s="2">
        <v>0.8</v>
      </c>
      <c r="H5" s="2" t="s">
        <v>2</v>
      </c>
      <c r="I5" s="2">
        <v>5998</v>
      </c>
      <c r="J5" s="2">
        <v>0</v>
      </c>
      <c r="K5" s="2">
        <v>25</v>
      </c>
      <c r="L5" s="2">
        <v>0</v>
      </c>
      <c r="M5" s="2" t="s">
        <v>14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2" t="s">
        <v>20</v>
      </c>
      <c r="B6" s="2">
        <v>0.1</v>
      </c>
      <c r="C6" s="2">
        <v>0.9</v>
      </c>
      <c r="D6" s="2">
        <v>0.1</v>
      </c>
      <c r="E6" s="2">
        <v>0</v>
      </c>
      <c r="F6" s="2">
        <v>0.5</v>
      </c>
      <c r="G6" s="2">
        <v>0.9</v>
      </c>
      <c r="H6" s="2" t="s">
        <v>2</v>
      </c>
      <c r="I6" s="2">
        <v>5023</v>
      </c>
      <c r="J6" s="2">
        <v>0</v>
      </c>
      <c r="K6" s="2">
        <v>20</v>
      </c>
      <c r="L6" s="2">
        <v>0</v>
      </c>
      <c r="M6" s="2" t="s">
        <v>14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2" t="s">
        <v>21</v>
      </c>
      <c r="B7" s="2">
        <v>0.3</v>
      </c>
      <c r="C7" s="2">
        <v>0.6</v>
      </c>
      <c r="D7" s="2">
        <v>0.2</v>
      </c>
      <c r="E7" s="2">
        <v>0</v>
      </c>
      <c r="F7" s="2">
        <v>0.1</v>
      </c>
      <c r="G7" s="2">
        <v>0.6</v>
      </c>
      <c r="H7" s="2" t="s">
        <v>2</v>
      </c>
      <c r="I7" s="2">
        <v>7849</v>
      </c>
      <c r="J7" s="2">
        <v>0</v>
      </c>
      <c r="K7" s="2">
        <v>12.5</v>
      </c>
      <c r="L7" s="2">
        <v>0</v>
      </c>
      <c r="M7" s="2" t="s">
        <v>14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2" t="s">
        <v>22</v>
      </c>
      <c r="B8" s="2">
        <v>0.4</v>
      </c>
      <c r="C8" s="2">
        <v>0.7</v>
      </c>
      <c r="D8" s="2">
        <v>0.1</v>
      </c>
      <c r="E8" s="2">
        <v>0.6</v>
      </c>
      <c r="F8" s="2">
        <v>0.7</v>
      </c>
      <c r="G8" s="2">
        <v>0.7</v>
      </c>
      <c r="H8" s="2" t="s">
        <v>2</v>
      </c>
      <c r="I8" s="2">
        <v>5445</v>
      </c>
      <c r="J8" s="2">
        <v>0</v>
      </c>
      <c r="K8" s="2">
        <v>20</v>
      </c>
      <c r="L8" s="2">
        <v>0</v>
      </c>
      <c r="M8" s="2" t="s">
        <v>15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2" t="s">
        <v>23</v>
      </c>
      <c r="B9" s="2">
        <v>0.4</v>
      </c>
      <c r="C9" s="2">
        <v>0.7</v>
      </c>
      <c r="D9" s="2">
        <v>0</v>
      </c>
      <c r="E9" s="2">
        <v>0</v>
      </c>
      <c r="F9" s="2">
        <v>0.1</v>
      </c>
      <c r="G9" s="2">
        <v>0.7</v>
      </c>
      <c r="H9" s="2" t="s">
        <v>2</v>
      </c>
      <c r="I9" s="2">
        <v>5644</v>
      </c>
      <c r="J9" s="2">
        <v>0</v>
      </c>
      <c r="K9" s="2">
        <v>40</v>
      </c>
      <c r="L9" s="2">
        <v>0</v>
      </c>
      <c r="M9" s="2" t="s">
        <v>17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2" t="s">
        <v>24</v>
      </c>
      <c r="B10" s="2">
        <v>0.5</v>
      </c>
      <c r="C10" s="2">
        <v>0.7</v>
      </c>
      <c r="D10" s="2">
        <v>0.1</v>
      </c>
      <c r="E10" s="2">
        <v>0.1</v>
      </c>
      <c r="F10" s="2">
        <v>0.5</v>
      </c>
      <c r="G10" s="2">
        <v>0.7</v>
      </c>
      <c r="H10" s="2" t="s">
        <v>2</v>
      </c>
      <c r="I10" s="2">
        <v>6824</v>
      </c>
      <c r="J10" s="2">
        <v>0</v>
      </c>
      <c r="K10" s="2">
        <v>16.7</v>
      </c>
      <c r="L10" s="2">
        <v>0</v>
      </c>
      <c r="M10" s="2" t="s">
        <v>15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2" t="s">
        <v>25</v>
      </c>
      <c r="B11" s="2">
        <v>0.5</v>
      </c>
      <c r="C11" s="2">
        <v>1</v>
      </c>
      <c r="D11" s="2">
        <v>0.3</v>
      </c>
      <c r="E11" s="2">
        <v>0.2</v>
      </c>
      <c r="F11" s="2">
        <v>1</v>
      </c>
      <c r="G11" s="2">
        <v>1</v>
      </c>
      <c r="H11" s="2" t="s">
        <v>5</v>
      </c>
      <c r="I11" s="2">
        <v>31657</v>
      </c>
      <c r="J11" s="2">
        <v>0</v>
      </c>
      <c r="K11" s="2">
        <v>20.7</v>
      </c>
      <c r="L11" s="2">
        <v>0</v>
      </c>
      <c r="M11" s="2" t="s">
        <v>17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2" t="s">
        <v>26</v>
      </c>
      <c r="B12" s="2">
        <v>0.6</v>
      </c>
      <c r="C12" s="2">
        <v>0.1</v>
      </c>
      <c r="D12" s="2">
        <v>0</v>
      </c>
      <c r="E12" s="2">
        <v>0</v>
      </c>
      <c r="F12" s="2">
        <v>0.1</v>
      </c>
      <c r="G12" s="2">
        <v>0.6</v>
      </c>
      <c r="H12" s="2" t="s">
        <v>1</v>
      </c>
      <c r="I12" s="2">
        <v>7017</v>
      </c>
      <c r="J12" s="2">
        <v>0</v>
      </c>
      <c r="K12" s="2">
        <v>37.5</v>
      </c>
      <c r="L12" s="2">
        <v>12.5</v>
      </c>
      <c r="M12" s="2" t="s">
        <v>15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2" t="s">
        <v>27</v>
      </c>
      <c r="B13" s="2">
        <v>0.6</v>
      </c>
      <c r="C13" s="2">
        <v>0.9</v>
      </c>
      <c r="D13" s="2">
        <v>0.1</v>
      </c>
      <c r="E13" s="2">
        <v>0.1</v>
      </c>
      <c r="F13" s="2">
        <v>0.9</v>
      </c>
      <c r="G13" s="2">
        <v>0.9</v>
      </c>
      <c r="H13" s="2" t="s">
        <v>2</v>
      </c>
      <c r="I13" s="2">
        <v>7176</v>
      </c>
      <c r="J13" s="2">
        <v>0</v>
      </c>
      <c r="K13" s="2">
        <v>43.8</v>
      </c>
      <c r="L13" s="2">
        <v>6.2</v>
      </c>
      <c r="M13" s="2" t="s">
        <v>15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2" t="s">
        <v>28</v>
      </c>
      <c r="B14" s="2">
        <v>0.6</v>
      </c>
      <c r="C14" s="2">
        <v>0.3</v>
      </c>
      <c r="D14" s="2">
        <v>0.3</v>
      </c>
      <c r="E14" s="2">
        <v>0.1</v>
      </c>
      <c r="F14" s="2">
        <v>0.3</v>
      </c>
      <c r="G14" s="2">
        <v>0.6</v>
      </c>
      <c r="H14" s="2" t="s">
        <v>1</v>
      </c>
      <c r="I14" s="2">
        <v>8021</v>
      </c>
      <c r="J14" s="2">
        <v>0</v>
      </c>
      <c r="K14" s="2">
        <v>25</v>
      </c>
      <c r="L14" s="2">
        <v>0</v>
      </c>
      <c r="M14" s="2" t="s">
        <v>17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2" t="s">
        <v>29</v>
      </c>
      <c r="B15" s="2">
        <v>0.6</v>
      </c>
      <c r="C15" s="2">
        <v>0.1</v>
      </c>
      <c r="D15" s="2">
        <v>0</v>
      </c>
      <c r="E15" s="2">
        <v>0</v>
      </c>
      <c r="F15" s="2">
        <v>0</v>
      </c>
      <c r="G15" s="2">
        <v>0.6</v>
      </c>
      <c r="H15" s="2" t="s">
        <v>1</v>
      </c>
      <c r="I15" s="2">
        <v>7710</v>
      </c>
      <c r="J15" s="2">
        <v>1</v>
      </c>
      <c r="K15" s="2">
        <v>18.2</v>
      </c>
      <c r="L15" s="2">
        <v>9.1</v>
      </c>
      <c r="M15" s="2" t="s">
        <v>17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2" t="s">
        <v>30</v>
      </c>
      <c r="B16" s="2">
        <v>0.6</v>
      </c>
      <c r="C16" s="2">
        <v>0.2</v>
      </c>
      <c r="D16" s="2">
        <v>0.6</v>
      </c>
      <c r="E16" s="2">
        <v>0.4</v>
      </c>
      <c r="F16" s="2">
        <v>0.8</v>
      </c>
      <c r="G16" s="2">
        <v>0.8</v>
      </c>
      <c r="H16" s="2" t="s">
        <v>5</v>
      </c>
      <c r="I16" s="2">
        <v>5351</v>
      </c>
      <c r="J16" s="2">
        <v>0</v>
      </c>
      <c r="K16" s="2">
        <v>33.299999999999997</v>
      </c>
      <c r="L16" s="2">
        <v>0</v>
      </c>
      <c r="M16" s="2" t="s">
        <v>17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2" t="s">
        <v>31</v>
      </c>
      <c r="B17" s="2">
        <v>0.6</v>
      </c>
      <c r="C17" s="2">
        <v>0.5</v>
      </c>
      <c r="D17" s="2">
        <v>0.9</v>
      </c>
      <c r="E17" s="2">
        <v>0.1</v>
      </c>
      <c r="F17" s="2">
        <v>0.5</v>
      </c>
      <c r="G17" s="2">
        <v>0.9</v>
      </c>
      <c r="H17" s="2" t="s">
        <v>3</v>
      </c>
      <c r="I17" s="2">
        <v>6644</v>
      </c>
      <c r="J17" s="2">
        <v>0</v>
      </c>
      <c r="K17" s="2">
        <v>20</v>
      </c>
      <c r="L17" s="2">
        <v>0</v>
      </c>
      <c r="M17" s="2" t="s">
        <v>17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2" t="s">
        <v>32</v>
      </c>
      <c r="B18" s="2">
        <v>0.6</v>
      </c>
      <c r="C18" s="2">
        <v>0.9</v>
      </c>
      <c r="D18" s="2">
        <v>0.8</v>
      </c>
      <c r="E18" s="2">
        <v>0.1</v>
      </c>
      <c r="F18" s="2">
        <v>0.8</v>
      </c>
      <c r="G18" s="2">
        <v>0.9</v>
      </c>
      <c r="H18" s="2" t="s">
        <v>2</v>
      </c>
      <c r="I18" s="2">
        <v>5662</v>
      </c>
      <c r="J18" s="2">
        <v>0</v>
      </c>
      <c r="K18" s="2">
        <v>20</v>
      </c>
      <c r="L18" s="2">
        <v>0</v>
      </c>
      <c r="M18" s="2" t="s">
        <v>17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2" t="s">
        <v>33</v>
      </c>
      <c r="B19" s="2">
        <v>0.6</v>
      </c>
      <c r="C19" s="2">
        <v>0.8</v>
      </c>
      <c r="D19" s="2">
        <v>0.9</v>
      </c>
      <c r="E19" s="2">
        <v>0.4</v>
      </c>
      <c r="F19" s="2">
        <v>1</v>
      </c>
      <c r="G19" s="2">
        <v>1</v>
      </c>
      <c r="H19" s="2" t="s">
        <v>5</v>
      </c>
      <c r="I19" s="2">
        <v>12111</v>
      </c>
      <c r="J19" s="2">
        <v>0</v>
      </c>
      <c r="K19" s="2">
        <v>33.299999999999997</v>
      </c>
      <c r="L19" s="2">
        <v>0</v>
      </c>
      <c r="M19" s="2" t="s">
        <v>17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2" t="s">
        <v>34</v>
      </c>
      <c r="B20" s="2">
        <v>0.6</v>
      </c>
      <c r="C20" s="2">
        <v>0.9</v>
      </c>
      <c r="D20" s="2">
        <v>0.7</v>
      </c>
      <c r="E20" s="2">
        <v>0.2</v>
      </c>
      <c r="F20" s="2">
        <v>1</v>
      </c>
      <c r="G20" s="2">
        <v>1</v>
      </c>
      <c r="H20" s="2" t="s">
        <v>5</v>
      </c>
      <c r="I20" s="2">
        <v>6762</v>
      </c>
      <c r="J20" s="2">
        <v>0</v>
      </c>
      <c r="K20" s="2">
        <v>25</v>
      </c>
      <c r="L20" s="2">
        <v>0</v>
      </c>
      <c r="M20" s="2" t="s">
        <v>17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2" t="s">
        <v>35</v>
      </c>
      <c r="B21" s="2">
        <v>0.7</v>
      </c>
      <c r="C21" s="2">
        <v>0.1</v>
      </c>
      <c r="D21" s="2">
        <v>0</v>
      </c>
      <c r="E21" s="2">
        <v>0</v>
      </c>
      <c r="F21" s="2">
        <v>0</v>
      </c>
      <c r="G21" s="2">
        <v>0.7</v>
      </c>
      <c r="H21" s="2" t="s">
        <v>1</v>
      </c>
      <c r="I21" s="2">
        <v>6143</v>
      </c>
      <c r="J21" s="2">
        <v>1</v>
      </c>
      <c r="K21" s="2">
        <v>42.9</v>
      </c>
      <c r="L21" s="2">
        <v>28.6</v>
      </c>
      <c r="M21" s="2" t="s">
        <v>14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2" t="s">
        <v>36</v>
      </c>
      <c r="B22" s="2">
        <v>0.7</v>
      </c>
      <c r="C22" s="2">
        <v>0.2</v>
      </c>
      <c r="D22" s="2">
        <v>0</v>
      </c>
      <c r="E22" s="2">
        <v>0</v>
      </c>
      <c r="F22" s="2">
        <v>0.1</v>
      </c>
      <c r="G22" s="2">
        <v>0.7</v>
      </c>
      <c r="H22" s="2" t="s">
        <v>1</v>
      </c>
      <c r="I22" s="2">
        <v>8008</v>
      </c>
      <c r="J22" s="2">
        <v>0</v>
      </c>
      <c r="K22" s="2">
        <v>27.3</v>
      </c>
      <c r="L22" s="2">
        <v>9.1</v>
      </c>
      <c r="M22" s="2" t="s">
        <v>15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2" t="s">
        <v>37</v>
      </c>
      <c r="B23" s="2">
        <v>0.7</v>
      </c>
      <c r="C23" s="2">
        <v>0.9</v>
      </c>
      <c r="D23" s="2">
        <v>0.2</v>
      </c>
      <c r="E23" s="2">
        <v>0.1</v>
      </c>
      <c r="F23" s="2">
        <v>0.9</v>
      </c>
      <c r="G23" s="2">
        <v>0.9</v>
      </c>
      <c r="H23" s="2" t="s">
        <v>5</v>
      </c>
      <c r="I23" s="2">
        <v>6913</v>
      </c>
      <c r="J23" s="2">
        <v>0</v>
      </c>
      <c r="K23" s="2">
        <v>42.9</v>
      </c>
      <c r="L23" s="2">
        <v>0</v>
      </c>
      <c r="M23" s="2" t="s">
        <v>15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2" t="s">
        <v>38</v>
      </c>
      <c r="B24" s="2">
        <v>0.7</v>
      </c>
      <c r="C24" s="2">
        <v>0.9</v>
      </c>
      <c r="D24" s="2">
        <v>0.6</v>
      </c>
      <c r="E24" s="2">
        <v>0.9</v>
      </c>
      <c r="F24" s="2">
        <v>1</v>
      </c>
      <c r="G24" s="2">
        <v>1</v>
      </c>
      <c r="H24" s="2" t="s">
        <v>5</v>
      </c>
      <c r="I24" s="2">
        <v>5901</v>
      </c>
      <c r="J24" s="2">
        <v>0</v>
      </c>
      <c r="K24" s="2">
        <v>50</v>
      </c>
      <c r="L24" s="2">
        <v>0</v>
      </c>
      <c r="M24" s="2" t="s">
        <v>15</v>
      </c>
      <c r="N24" s="3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2" t="s">
        <v>39</v>
      </c>
      <c r="B25" s="2">
        <v>0.8</v>
      </c>
      <c r="C25" s="2">
        <v>0.7</v>
      </c>
      <c r="D25" s="2">
        <v>0.3</v>
      </c>
      <c r="E25" s="2">
        <v>0.5</v>
      </c>
      <c r="F25" s="2">
        <v>0.3</v>
      </c>
      <c r="G25" s="2">
        <v>0.8</v>
      </c>
      <c r="H25" s="2" t="s">
        <v>1</v>
      </c>
      <c r="I25" s="2">
        <v>5323</v>
      </c>
      <c r="J25" s="2">
        <v>0</v>
      </c>
      <c r="K25" s="2">
        <v>66.7</v>
      </c>
      <c r="L25" s="2">
        <v>0</v>
      </c>
      <c r="M25" s="2" t="s">
        <v>15</v>
      </c>
      <c r="N25" s="3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2" t="s">
        <v>40</v>
      </c>
      <c r="B26" s="2">
        <v>0.8</v>
      </c>
      <c r="C26" s="2">
        <v>0.5</v>
      </c>
      <c r="D26" s="2">
        <v>0.3</v>
      </c>
      <c r="E26" s="2">
        <v>0.7</v>
      </c>
      <c r="F26" s="2">
        <v>0.8</v>
      </c>
      <c r="G26" s="2">
        <v>0.8</v>
      </c>
      <c r="H26" s="2" t="s">
        <v>1</v>
      </c>
      <c r="I26" s="2">
        <v>6901</v>
      </c>
      <c r="J26" s="2">
        <v>0</v>
      </c>
      <c r="K26" s="2">
        <v>75</v>
      </c>
      <c r="L26" s="2">
        <v>0</v>
      </c>
      <c r="M26" s="2" t="s">
        <v>15</v>
      </c>
      <c r="N26" s="3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2" t="s">
        <v>41</v>
      </c>
      <c r="B27" s="2">
        <v>0.8</v>
      </c>
      <c r="C27" s="2">
        <v>0.6</v>
      </c>
      <c r="D27" s="2">
        <v>0.3</v>
      </c>
      <c r="E27" s="2">
        <v>0.6</v>
      </c>
      <c r="F27" s="2">
        <v>0.7</v>
      </c>
      <c r="G27" s="2">
        <v>0.8</v>
      </c>
      <c r="H27" s="2" t="s">
        <v>1</v>
      </c>
      <c r="I27" s="2">
        <v>5918</v>
      </c>
      <c r="J27" s="2">
        <v>0</v>
      </c>
      <c r="K27" s="2">
        <v>66.7</v>
      </c>
      <c r="L27" s="2">
        <v>0</v>
      </c>
      <c r="M27" s="2" t="s">
        <v>15</v>
      </c>
      <c r="N27" s="3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2" t="s">
        <v>42</v>
      </c>
      <c r="B28" s="2">
        <v>0.8</v>
      </c>
      <c r="C28" s="2">
        <v>1</v>
      </c>
      <c r="D28" s="2">
        <v>0.3</v>
      </c>
      <c r="E28" s="2">
        <v>0.6</v>
      </c>
      <c r="F28" s="2">
        <v>1</v>
      </c>
      <c r="G28" s="2">
        <v>1</v>
      </c>
      <c r="H28" s="2" t="s">
        <v>5</v>
      </c>
      <c r="I28" s="2">
        <v>9070</v>
      </c>
      <c r="J28" s="2">
        <v>0</v>
      </c>
      <c r="K28" s="2">
        <v>66.7</v>
      </c>
      <c r="L28" s="2">
        <v>0</v>
      </c>
      <c r="M28" s="2" t="s">
        <v>15</v>
      </c>
      <c r="N28" s="3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2" t="s">
        <v>43</v>
      </c>
      <c r="B29" s="2">
        <v>0.8</v>
      </c>
      <c r="C29" s="2">
        <v>0.6</v>
      </c>
      <c r="D29" s="2">
        <v>0.2</v>
      </c>
      <c r="E29" s="2">
        <v>0.9</v>
      </c>
      <c r="F29" s="2">
        <v>1</v>
      </c>
      <c r="G29" s="2">
        <v>1</v>
      </c>
      <c r="H29" s="2" t="s">
        <v>5</v>
      </c>
      <c r="I29" s="2">
        <v>6933</v>
      </c>
      <c r="J29" s="2">
        <v>0</v>
      </c>
      <c r="K29" s="2">
        <v>80</v>
      </c>
      <c r="L29" s="2">
        <v>0</v>
      </c>
      <c r="M29" s="2" t="s">
        <v>15</v>
      </c>
      <c r="N29" s="3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2" t="s">
        <v>44</v>
      </c>
      <c r="B30" s="2">
        <v>0.8</v>
      </c>
      <c r="C30" s="2">
        <v>0.8</v>
      </c>
      <c r="D30" s="2">
        <v>0.7</v>
      </c>
      <c r="E30" s="2">
        <v>0.8</v>
      </c>
      <c r="F30" s="2">
        <v>1</v>
      </c>
      <c r="G30" s="2">
        <v>1</v>
      </c>
      <c r="H30" s="2" t="s">
        <v>5</v>
      </c>
      <c r="I30" s="2">
        <v>6384</v>
      </c>
      <c r="J30" s="2">
        <v>0</v>
      </c>
      <c r="K30" s="2">
        <v>50</v>
      </c>
      <c r="L30" s="2">
        <v>0</v>
      </c>
      <c r="M30" s="2" t="s">
        <v>15</v>
      </c>
      <c r="N30" s="3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" t="s">
        <v>45</v>
      </c>
      <c r="B31" s="2">
        <v>0.8</v>
      </c>
      <c r="C31" s="2">
        <v>0.9</v>
      </c>
      <c r="D31" s="2">
        <v>0.8</v>
      </c>
      <c r="E31" s="2">
        <v>0.6</v>
      </c>
      <c r="F31" s="2">
        <v>0.7</v>
      </c>
      <c r="G31" s="2">
        <v>0.9</v>
      </c>
      <c r="H31" s="2" t="s">
        <v>2</v>
      </c>
      <c r="I31" s="2">
        <v>5618</v>
      </c>
      <c r="J31" s="2">
        <v>0</v>
      </c>
      <c r="K31" s="2">
        <v>50</v>
      </c>
      <c r="L31" s="2">
        <v>0</v>
      </c>
      <c r="M31" s="2" t="s">
        <v>17</v>
      </c>
      <c r="N31" s="3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2" t="s">
        <v>46</v>
      </c>
      <c r="B32" s="2">
        <v>0.8</v>
      </c>
      <c r="C32" s="2">
        <v>0.9</v>
      </c>
      <c r="D32" s="2">
        <v>0.9</v>
      </c>
      <c r="E32" s="2">
        <v>0.9</v>
      </c>
      <c r="F32" s="2">
        <v>1</v>
      </c>
      <c r="G32" s="2">
        <v>1</v>
      </c>
      <c r="H32" s="2" t="s">
        <v>5</v>
      </c>
      <c r="I32" s="2">
        <v>7007</v>
      </c>
      <c r="J32" s="2">
        <v>0</v>
      </c>
      <c r="K32" s="2">
        <v>50</v>
      </c>
      <c r="L32" s="2">
        <v>0</v>
      </c>
      <c r="M32" s="2" t="s">
        <v>17</v>
      </c>
      <c r="N32" s="3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2" t="s">
        <v>47</v>
      </c>
      <c r="B33" s="2">
        <v>0.8</v>
      </c>
      <c r="C33" s="2">
        <v>0.7</v>
      </c>
      <c r="D33" s="2">
        <v>0.4</v>
      </c>
      <c r="E33" s="2">
        <v>0.8</v>
      </c>
      <c r="F33" s="2">
        <v>1</v>
      </c>
      <c r="G33" s="2">
        <v>1</v>
      </c>
      <c r="H33" s="2" t="s">
        <v>5</v>
      </c>
      <c r="I33" s="2">
        <v>5444</v>
      </c>
      <c r="J33" s="2">
        <v>0</v>
      </c>
      <c r="K33" s="2">
        <v>100</v>
      </c>
      <c r="L33" s="2">
        <v>0</v>
      </c>
      <c r="M33" s="2" t="s">
        <v>17</v>
      </c>
      <c r="N33" s="3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2" t="s">
        <v>48</v>
      </c>
      <c r="B34" s="2">
        <v>0.9</v>
      </c>
      <c r="C34" s="2">
        <v>0.3</v>
      </c>
      <c r="D34" s="2">
        <v>0.4</v>
      </c>
      <c r="E34" s="2">
        <v>0.6</v>
      </c>
      <c r="F34" s="2">
        <v>0.5</v>
      </c>
      <c r="G34" s="2">
        <v>0.9</v>
      </c>
      <c r="H34" s="2" t="s">
        <v>1</v>
      </c>
      <c r="I34" s="2">
        <v>6962</v>
      </c>
      <c r="J34" s="2">
        <v>0</v>
      </c>
      <c r="K34" s="2">
        <v>66.7</v>
      </c>
      <c r="L34" s="2">
        <v>0</v>
      </c>
      <c r="M34" s="2" t="s">
        <v>15</v>
      </c>
      <c r="N34" s="3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2" t="s">
        <v>49</v>
      </c>
      <c r="B35" s="2">
        <v>0.9</v>
      </c>
      <c r="C35" s="2">
        <v>0.8</v>
      </c>
      <c r="D35" s="2">
        <v>0.3</v>
      </c>
      <c r="E35" s="2">
        <v>0.6</v>
      </c>
      <c r="F35" s="2">
        <v>0.9</v>
      </c>
      <c r="G35" s="2">
        <v>0.9</v>
      </c>
      <c r="H35" s="2" t="s">
        <v>1</v>
      </c>
      <c r="I35" s="2">
        <v>6154</v>
      </c>
      <c r="J35" s="2">
        <v>1</v>
      </c>
      <c r="K35" s="2">
        <v>66.7</v>
      </c>
      <c r="L35" s="2">
        <v>0</v>
      </c>
      <c r="M35" s="2" t="s">
        <v>15</v>
      </c>
      <c r="N35" s="3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" t="s">
        <v>50</v>
      </c>
      <c r="B36" s="2">
        <v>0.9</v>
      </c>
      <c r="C36" s="2">
        <v>0.7</v>
      </c>
      <c r="D36" s="2">
        <v>0.5</v>
      </c>
      <c r="E36" s="2">
        <v>0.4</v>
      </c>
      <c r="F36" s="2">
        <v>0.4</v>
      </c>
      <c r="G36" s="2">
        <v>0.9</v>
      </c>
      <c r="H36" s="2" t="s">
        <v>1</v>
      </c>
      <c r="I36" s="2">
        <v>5186</v>
      </c>
      <c r="J36" s="2">
        <v>1</v>
      </c>
      <c r="K36" s="2">
        <v>50</v>
      </c>
      <c r="L36" s="2">
        <v>0</v>
      </c>
      <c r="M36" s="2" t="s">
        <v>15</v>
      </c>
      <c r="N36" s="3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 t="s">
        <v>51</v>
      </c>
      <c r="B37" s="2">
        <v>0.9</v>
      </c>
      <c r="C37" s="2">
        <v>0.7</v>
      </c>
      <c r="D37" s="2">
        <v>0</v>
      </c>
      <c r="E37" s="2">
        <v>0.1</v>
      </c>
      <c r="F37" s="2">
        <v>0.4</v>
      </c>
      <c r="G37" s="2">
        <v>0.9</v>
      </c>
      <c r="H37" s="2" t="s">
        <v>1</v>
      </c>
      <c r="I37" s="2">
        <v>5210</v>
      </c>
      <c r="J37" s="2">
        <v>1</v>
      </c>
      <c r="K37" s="2">
        <v>50</v>
      </c>
      <c r="L37" s="2">
        <v>0</v>
      </c>
      <c r="M37" s="2" t="s">
        <v>15</v>
      </c>
      <c r="N37" s="3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" t="s">
        <v>52</v>
      </c>
      <c r="B38" s="2">
        <v>0.9</v>
      </c>
      <c r="C38" s="2">
        <v>0.8</v>
      </c>
      <c r="D38" s="2">
        <v>0.4</v>
      </c>
      <c r="E38" s="2">
        <v>0.4</v>
      </c>
      <c r="F38" s="2">
        <v>1</v>
      </c>
      <c r="G38" s="2">
        <v>1</v>
      </c>
      <c r="H38" s="2" t="s">
        <v>5</v>
      </c>
      <c r="I38" s="2">
        <v>7335</v>
      </c>
      <c r="J38" s="2">
        <v>0</v>
      </c>
      <c r="K38" s="2">
        <v>66.7</v>
      </c>
      <c r="L38" s="2">
        <v>0</v>
      </c>
      <c r="M38" s="2" t="s">
        <v>15</v>
      </c>
      <c r="N38" s="3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 t="s">
        <v>53</v>
      </c>
      <c r="B39" s="2">
        <v>0.9</v>
      </c>
      <c r="C39" s="2">
        <v>0.5</v>
      </c>
      <c r="D39" s="2">
        <v>0.3</v>
      </c>
      <c r="E39" s="2">
        <v>0.5</v>
      </c>
      <c r="F39" s="2">
        <v>0.4</v>
      </c>
      <c r="G39" s="2">
        <v>0.9</v>
      </c>
      <c r="H39" s="2" t="s">
        <v>1</v>
      </c>
      <c r="I39" s="2">
        <v>9793</v>
      </c>
      <c r="J39" s="2">
        <v>0</v>
      </c>
      <c r="K39" s="2">
        <v>66.7</v>
      </c>
      <c r="L39" s="2">
        <v>0</v>
      </c>
      <c r="M39" s="2" t="s">
        <v>17</v>
      </c>
      <c r="N39" s="3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 t="s">
        <v>54</v>
      </c>
      <c r="B40" s="2">
        <v>0.9</v>
      </c>
      <c r="C40" s="2">
        <v>0.5</v>
      </c>
      <c r="D40" s="2">
        <v>0.3</v>
      </c>
      <c r="E40" s="2">
        <v>0.1</v>
      </c>
      <c r="F40" s="2">
        <v>0.6</v>
      </c>
      <c r="G40" s="2">
        <v>0.9</v>
      </c>
      <c r="H40" s="2" t="s">
        <v>1</v>
      </c>
      <c r="I40" s="2">
        <v>6547</v>
      </c>
      <c r="J40" s="2">
        <v>0</v>
      </c>
      <c r="K40" s="2">
        <v>27.3</v>
      </c>
      <c r="L40" s="2">
        <v>0</v>
      </c>
      <c r="M40" s="2" t="s">
        <v>17</v>
      </c>
      <c r="N40" s="3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 t="s">
        <v>55</v>
      </c>
      <c r="B41" s="2">
        <v>0.9</v>
      </c>
      <c r="C41" s="2" t="s">
        <v>56</v>
      </c>
      <c r="D41" s="2">
        <v>0.8</v>
      </c>
      <c r="E41" s="2">
        <v>0.5</v>
      </c>
      <c r="F41" s="2">
        <v>0.9</v>
      </c>
      <c r="G41" s="2">
        <v>0.9</v>
      </c>
      <c r="H41" s="2" t="s">
        <v>1</v>
      </c>
      <c r="I41" s="2">
        <v>5716</v>
      </c>
      <c r="J41" s="2">
        <v>1</v>
      </c>
      <c r="K41" s="2">
        <v>50</v>
      </c>
      <c r="L41" s="2">
        <v>0</v>
      </c>
      <c r="M41" s="2" t="s">
        <v>17</v>
      </c>
      <c r="N41" s="3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" t="s">
        <v>57</v>
      </c>
      <c r="B42" s="2">
        <v>0.9</v>
      </c>
      <c r="C42" s="2">
        <v>0.7</v>
      </c>
      <c r="D42" s="2">
        <v>0.3</v>
      </c>
      <c r="E42" s="2">
        <v>0.7</v>
      </c>
      <c r="F42" s="2">
        <v>0.8</v>
      </c>
      <c r="G42" s="2">
        <v>0.9</v>
      </c>
      <c r="H42" s="2" t="s">
        <v>1</v>
      </c>
      <c r="I42" s="2">
        <v>5847</v>
      </c>
      <c r="J42" s="2">
        <v>0</v>
      </c>
      <c r="K42" s="2">
        <v>100</v>
      </c>
      <c r="L42" s="2">
        <v>0</v>
      </c>
      <c r="M42" s="2" t="s">
        <v>17</v>
      </c>
      <c r="N42" s="3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 t="s">
        <v>58</v>
      </c>
      <c r="B43" s="2">
        <v>0.9</v>
      </c>
      <c r="C43" s="2">
        <v>0.8</v>
      </c>
      <c r="D43" s="2">
        <v>0.3</v>
      </c>
      <c r="E43" s="2">
        <v>0.7</v>
      </c>
      <c r="F43" s="2">
        <v>1</v>
      </c>
      <c r="G43" s="2">
        <v>1</v>
      </c>
      <c r="H43" s="2" t="s">
        <v>5</v>
      </c>
      <c r="I43" s="2">
        <v>5777</v>
      </c>
      <c r="J43" s="2">
        <v>0</v>
      </c>
      <c r="K43" s="2">
        <v>100</v>
      </c>
      <c r="L43" s="2">
        <v>0</v>
      </c>
      <c r="M43" s="2" t="s">
        <v>17</v>
      </c>
      <c r="N43" s="3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 t="s">
        <v>59</v>
      </c>
      <c r="B44" s="2">
        <v>1</v>
      </c>
      <c r="C44" s="2">
        <v>0.3</v>
      </c>
      <c r="D44" s="2">
        <v>0.2</v>
      </c>
      <c r="E44" s="2">
        <v>0.3</v>
      </c>
      <c r="F44" s="2">
        <v>0.7</v>
      </c>
      <c r="G44" s="2">
        <v>1</v>
      </c>
      <c r="H44" s="2" t="s">
        <v>1</v>
      </c>
      <c r="I44" s="2">
        <v>23907</v>
      </c>
      <c r="J44" s="2">
        <v>2</v>
      </c>
      <c r="K44" s="2">
        <v>80</v>
      </c>
      <c r="L44" s="2">
        <v>0</v>
      </c>
      <c r="M44" s="2" t="s">
        <v>15</v>
      </c>
      <c r="N44" s="3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 t="s">
        <v>60</v>
      </c>
      <c r="B45" s="2">
        <v>1</v>
      </c>
      <c r="C45" s="2">
        <v>0.5</v>
      </c>
      <c r="D45" s="2">
        <v>0.4</v>
      </c>
      <c r="E45" s="2">
        <v>0.5</v>
      </c>
      <c r="F45" s="2">
        <v>0.9</v>
      </c>
      <c r="G45" s="2">
        <v>1</v>
      </c>
      <c r="H45" s="2" t="s">
        <v>1</v>
      </c>
      <c r="I45" s="2">
        <v>13467</v>
      </c>
      <c r="J45" s="2">
        <v>1</v>
      </c>
      <c r="K45" s="2">
        <v>61.5</v>
      </c>
      <c r="L45" s="2">
        <v>0</v>
      </c>
      <c r="M45" s="2" t="s">
        <v>15</v>
      </c>
      <c r="N45" s="3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 t="s">
        <v>61</v>
      </c>
      <c r="B46" s="2">
        <v>1</v>
      </c>
      <c r="C46" s="2">
        <v>0.5</v>
      </c>
      <c r="D46" s="2">
        <v>0.4</v>
      </c>
      <c r="E46" s="2">
        <v>0.6</v>
      </c>
      <c r="F46" s="2">
        <v>0.9</v>
      </c>
      <c r="G46" s="2">
        <v>1</v>
      </c>
      <c r="H46" s="2" t="s">
        <v>1</v>
      </c>
      <c r="I46" s="2">
        <v>13243</v>
      </c>
      <c r="J46" s="2">
        <v>1</v>
      </c>
      <c r="K46" s="2">
        <v>20</v>
      </c>
      <c r="L46" s="2">
        <v>0</v>
      </c>
      <c r="M46" s="2" t="s">
        <v>15</v>
      </c>
      <c r="N46" s="3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 t="s">
        <v>62</v>
      </c>
      <c r="B47" s="2">
        <v>1</v>
      </c>
      <c r="C47" s="2">
        <v>0.8</v>
      </c>
      <c r="D47" s="2">
        <v>0.8</v>
      </c>
      <c r="E47" s="2">
        <v>0.6</v>
      </c>
      <c r="F47" s="2">
        <v>1</v>
      </c>
      <c r="G47" s="2">
        <v>1</v>
      </c>
      <c r="H47" s="2" t="s">
        <v>1</v>
      </c>
      <c r="I47" s="2">
        <v>10107</v>
      </c>
      <c r="J47" s="2">
        <v>1</v>
      </c>
      <c r="K47" s="2">
        <v>42.9</v>
      </c>
      <c r="L47" s="2">
        <v>0</v>
      </c>
      <c r="M47" s="2" t="s">
        <v>15</v>
      </c>
      <c r="N47" s="3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 t="s">
        <v>63</v>
      </c>
      <c r="B48" s="2">
        <v>1</v>
      </c>
      <c r="C48" s="2">
        <v>0.9</v>
      </c>
      <c r="D48" s="2">
        <v>0.3</v>
      </c>
      <c r="E48" s="2">
        <v>0.7</v>
      </c>
      <c r="F48" s="2">
        <v>1</v>
      </c>
      <c r="G48" s="2">
        <v>1</v>
      </c>
      <c r="H48" s="2" t="s">
        <v>1</v>
      </c>
      <c r="I48" s="2">
        <v>8654</v>
      </c>
      <c r="J48" s="2">
        <v>1</v>
      </c>
      <c r="K48" s="2">
        <v>75</v>
      </c>
      <c r="L48" s="2">
        <v>0</v>
      </c>
      <c r="M48" s="2" t="s">
        <v>15</v>
      </c>
      <c r="N48" s="3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 t="s">
        <v>64</v>
      </c>
      <c r="B49" s="2">
        <v>1</v>
      </c>
      <c r="C49" s="2">
        <v>0.9</v>
      </c>
      <c r="D49" s="2">
        <v>0.2</v>
      </c>
      <c r="E49" s="2">
        <v>0.2</v>
      </c>
      <c r="F49" s="2">
        <v>0.3</v>
      </c>
      <c r="G49" s="2">
        <v>1</v>
      </c>
      <c r="H49" s="2" t="s">
        <v>1</v>
      </c>
      <c r="I49" s="2">
        <v>8425</v>
      </c>
      <c r="J49" s="2">
        <v>1</v>
      </c>
      <c r="K49" s="2">
        <v>42.9</v>
      </c>
      <c r="L49" s="2">
        <v>0</v>
      </c>
      <c r="M49" s="2" t="s">
        <v>15</v>
      </c>
      <c r="N49" s="3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 t="s">
        <v>65</v>
      </c>
      <c r="B50" s="2">
        <v>1</v>
      </c>
      <c r="C50" s="2">
        <v>0.6</v>
      </c>
      <c r="D50" s="2">
        <v>0.6</v>
      </c>
      <c r="E50" s="2">
        <v>0.2</v>
      </c>
      <c r="F50" s="2">
        <v>0.5</v>
      </c>
      <c r="G50" s="2">
        <v>1</v>
      </c>
      <c r="H50" s="2" t="s">
        <v>1</v>
      </c>
      <c r="I50" s="2">
        <v>7835</v>
      </c>
      <c r="J50" s="2">
        <v>0</v>
      </c>
      <c r="K50" s="2">
        <v>28.6</v>
      </c>
      <c r="L50" s="2">
        <v>0</v>
      </c>
      <c r="M50" s="2" t="s">
        <v>15</v>
      </c>
      <c r="N50" s="3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 t="s">
        <v>66</v>
      </c>
      <c r="B51" s="2">
        <v>1</v>
      </c>
      <c r="C51" s="2">
        <v>0.8</v>
      </c>
      <c r="D51" s="2">
        <v>0.5</v>
      </c>
      <c r="E51" s="2">
        <v>0.4</v>
      </c>
      <c r="F51" s="2">
        <v>0.4</v>
      </c>
      <c r="G51" s="2">
        <v>1</v>
      </c>
      <c r="H51" s="2" t="s">
        <v>1</v>
      </c>
      <c r="I51" s="2">
        <v>7983</v>
      </c>
      <c r="J51" s="2">
        <v>1</v>
      </c>
      <c r="K51" s="2">
        <v>50</v>
      </c>
      <c r="L51" s="2">
        <v>0</v>
      </c>
      <c r="M51" s="2" t="s">
        <v>15</v>
      </c>
      <c r="N51" s="3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 t="s">
        <v>67</v>
      </c>
      <c r="B52" s="2">
        <v>1</v>
      </c>
      <c r="C52" s="2">
        <v>0.3</v>
      </c>
      <c r="D52" s="2">
        <v>0.3</v>
      </c>
      <c r="E52" s="2">
        <v>0.6</v>
      </c>
      <c r="F52" s="2">
        <v>0.6</v>
      </c>
      <c r="G52" s="2">
        <v>1</v>
      </c>
      <c r="H52" s="2" t="s">
        <v>1</v>
      </c>
      <c r="I52" s="2">
        <v>7838</v>
      </c>
      <c r="J52" s="2">
        <v>2</v>
      </c>
      <c r="K52" s="2">
        <v>41.7</v>
      </c>
      <c r="L52" s="2">
        <v>0</v>
      </c>
      <c r="M52" s="2" t="s">
        <v>15</v>
      </c>
      <c r="N52" s="3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 t="s">
        <v>68</v>
      </c>
      <c r="B53" s="2">
        <v>1</v>
      </c>
      <c r="C53" s="2">
        <v>0.8</v>
      </c>
      <c r="D53" s="2">
        <v>0.2</v>
      </c>
      <c r="E53" s="2">
        <v>0.9</v>
      </c>
      <c r="F53" s="2">
        <v>0.7</v>
      </c>
      <c r="G53" s="2">
        <v>1</v>
      </c>
      <c r="H53" s="2" t="s">
        <v>1</v>
      </c>
      <c r="I53" s="2">
        <v>7753</v>
      </c>
      <c r="J53" s="2">
        <v>2</v>
      </c>
      <c r="K53" s="2">
        <v>100</v>
      </c>
      <c r="L53" s="2">
        <v>0</v>
      </c>
      <c r="M53" s="2" t="s">
        <v>15</v>
      </c>
      <c r="N53" s="3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 t="s">
        <v>69</v>
      </c>
      <c r="B54" s="2">
        <v>1</v>
      </c>
      <c r="C54" s="2">
        <v>0.9</v>
      </c>
      <c r="D54" s="2">
        <v>0.8</v>
      </c>
      <c r="E54" s="2">
        <v>0.7</v>
      </c>
      <c r="F54" s="2">
        <v>1</v>
      </c>
      <c r="G54" s="2">
        <v>1</v>
      </c>
      <c r="H54" s="2" t="s">
        <v>5</v>
      </c>
      <c r="I54" s="2">
        <v>6483</v>
      </c>
      <c r="J54" s="2">
        <v>0</v>
      </c>
      <c r="K54" s="2">
        <v>40</v>
      </c>
      <c r="L54" s="2">
        <v>0</v>
      </c>
      <c r="M54" s="2" t="s">
        <v>15</v>
      </c>
      <c r="N54" s="3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 t="s">
        <v>70</v>
      </c>
      <c r="B55" s="2">
        <v>1</v>
      </c>
      <c r="C55" s="2">
        <v>1</v>
      </c>
      <c r="D55" s="2">
        <v>0.2</v>
      </c>
      <c r="E55" s="2">
        <v>0.6</v>
      </c>
      <c r="F55" s="2">
        <v>0.6</v>
      </c>
      <c r="G55" s="2">
        <v>1</v>
      </c>
      <c r="H55" s="2" t="s">
        <v>2</v>
      </c>
      <c r="I55" s="2">
        <v>5696</v>
      </c>
      <c r="J55" s="2">
        <v>0</v>
      </c>
      <c r="K55" s="2">
        <v>66.7</v>
      </c>
      <c r="L55" s="2">
        <v>0</v>
      </c>
      <c r="M55" s="2" t="s">
        <v>15</v>
      </c>
      <c r="N55" s="3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 t="s">
        <v>71</v>
      </c>
      <c r="B56" s="2">
        <v>1</v>
      </c>
      <c r="C56" s="2">
        <v>0.4</v>
      </c>
      <c r="D56" s="2">
        <v>0</v>
      </c>
      <c r="E56" s="2">
        <v>0.7</v>
      </c>
      <c r="F56" s="2">
        <v>0.1</v>
      </c>
      <c r="G56" s="2">
        <v>1</v>
      </c>
      <c r="H56" s="2" t="s">
        <v>1</v>
      </c>
      <c r="I56" s="2">
        <v>5182</v>
      </c>
      <c r="J56" s="2">
        <v>0</v>
      </c>
      <c r="K56" s="2">
        <v>21.4</v>
      </c>
      <c r="L56" s="2">
        <v>0</v>
      </c>
      <c r="M56" s="2" t="s">
        <v>15</v>
      </c>
      <c r="N56" s="3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 t="s">
        <v>72</v>
      </c>
      <c r="B57" s="2">
        <v>1</v>
      </c>
      <c r="C57" s="2">
        <v>1</v>
      </c>
      <c r="D57" s="2">
        <v>0.2</v>
      </c>
      <c r="E57" s="2">
        <v>0.8</v>
      </c>
      <c r="F57" s="2">
        <v>1</v>
      </c>
      <c r="G57" s="2">
        <v>1</v>
      </c>
      <c r="H57" s="2" t="s">
        <v>5</v>
      </c>
      <c r="I57" s="2">
        <v>7284</v>
      </c>
      <c r="J57" s="2">
        <v>0</v>
      </c>
      <c r="K57" s="2">
        <v>71.400000000000006</v>
      </c>
      <c r="L57" s="2">
        <v>0</v>
      </c>
      <c r="M57" s="2" t="s">
        <v>17</v>
      </c>
      <c r="N57" s="3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 t="s">
        <v>73</v>
      </c>
      <c r="B58" s="2" t="s">
        <v>56</v>
      </c>
      <c r="C58" s="2" t="s">
        <v>56</v>
      </c>
      <c r="D58" s="2" t="s">
        <v>56</v>
      </c>
      <c r="E58" s="2" t="s">
        <v>56</v>
      </c>
      <c r="F58" s="2" t="s">
        <v>56</v>
      </c>
      <c r="G58" s="2" t="s">
        <v>56</v>
      </c>
      <c r="H58" s="2" t="s">
        <v>1</v>
      </c>
      <c r="I58" s="2">
        <v>7640</v>
      </c>
      <c r="J58" s="2">
        <v>1</v>
      </c>
      <c r="K58" s="2">
        <v>100</v>
      </c>
      <c r="L58" s="2">
        <v>0</v>
      </c>
      <c r="M58" s="2" t="s">
        <v>15</v>
      </c>
      <c r="N58" s="3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 t="s">
        <v>74</v>
      </c>
      <c r="B59" s="2" t="s">
        <v>56</v>
      </c>
      <c r="C59" s="2" t="s">
        <v>56</v>
      </c>
      <c r="D59" s="2" t="s">
        <v>56</v>
      </c>
      <c r="E59" s="2" t="s">
        <v>56</v>
      </c>
      <c r="F59" s="2" t="s">
        <v>56</v>
      </c>
      <c r="G59" s="2" t="s">
        <v>56</v>
      </c>
      <c r="H59" s="2" t="s">
        <v>1</v>
      </c>
      <c r="I59" s="2">
        <v>5824</v>
      </c>
      <c r="J59" s="2">
        <v>1</v>
      </c>
      <c r="K59" s="2">
        <v>100</v>
      </c>
      <c r="L59" s="2">
        <v>0</v>
      </c>
      <c r="M59" s="2" t="s">
        <v>15</v>
      </c>
      <c r="N59" s="3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 t="s">
        <v>75</v>
      </c>
      <c r="B60" s="2" t="s">
        <v>56</v>
      </c>
      <c r="C60" s="2" t="s">
        <v>56</v>
      </c>
      <c r="D60" s="2" t="s">
        <v>56</v>
      </c>
      <c r="E60" s="2" t="s">
        <v>56</v>
      </c>
      <c r="F60" s="2" t="s">
        <v>56</v>
      </c>
      <c r="G60" s="2" t="s">
        <v>56</v>
      </c>
      <c r="H60" s="2" t="s">
        <v>1</v>
      </c>
      <c r="I60" s="2">
        <v>5515</v>
      </c>
      <c r="J60" s="2">
        <v>1</v>
      </c>
      <c r="K60" s="2">
        <v>100</v>
      </c>
      <c r="L60" s="2">
        <v>0</v>
      </c>
      <c r="M60" s="2" t="s">
        <v>15</v>
      </c>
      <c r="N60" s="3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 t="s">
        <v>76</v>
      </c>
      <c r="B61" s="2" t="s">
        <v>56</v>
      </c>
      <c r="C61" s="2" t="s">
        <v>56</v>
      </c>
      <c r="D61" s="2" t="s">
        <v>56</v>
      </c>
      <c r="E61" s="2" t="s">
        <v>56</v>
      </c>
      <c r="F61" s="2" t="s">
        <v>56</v>
      </c>
      <c r="G61" s="2" t="s">
        <v>56</v>
      </c>
      <c r="H61" s="2" t="s">
        <v>1</v>
      </c>
      <c r="I61" s="2">
        <v>6637</v>
      </c>
      <c r="J61" s="2">
        <v>1</v>
      </c>
      <c r="K61" s="2">
        <v>100</v>
      </c>
      <c r="L61" s="2">
        <v>0</v>
      </c>
      <c r="M61" s="2" t="s">
        <v>17</v>
      </c>
      <c r="N61" s="3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7"/>
      <c r="B65" s="8"/>
      <c r="C65" s="8"/>
      <c r="D65" s="8"/>
      <c r="E65" s="8"/>
      <c r="F65" s="8"/>
      <c r="G65" s="8"/>
      <c r="H65" s="8"/>
      <c r="I65" s="8"/>
      <c r="J65" s="8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8749999999999998" right="0.78749999999999998" top="1.0249999999999999" bottom="1.0249999999999999" header="0" footer="0"/>
  <headerFooter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0"/>
  <sheetViews>
    <sheetView topLeftCell="A115" workbookViewId="0"/>
  </sheetViews>
  <sheetFormatPr baseColWidth="10" defaultColWidth="14.5" defaultRowHeight="15" customHeight="1" x14ac:dyDescent="0"/>
  <cols>
    <col min="1" max="1" width="47.33203125" customWidth="1"/>
    <col min="2" max="35" width="11.5" customWidth="1"/>
  </cols>
  <sheetData>
    <row r="1" spans="1:35" ht="12.75" customHeight="1">
      <c r="A1" s="4" t="s">
        <v>77</v>
      </c>
      <c r="B1" s="1" t="s">
        <v>78</v>
      </c>
      <c r="C1" s="1" t="s">
        <v>79</v>
      </c>
      <c r="D1" s="1" t="s">
        <v>80</v>
      </c>
      <c r="E1" s="1" t="s">
        <v>81</v>
      </c>
      <c r="F1" s="1" t="s">
        <v>82</v>
      </c>
      <c r="G1" s="4" t="s">
        <v>83</v>
      </c>
      <c r="H1" s="4" t="s">
        <v>84</v>
      </c>
      <c r="I1" s="4" t="s">
        <v>85</v>
      </c>
      <c r="J1" s="4" t="s">
        <v>86</v>
      </c>
      <c r="K1" s="4" t="s">
        <v>87</v>
      </c>
      <c r="L1" s="4" t="s">
        <v>88</v>
      </c>
      <c r="M1" s="4" t="s">
        <v>89</v>
      </c>
      <c r="N1" s="4" t="s">
        <v>90</v>
      </c>
      <c r="O1" s="4" t="s">
        <v>91</v>
      </c>
      <c r="P1" s="4" t="s">
        <v>92</v>
      </c>
      <c r="Q1" s="4" t="s">
        <v>93</v>
      </c>
      <c r="R1" s="4" t="s">
        <v>94</v>
      </c>
      <c r="S1" s="4" t="s">
        <v>95</v>
      </c>
      <c r="T1" s="4" t="s">
        <v>96</v>
      </c>
      <c r="U1" s="4" t="s">
        <v>97</v>
      </c>
      <c r="V1" s="4" t="s">
        <v>98</v>
      </c>
      <c r="W1" s="4" t="s">
        <v>99</v>
      </c>
      <c r="X1" s="4" t="s">
        <v>100</v>
      </c>
      <c r="Y1" s="4" t="s">
        <v>101</v>
      </c>
      <c r="Z1" s="4" t="s">
        <v>102</v>
      </c>
      <c r="AA1" s="4" t="s">
        <v>103</v>
      </c>
      <c r="AB1" s="4" t="s">
        <v>104</v>
      </c>
      <c r="AC1" s="4" t="s">
        <v>105</v>
      </c>
      <c r="AD1" s="4" t="s">
        <v>106</v>
      </c>
      <c r="AE1" s="4" t="s">
        <v>107</v>
      </c>
      <c r="AF1" s="4" t="s">
        <v>108</v>
      </c>
      <c r="AG1" s="4" t="s">
        <v>109</v>
      </c>
      <c r="AH1" s="4" t="s">
        <v>110</v>
      </c>
      <c r="AI1" s="4" t="s">
        <v>111</v>
      </c>
    </row>
    <row r="2" spans="1:35" ht="12.75" customHeight="1">
      <c r="A2" s="5" t="s">
        <v>112</v>
      </c>
      <c r="B2" s="2">
        <v>1</v>
      </c>
      <c r="C2" s="2">
        <v>1</v>
      </c>
      <c r="D2" s="2">
        <v>1998</v>
      </c>
      <c r="E2" s="2">
        <v>-1</v>
      </c>
      <c r="F2" s="2" t="s">
        <v>113</v>
      </c>
      <c r="S2" s="5" t="s">
        <v>114</v>
      </c>
      <c r="W2" s="5">
        <v>0</v>
      </c>
      <c r="AF2" s="5">
        <v>1</v>
      </c>
      <c r="AG2" s="5">
        <v>5</v>
      </c>
      <c r="AH2" s="6" t="s">
        <v>115</v>
      </c>
      <c r="AI2" s="5" t="s">
        <v>116</v>
      </c>
    </row>
    <row r="3" spans="1:35" ht="12.75" customHeight="1">
      <c r="A3" s="5" t="s">
        <v>112</v>
      </c>
      <c r="B3" s="2">
        <v>2</v>
      </c>
      <c r="C3" s="2">
        <v>1995</v>
      </c>
      <c r="D3" s="2">
        <v>3920</v>
      </c>
      <c r="E3" s="2">
        <v>-1</v>
      </c>
      <c r="F3" s="2" t="s">
        <v>117</v>
      </c>
      <c r="W3" s="5">
        <v>0</v>
      </c>
      <c r="AF3" s="5">
        <v>1</v>
      </c>
      <c r="AG3" s="5">
        <v>2</v>
      </c>
      <c r="AH3" s="6" t="s">
        <v>115</v>
      </c>
      <c r="AI3" s="5" t="s">
        <v>118</v>
      </c>
    </row>
    <row r="4" spans="1:35" ht="12.75" customHeight="1">
      <c r="A4" s="5" t="s">
        <v>112</v>
      </c>
      <c r="B4" s="2">
        <v>3</v>
      </c>
      <c r="C4" s="2">
        <v>3920</v>
      </c>
      <c r="D4" s="2">
        <v>5713</v>
      </c>
      <c r="E4" s="2">
        <v>-1</v>
      </c>
      <c r="F4" s="2" t="s">
        <v>119</v>
      </c>
      <c r="H4" s="5" t="s">
        <v>120</v>
      </c>
      <c r="I4" s="6" t="s">
        <v>115</v>
      </c>
      <c r="J4" s="5">
        <v>0.36099999999999999</v>
      </c>
      <c r="K4" s="5">
        <v>75</v>
      </c>
      <c r="L4" s="5">
        <v>4.1700000000000002E-11</v>
      </c>
      <c r="M4" s="5" t="s">
        <v>121</v>
      </c>
      <c r="N4" s="5" t="s">
        <v>122</v>
      </c>
      <c r="O4" s="6" t="s">
        <v>115</v>
      </c>
      <c r="P4" s="5">
        <v>0.17199999999999999</v>
      </c>
      <c r="Q4" s="5">
        <v>66</v>
      </c>
      <c r="R4" s="5">
        <v>3.45E-10</v>
      </c>
      <c r="S4" s="5" t="s">
        <v>123</v>
      </c>
      <c r="W4" s="5">
        <v>0</v>
      </c>
      <c r="AF4" s="5">
        <v>0</v>
      </c>
      <c r="AG4" s="5">
        <v>2</v>
      </c>
      <c r="AH4" s="6" t="s">
        <v>115</v>
      </c>
      <c r="AI4" s="5" t="s">
        <v>118</v>
      </c>
    </row>
    <row r="5" spans="1:35" ht="12.75" customHeight="1">
      <c r="A5" s="5" t="s">
        <v>112</v>
      </c>
      <c r="B5" s="2">
        <v>4</v>
      </c>
      <c r="C5" s="2">
        <v>5724</v>
      </c>
      <c r="D5" s="2">
        <v>6116</v>
      </c>
      <c r="E5" s="2">
        <v>-1</v>
      </c>
      <c r="F5" s="2" t="s">
        <v>113</v>
      </c>
      <c r="M5" s="5" t="s">
        <v>124</v>
      </c>
      <c r="N5" s="5" t="s">
        <v>125</v>
      </c>
      <c r="O5" s="6" t="s">
        <v>115</v>
      </c>
      <c r="P5" s="5">
        <v>0.35699999999999998</v>
      </c>
      <c r="Q5" s="5">
        <v>64</v>
      </c>
      <c r="R5" s="5">
        <v>1.46E-11</v>
      </c>
      <c r="S5" s="5" t="s">
        <v>126</v>
      </c>
      <c r="U5" s="5" t="s">
        <v>127</v>
      </c>
      <c r="V5" s="5" t="s">
        <v>128</v>
      </c>
      <c r="W5" s="5">
        <v>0</v>
      </c>
      <c r="AF5" s="5">
        <v>0</v>
      </c>
      <c r="AG5" s="5">
        <v>2</v>
      </c>
      <c r="AH5" s="6" t="s">
        <v>115</v>
      </c>
      <c r="AI5" s="5" t="s">
        <v>129</v>
      </c>
    </row>
    <row r="6" spans="1:35" ht="12.75" customHeight="1">
      <c r="A6" s="5" t="s">
        <v>112</v>
      </c>
      <c r="B6" s="2">
        <v>5</v>
      </c>
      <c r="C6" s="2">
        <v>6255</v>
      </c>
      <c r="D6" s="2">
        <v>12497</v>
      </c>
      <c r="E6" s="2">
        <v>-1</v>
      </c>
      <c r="F6" s="2" t="s">
        <v>117</v>
      </c>
      <c r="W6" s="5">
        <v>0</v>
      </c>
      <c r="AF6" s="5">
        <v>1</v>
      </c>
      <c r="AG6" s="5">
        <v>2</v>
      </c>
      <c r="AH6" s="6" t="s">
        <v>115</v>
      </c>
    </row>
    <row r="7" spans="1:35" ht="12.75" customHeight="1">
      <c r="A7" s="5" t="s">
        <v>112</v>
      </c>
      <c r="B7" s="2">
        <v>6</v>
      </c>
      <c r="C7" s="2">
        <v>12506</v>
      </c>
      <c r="D7" s="2">
        <v>13468</v>
      </c>
      <c r="E7" s="2">
        <v>-1</v>
      </c>
      <c r="F7" s="2" t="s">
        <v>117</v>
      </c>
      <c r="W7" s="5">
        <v>0</v>
      </c>
      <c r="AF7" s="5">
        <v>1</v>
      </c>
      <c r="AG7" s="5">
        <v>2</v>
      </c>
      <c r="AH7" s="6" t="s">
        <v>115</v>
      </c>
    </row>
    <row r="8" spans="1:35" ht="12.75" customHeight="1">
      <c r="A8" s="5" t="s">
        <v>112</v>
      </c>
      <c r="B8" s="2">
        <v>7</v>
      </c>
      <c r="C8" s="2">
        <v>13471</v>
      </c>
      <c r="D8" s="2">
        <v>14778</v>
      </c>
      <c r="E8" s="2">
        <v>-1</v>
      </c>
      <c r="F8" s="2" t="s">
        <v>117</v>
      </c>
      <c r="W8" s="5">
        <v>0</v>
      </c>
      <c r="AF8" s="5">
        <v>2</v>
      </c>
      <c r="AG8" s="5">
        <v>2</v>
      </c>
      <c r="AH8" s="6" t="s">
        <v>115</v>
      </c>
    </row>
    <row r="9" spans="1:35" ht="12.75" customHeight="1">
      <c r="A9" s="5" t="s">
        <v>112</v>
      </c>
      <c r="B9" s="2">
        <v>8</v>
      </c>
      <c r="C9" s="2">
        <v>14771</v>
      </c>
      <c r="D9" s="2">
        <v>15073</v>
      </c>
      <c r="E9" s="2">
        <v>-1</v>
      </c>
      <c r="F9" s="2" t="s">
        <v>117</v>
      </c>
      <c r="W9" s="5">
        <v>0</v>
      </c>
      <c r="AF9" s="5">
        <v>1</v>
      </c>
      <c r="AG9" s="5">
        <v>2</v>
      </c>
      <c r="AH9" s="6" t="s">
        <v>115</v>
      </c>
    </row>
    <row r="10" spans="1:35" ht="12.75" customHeight="1">
      <c r="A10" s="5" t="s">
        <v>112</v>
      </c>
      <c r="B10" s="2">
        <v>9</v>
      </c>
      <c r="C10" s="2">
        <v>15095</v>
      </c>
      <c r="D10" s="2">
        <v>15754</v>
      </c>
      <c r="E10" s="2">
        <v>-1</v>
      </c>
      <c r="F10" s="2" t="s">
        <v>117</v>
      </c>
      <c r="W10" s="5">
        <v>0</v>
      </c>
      <c r="AF10" s="5">
        <v>1</v>
      </c>
      <c r="AG10" s="5">
        <v>2</v>
      </c>
      <c r="AH10" s="6" t="s">
        <v>115</v>
      </c>
    </row>
    <row r="11" spans="1:35" ht="12.75" customHeight="1">
      <c r="A11" s="5" t="s">
        <v>112</v>
      </c>
      <c r="B11" s="2">
        <v>10</v>
      </c>
      <c r="C11" s="2">
        <v>15717</v>
      </c>
      <c r="D11" s="2">
        <v>16118</v>
      </c>
      <c r="E11" s="2">
        <v>-1</v>
      </c>
      <c r="F11" s="2" t="s">
        <v>117</v>
      </c>
      <c r="W11" s="5">
        <v>0</v>
      </c>
      <c r="AF11" s="5">
        <v>1</v>
      </c>
      <c r="AG11" s="5">
        <v>2</v>
      </c>
      <c r="AH11" s="6" t="s">
        <v>115</v>
      </c>
    </row>
    <row r="12" spans="1:35" ht="12.75" customHeight="1">
      <c r="A12" s="5" t="s">
        <v>112</v>
      </c>
      <c r="B12" s="2">
        <v>11</v>
      </c>
      <c r="C12" s="2">
        <v>16111</v>
      </c>
      <c r="D12" s="2">
        <v>16365</v>
      </c>
      <c r="E12" s="2">
        <v>-1</v>
      </c>
      <c r="F12" s="2" t="s">
        <v>113</v>
      </c>
      <c r="S12" s="5" t="s">
        <v>130</v>
      </c>
      <c r="W12" s="5">
        <v>0</v>
      </c>
      <c r="AF12" s="5">
        <v>2</v>
      </c>
      <c r="AG12" s="5">
        <v>2</v>
      </c>
      <c r="AH12" s="6" t="s">
        <v>115</v>
      </c>
    </row>
    <row r="13" spans="1:35" ht="12.75" customHeight="1">
      <c r="A13" s="5" t="s">
        <v>112</v>
      </c>
      <c r="B13" s="2">
        <v>12</v>
      </c>
      <c r="C13" s="2">
        <v>16365</v>
      </c>
      <c r="D13" s="2">
        <v>16574</v>
      </c>
      <c r="E13" s="2">
        <v>-1</v>
      </c>
      <c r="F13" s="2" t="s">
        <v>117</v>
      </c>
      <c r="W13" s="5">
        <v>0</v>
      </c>
      <c r="AF13" s="5">
        <v>1</v>
      </c>
      <c r="AG13" s="5">
        <v>2</v>
      </c>
      <c r="AH13" s="6" t="s">
        <v>115</v>
      </c>
    </row>
    <row r="14" spans="1:35" ht="12.75" customHeight="1">
      <c r="A14" s="5" t="s">
        <v>112</v>
      </c>
      <c r="B14" s="2">
        <v>13</v>
      </c>
      <c r="C14" s="2">
        <v>16614</v>
      </c>
      <c r="D14" s="2">
        <v>17846</v>
      </c>
      <c r="E14" s="2">
        <v>-1</v>
      </c>
      <c r="F14" s="2" t="s">
        <v>119</v>
      </c>
      <c r="H14" s="5" t="s">
        <v>131</v>
      </c>
      <c r="I14" s="6" t="s">
        <v>115</v>
      </c>
      <c r="J14" s="5">
        <v>0.21099999999999999</v>
      </c>
      <c r="K14" s="5">
        <v>70</v>
      </c>
      <c r="L14" s="5">
        <v>5.5400000000000005E-10</v>
      </c>
      <c r="S14" s="5" t="s">
        <v>132</v>
      </c>
      <c r="U14" s="5" t="s">
        <v>133</v>
      </c>
      <c r="V14" s="5" t="s">
        <v>134</v>
      </c>
      <c r="W14" s="5">
        <v>0</v>
      </c>
      <c r="AF14" s="5">
        <v>1</v>
      </c>
      <c r="AG14" s="5">
        <v>2</v>
      </c>
      <c r="AH14" s="6" t="s">
        <v>115</v>
      </c>
      <c r="AI14" s="5" t="s">
        <v>135</v>
      </c>
    </row>
    <row r="15" spans="1:35" ht="12.75" customHeight="1">
      <c r="A15" s="5" t="s">
        <v>112</v>
      </c>
      <c r="B15" s="2">
        <v>14</v>
      </c>
      <c r="C15" s="2">
        <v>17843</v>
      </c>
      <c r="D15" s="2">
        <v>19159</v>
      </c>
      <c r="E15" s="2">
        <v>-1</v>
      </c>
      <c r="F15" s="2" t="s">
        <v>119</v>
      </c>
      <c r="H15" s="5" t="s">
        <v>136</v>
      </c>
      <c r="I15" s="6" t="s">
        <v>115</v>
      </c>
      <c r="J15" s="5">
        <v>0.21099999999999999</v>
      </c>
      <c r="K15" s="5">
        <v>67</v>
      </c>
      <c r="L15" s="5">
        <v>4.6399999999999997E-9</v>
      </c>
      <c r="M15" s="5" t="s">
        <v>137</v>
      </c>
      <c r="N15" s="5" t="s">
        <v>138</v>
      </c>
      <c r="O15" s="6" t="s">
        <v>115</v>
      </c>
      <c r="P15" s="5">
        <v>0.26900000000000002</v>
      </c>
      <c r="Q15" s="5">
        <v>130</v>
      </c>
      <c r="R15" s="5">
        <v>1.2999999999999999E-30</v>
      </c>
      <c r="S15" s="5" t="s">
        <v>139</v>
      </c>
      <c r="T15" s="5" t="s">
        <v>140</v>
      </c>
      <c r="U15" s="5" t="s">
        <v>141</v>
      </c>
      <c r="V15" s="5" t="s">
        <v>142</v>
      </c>
      <c r="W15" s="5">
        <v>0</v>
      </c>
      <c r="AF15" s="5">
        <v>1</v>
      </c>
      <c r="AG15" s="5">
        <v>2</v>
      </c>
      <c r="AH15" s="6" t="s">
        <v>115</v>
      </c>
      <c r="AI15" s="5" t="s">
        <v>116</v>
      </c>
    </row>
    <row r="16" spans="1:35" ht="12.75" customHeight="1">
      <c r="A16" s="5" t="s">
        <v>112</v>
      </c>
      <c r="B16" s="2">
        <v>15</v>
      </c>
      <c r="C16" s="2">
        <v>19188</v>
      </c>
      <c r="D16" s="2">
        <v>19946</v>
      </c>
      <c r="E16" s="2">
        <v>-1</v>
      </c>
      <c r="F16" s="2" t="s">
        <v>119</v>
      </c>
      <c r="H16" s="5" t="s">
        <v>143</v>
      </c>
      <c r="I16" s="6" t="s">
        <v>115</v>
      </c>
      <c r="J16" s="5">
        <v>0.21299999999999999</v>
      </c>
      <c r="K16" s="5">
        <v>61</v>
      </c>
      <c r="L16" s="5">
        <v>7.1200000000000002E-8</v>
      </c>
      <c r="S16" s="5" t="s">
        <v>144</v>
      </c>
      <c r="U16" s="5" t="s">
        <v>145</v>
      </c>
      <c r="V16" s="5" t="s">
        <v>142</v>
      </c>
      <c r="W16" s="5">
        <v>0</v>
      </c>
      <c r="AF16" s="5">
        <v>1</v>
      </c>
      <c r="AG16" s="5">
        <v>2</v>
      </c>
      <c r="AH16" s="6" t="s">
        <v>115</v>
      </c>
      <c r="AI16" s="5" t="s">
        <v>118</v>
      </c>
    </row>
    <row r="17" spans="1:35" ht="12.75" customHeight="1">
      <c r="A17" s="5" t="s">
        <v>112</v>
      </c>
      <c r="B17" s="2">
        <v>16</v>
      </c>
      <c r="C17" s="2">
        <v>19946</v>
      </c>
      <c r="D17" s="2">
        <v>20578</v>
      </c>
      <c r="E17" s="2">
        <v>-1</v>
      </c>
      <c r="F17" s="2" t="s">
        <v>117</v>
      </c>
      <c r="W17" s="5">
        <v>0</v>
      </c>
      <c r="AF17" s="5">
        <v>1</v>
      </c>
      <c r="AG17" s="5">
        <v>2</v>
      </c>
      <c r="AH17" s="6" t="s">
        <v>115</v>
      </c>
      <c r="AI17" s="5" t="s">
        <v>118</v>
      </c>
    </row>
    <row r="18" spans="1:35" ht="12.75" customHeight="1">
      <c r="A18" s="5" t="s">
        <v>112</v>
      </c>
      <c r="B18" s="2">
        <v>17</v>
      </c>
      <c r="C18" s="2">
        <v>20672</v>
      </c>
      <c r="D18" s="2">
        <v>21106</v>
      </c>
      <c r="E18" s="2">
        <v>-1</v>
      </c>
      <c r="F18" s="2" t="s">
        <v>119</v>
      </c>
      <c r="H18" s="5" t="s">
        <v>146</v>
      </c>
      <c r="I18" s="6" t="s">
        <v>115</v>
      </c>
      <c r="J18" s="5">
        <v>0.35899999999999999</v>
      </c>
      <c r="K18" s="5">
        <v>92</v>
      </c>
      <c r="L18" s="5">
        <v>1.5199999999999999E-19</v>
      </c>
      <c r="S18" s="5" t="s">
        <v>147</v>
      </c>
      <c r="W18" s="5">
        <v>0</v>
      </c>
      <c r="AF18" s="5">
        <v>1</v>
      </c>
      <c r="AG18" s="5">
        <v>2</v>
      </c>
      <c r="AH18" s="6" t="s">
        <v>115</v>
      </c>
      <c r="AI18" s="5" t="s">
        <v>118</v>
      </c>
    </row>
    <row r="19" spans="1:35" ht="12.75" customHeight="1">
      <c r="A19" s="5" t="s">
        <v>112</v>
      </c>
      <c r="B19" s="2">
        <v>18</v>
      </c>
      <c r="C19" s="2">
        <v>21167</v>
      </c>
      <c r="D19" s="2">
        <v>22480</v>
      </c>
      <c r="E19" s="2">
        <v>-1</v>
      </c>
      <c r="F19" s="2" t="s">
        <v>148</v>
      </c>
      <c r="G19" s="5" t="s">
        <v>149</v>
      </c>
      <c r="H19" s="5" t="s">
        <v>150</v>
      </c>
      <c r="I19" s="6" t="s">
        <v>151</v>
      </c>
      <c r="J19" s="5">
        <v>0.497</v>
      </c>
      <c r="K19" s="5">
        <v>402</v>
      </c>
      <c r="L19" s="5">
        <v>2.45E-121</v>
      </c>
      <c r="M19" s="5" t="s">
        <v>152</v>
      </c>
      <c r="N19" s="5" t="s">
        <v>153</v>
      </c>
      <c r="O19" s="6" t="s">
        <v>115</v>
      </c>
      <c r="P19" s="5">
        <v>0.31900000000000001</v>
      </c>
      <c r="Q19" s="5">
        <v>218</v>
      </c>
      <c r="R19" s="5">
        <v>4.9400000000000001E-60</v>
      </c>
      <c r="S19" s="5" t="s">
        <v>154</v>
      </c>
      <c r="U19" s="5" t="s">
        <v>155</v>
      </c>
      <c r="V19" s="5" t="s">
        <v>134</v>
      </c>
      <c r="W19" s="5">
        <v>0</v>
      </c>
      <c r="AF19" s="5">
        <v>1</v>
      </c>
      <c r="AG19" s="5">
        <v>4</v>
      </c>
      <c r="AH19" s="6" t="s">
        <v>115</v>
      </c>
      <c r="AI19" s="5" t="s">
        <v>116</v>
      </c>
    </row>
    <row r="20" spans="1:35" ht="12.75" customHeight="1">
      <c r="A20" s="5" t="s">
        <v>112</v>
      </c>
      <c r="B20" s="2">
        <v>19</v>
      </c>
      <c r="C20" s="2">
        <v>22484</v>
      </c>
      <c r="D20" s="2">
        <v>23047</v>
      </c>
      <c r="E20" s="2">
        <v>-1</v>
      </c>
      <c r="F20" s="2" t="s">
        <v>117</v>
      </c>
      <c r="W20" s="5">
        <v>0</v>
      </c>
      <c r="AF20" s="5">
        <v>2</v>
      </c>
      <c r="AG20" s="5">
        <v>4</v>
      </c>
      <c r="AH20" s="6" t="s">
        <v>115</v>
      </c>
      <c r="AI20" s="5" t="s">
        <v>118</v>
      </c>
    </row>
    <row r="21" spans="1:35" ht="12.75" customHeight="1">
      <c r="A21" s="5" t="s">
        <v>112</v>
      </c>
      <c r="B21" s="2">
        <v>20</v>
      </c>
      <c r="C21" s="2">
        <v>23044</v>
      </c>
      <c r="D21" s="2">
        <v>23907</v>
      </c>
      <c r="E21" s="2">
        <v>-1</v>
      </c>
      <c r="F21" s="2" t="s">
        <v>117</v>
      </c>
      <c r="W21" s="5">
        <v>0</v>
      </c>
      <c r="AF21" s="5">
        <v>2</v>
      </c>
      <c r="AG21" s="5">
        <v>5</v>
      </c>
      <c r="AH21" s="6" t="s">
        <v>115</v>
      </c>
      <c r="AI21" s="5" t="s">
        <v>118</v>
      </c>
    </row>
    <row r="22" spans="1:35" ht="12.75" customHeight="1">
      <c r="A22" s="5" t="s">
        <v>156</v>
      </c>
      <c r="B22" s="2">
        <v>1</v>
      </c>
      <c r="C22" s="2">
        <v>1</v>
      </c>
      <c r="D22" s="2">
        <v>219</v>
      </c>
      <c r="E22" s="2">
        <v>-1</v>
      </c>
      <c r="F22" s="2" t="s">
        <v>117</v>
      </c>
      <c r="W22" s="5">
        <v>0</v>
      </c>
      <c r="AG22" s="5">
        <v>5</v>
      </c>
      <c r="AH22" s="6" t="s">
        <v>115</v>
      </c>
      <c r="AI22" s="5" t="s">
        <v>118</v>
      </c>
    </row>
    <row r="23" spans="1:35" ht="12.75" customHeight="1">
      <c r="A23" s="5" t="s">
        <v>156</v>
      </c>
      <c r="B23" s="2">
        <v>2</v>
      </c>
      <c r="C23" s="2">
        <v>239</v>
      </c>
      <c r="D23" s="2">
        <v>364</v>
      </c>
      <c r="E23" s="2">
        <v>-1</v>
      </c>
      <c r="F23" s="2" t="s">
        <v>117</v>
      </c>
      <c r="W23" s="5">
        <v>0</v>
      </c>
      <c r="AG23" s="5">
        <v>4</v>
      </c>
      <c r="AH23" s="6" t="s">
        <v>115</v>
      </c>
      <c r="AI23" s="5" t="s">
        <v>118</v>
      </c>
    </row>
    <row r="24" spans="1:35" ht="12.75" customHeight="1">
      <c r="A24" s="5" t="s">
        <v>156</v>
      </c>
      <c r="B24" s="2">
        <v>3</v>
      </c>
      <c r="C24" s="2">
        <v>379</v>
      </c>
      <c r="D24" s="2">
        <v>873</v>
      </c>
      <c r="E24" s="2">
        <v>-1</v>
      </c>
      <c r="F24" s="2" t="s">
        <v>119</v>
      </c>
      <c r="H24" s="5" t="s">
        <v>157</v>
      </c>
      <c r="I24" s="6" t="s">
        <v>115</v>
      </c>
      <c r="J24" s="5">
        <v>0.44500000000000001</v>
      </c>
      <c r="K24" s="5">
        <v>98</v>
      </c>
      <c r="L24" s="5">
        <v>3.9799999999999999E-21</v>
      </c>
      <c r="W24" s="5">
        <v>0</v>
      </c>
      <c r="AG24" s="5">
        <v>4</v>
      </c>
      <c r="AH24" s="6" t="s">
        <v>115</v>
      </c>
      <c r="AI24" s="5" t="s">
        <v>118</v>
      </c>
    </row>
    <row r="25" spans="1:35" ht="12.75" customHeight="1">
      <c r="A25" s="5" t="s">
        <v>156</v>
      </c>
      <c r="B25" s="2">
        <v>4</v>
      </c>
      <c r="C25" s="2">
        <v>1139</v>
      </c>
      <c r="D25" s="2">
        <v>3283</v>
      </c>
      <c r="E25" s="2">
        <v>-1</v>
      </c>
      <c r="F25" s="2" t="s">
        <v>148</v>
      </c>
      <c r="H25" s="5" t="s">
        <v>158</v>
      </c>
      <c r="I25" s="6" t="s">
        <v>151</v>
      </c>
      <c r="J25" s="5">
        <v>0.44800000000000001</v>
      </c>
      <c r="K25" s="5">
        <v>570</v>
      </c>
      <c r="L25" s="5">
        <v>1.4E-174</v>
      </c>
      <c r="S25" s="5" t="s">
        <v>159</v>
      </c>
      <c r="W25" s="5">
        <v>0</v>
      </c>
      <c r="AF25" s="5">
        <v>1</v>
      </c>
      <c r="AG25" s="5">
        <v>4</v>
      </c>
      <c r="AH25" s="6" t="s">
        <v>115</v>
      </c>
      <c r="AI25" s="5" t="s">
        <v>118</v>
      </c>
    </row>
    <row r="26" spans="1:35" ht="12.75" customHeight="1">
      <c r="A26" s="5" t="s">
        <v>156</v>
      </c>
      <c r="B26" s="2">
        <v>5</v>
      </c>
      <c r="C26" s="2">
        <v>3507</v>
      </c>
      <c r="D26" s="2">
        <v>4331</v>
      </c>
      <c r="E26" s="2">
        <v>-1</v>
      </c>
      <c r="F26" s="2" t="s">
        <v>119</v>
      </c>
      <c r="H26" s="5" t="s">
        <v>160</v>
      </c>
      <c r="I26" s="6" t="s">
        <v>115</v>
      </c>
      <c r="J26" s="5">
        <v>0.30499999999999999</v>
      </c>
      <c r="K26" s="5">
        <v>111</v>
      </c>
      <c r="L26" s="5">
        <v>2.4300000000000001E-24</v>
      </c>
      <c r="W26" s="5">
        <v>0</v>
      </c>
      <c r="AG26" s="5">
        <v>3</v>
      </c>
      <c r="AH26" s="6" t="s">
        <v>115</v>
      </c>
      <c r="AI26" s="5" t="s">
        <v>118</v>
      </c>
    </row>
    <row r="27" spans="1:35" ht="12.75" customHeight="1">
      <c r="A27" s="5" t="s">
        <v>156</v>
      </c>
      <c r="B27" s="2">
        <v>6</v>
      </c>
      <c r="C27" s="2">
        <v>4341</v>
      </c>
      <c r="D27" s="2">
        <v>5165</v>
      </c>
      <c r="E27" s="2">
        <v>-1</v>
      </c>
      <c r="F27" s="2" t="s">
        <v>148</v>
      </c>
      <c r="G27" s="5" t="s">
        <v>161</v>
      </c>
      <c r="H27" s="5" t="s">
        <v>162</v>
      </c>
      <c r="I27" s="6" t="s">
        <v>151</v>
      </c>
      <c r="J27" s="5">
        <v>0.94599999999999995</v>
      </c>
      <c r="K27" s="5">
        <v>546</v>
      </c>
      <c r="L27" s="5">
        <v>1.44E-174</v>
      </c>
      <c r="M27" s="5" t="s">
        <v>163</v>
      </c>
      <c r="N27" s="5" t="s">
        <v>164</v>
      </c>
      <c r="O27" s="6" t="s">
        <v>151</v>
      </c>
      <c r="P27" s="5">
        <v>0.65200000000000002</v>
      </c>
      <c r="Q27" s="5">
        <v>355</v>
      </c>
      <c r="R27" s="5">
        <v>1.1E-109</v>
      </c>
      <c r="S27" s="5" t="s">
        <v>165</v>
      </c>
      <c r="U27" s="5" t="s">
        <v>166</v>
      </c>
      <c r="V27" s="5" t="s">
        <v>167</v>
      </c>
      <c r="W27" s="5">
        <v>0</v>
      </c>
      <c r="AG27" s="5">
        <v>3</v>
      </c>
      <c r="AH27" s="6" t="s">
        <v>115</v>
      </c>
      <c r="AI27" s="5" t="s">
        <v>168</v>
      </c>
    </row>
    <row r="28" spans="1:35" ht="12.75" customHeight="1">
      <c r="A28" s="5" t="s">
        <v>156</v>
      </c>
      <c r="B28" s="2">
        <v>7</v>
      </c>
      <c r="C28" s="2">
        <v>5429</v>
      </c>
      <c r="D28" s="2">
        <v>6985</v>
      </c>
      <c r="E28" s="2">
        <v>-1</v>
      </c>
      <c r="F28" s="2" t="s">
        <v>148</v>
      </c>
      <c r="H28" s="5" t="s">
        <v>169</v>
      </c>
      <c r="I28" s="6" t="s">
        <v>151</v>
      </c>
      <c r="J28" s="5">
        <v>0.434</v>
      </c>
      <c r="K28" s="5">
        <v>403</v>
      </c>
      <c r="L28" s="5">
        <v>2.18E-120</v>
      </c>
      <c r="M28" s="5" t="s">
        <v>170</v>
      </c>
      <c r="N28" s="5" t="s">
        <v>171</v>
      </c>
      <c r="O28" s="6" t="s">
        <v>115</v>
      </c>
      <c r="P28" s="5">
        <v>0.17499999999999999</v>
      </c>
      <c r="Q28" s="5">
        <v>62</v>
      </c>
      <c r="R28" s="5">
        <v>5.8200000000000002E-9</v>
      </c>
      <c r="S28" s="5" t="s">
        <v>172</v>
      </c>
      <c r="W28" s="5">
        <v>0</v>
      </c>
      <c r="AF28" s="5">
        <v>1</v>
      </c>
      <c r="AG28" s="5">
        <v>4</v>
      </c>
      <c r="AH28" s="6" t="s">
        <v>115</v>
      </c>
      <c r="AI28" s="5" t="s">
        <v>135</v>
      </c>
    </row>
    <row r="29" spans="1:35" ht="12.75" customHeight="1">
      <c r="A29" s="5" t="s">
        <v>156</v>
      </c>
      <c r="B29" s="2">
        <v>8</v>
      </c>
      <c r="C29" s="2">
        <v>7018</v>
      </c>
      <c r="D29" s="2">
        <v>8694</v>
      </c>
      <c r="E29" s="2">
        <v>-1</v>
      </c>
      <c r="F29" s="2" t="s">
        <v>148</v>
      </c>
      <c r="G29" s="5" t="s">
        <v>173</v>
      </c>
      <c r="H29" s="5" t="s">
        <v>174</v>
      </c>
      <c r="I29" s="6" t="s">
        <v>151</v>
      </c>
      <c r="J29" s="5">
        <v>0.66600000000000004</v>
      </c>
      <c r="K29" s="5">
        <v>765</v>
      </c>
      <c r="L29" s="5">
        <v>9.6700000000000005E-245</v>
      </c>
      <c r="S29" s="5" t="s">
        <v>175</v>
      </c>
      <c r="W29" s="5">
        <v>0</v>
      </c>
      <c r="AF29" s="5">
        <v>2</v>
      </c>
      <c r="AG29" s="5">
        <v>4</v>
      </c>
      <c r="AH29" s="6" t="s">
        <v>115</v>
      </c>
    </row>
    <row r="30" spans="1:35" ht="12.75" customHeight="1">
      <c r="A30" s="5" t="s">
        <v>156</v>
      </c>
      <c r="B30" s="2">
        <v>9</v>
      </c>
      <c r="C30" s="2">
        <v>8711</v>
      </c>
      <c r="D30" s="2">
        <v>9325</v>
      </c>
      <c r="E30" s="2">
        <v>-1</v>
      </c>
      <c r="F30" s="2" t="s">
        <v>119</v>
      </c>
      <c r="G30" s="5" t="s">
        <v>176</v>
      </c>
      <c r="H30" s="5" t="s">
        <v>177</v>
      </c>
      <c r="I30" s="6" t="s">
        <v>115</v>
      </c>
      <c r="J30" s="5">
        <v>0.79</v>
      </c>
      <c r="K30" s="5">
        <v>336</v>
      </c>
      <c r="L30" s="5">
        <v>3.8300000000000001E-103</v>
      </c>
      <c r="S30" s="5" t="s">
        <v>178</v>
      </c>
      <c r="W30" s="5">
        <v>0</v>
      </c>
      <c r="AG30" s="5">
        <v>4</v>
      </c>
      <c r="AH30" s="6" t="s">
        <v>115</v>
      </c>
    </row>
    <row r="31" spans="1:35" ht="12.75" customHeight="1">
      <c r="A31" s="5" t="s">
        <v>156</v>
      </c>
      <c r="B31" s="2">
        <v>10</v>
      </c>
      <c r="C31" s="2">
        <v>9477</v>
      </c>
      <c r="D31" s="2">
        <v>10439</v>
      </c>
      <c r="E31" s="2">
        <v>-1</v>
      </c>
      <c r="F31" s="2" t="s">
        <v>148</v>
      </c>
      <c r="G31" s="5" t="s">
        <v>179</v>
      </c>
      <c r="H31" s="5" t="s">
        <v>180</v>
      </c>
      <c r="I31" s="6" t="s">
        <v>151</v>
      </c>
      <c r="J31" s="5">
        <v>0.76900000000000002</v>
      </c>
      <c r="K31" s="5">
        <v>503</v>
      </c>
      <c r="L31" s="5">
        <v>1.8700000000000001E-158</v>
      </c>
      <c r="S31" s="5" t="s">
        <v>181</v>
      </c>
      <c r="W31" s="5">
        <v>0</v>
      </c>
      <c r="AG31" s="5">
        <v>4</v>
      </c>
      <c r="AH31" s="6" t="s">
        <v>115</v>
      </c>
    </row>
    <row r="32" spans="1:35" ht="12.75" customHeight="1">
      <c r="A32" s="5" t="s">
        <v>156</v>
      </c>
      <c r="B32" s="2">
        <v>11</v>
      </c>
      <c r="C32" s="2">
        <v>10586</v>
      </c>
      <c r="D32" s="2">
        <v>11332</v>
      </c>
      <c r="E32" s="2">
        <v>-1</v>
      </c>
      <c r="F32" s="2" t="s">
        <v>148</v>
      </c>
      <c r="G32" s="5" t="s">
        <v>182</v>
      </c>
      <c r="H32" s="5" t="s">
        <v>183</v>
      </c>
      <c r="I32" s="6" t="s">
        <v>151</v>
      </c>
      <c r="J32" s="5">
        <v>0.83</v>
      </c>
      <c r="K32" s="5">
        <v>426</v>
      </c>
      <c r="L32" s="5">
        <v>2.4300000000000001E-133</v>
      </c>
      <c r="S32" s="5" t="s">
        <v>184</v>
      </c>
      <c r="W32" s="5">
        <v>0</v>
      </c>
      <c r="AG32" s="5">
        <v>4</v>
      </c>
      <c r="AH32" s="6" t="s">
        <v>115</v>
      </c>
    </row>
    <row r="33" spans="1:35" ht="12.75" customHeight="1">
      <c r="A33" s="5" t="s">
        <v>156</v>
      </c>
      <c r="B33" s="2">
        <v>12</v>
      </c>
      <c r="C33" s="2">
        <v>11684</v>
      </c>
      <c r="D33" s="2">
        <v>12661</v>
      </c>
      <c r="E33" s="2">
        <v>1</v>
      </c>
      <c r="F33" s="2" t="s">
        <v>148</v>
      </c>
      <c r="G33" s="5" t="s">
        <v>185</v>
      </c>
      <c r="H33" s="5" t="s">
        <v>186</v>
      </c>
      <c r="I33" s="6" t="s">
        <v>151</v>
      </c>
      <c r="J33" s="5">
        <v>0.90900000000000003</v>
      </c>
      <c r="K33" s="5">
        <v>619</v>
      </c>
      <c r="L33" s="5">
        <v>1.02E-198</v>
      </c>
      <c r="M33" s="5" t="s">
        <v>187</v>
      </c>
      <c r="N33" s="5" t="s">
        <v>188</v>
      </c>
      <c r="O33" s="6" t="s">
        <v>115</v>
      </c>
      <c r="P33" s="5">
        <v>0.36399999999999999</v>
      </c>
      <c r="Q33" s="5">
        <v>91</v>
      </c>
      <c r="R33" s="5">
        <v>1.19E-18</v>
      </c>
      <c r="S33" s="5" t="s">
        <v>189</v>
      </c>
      <c r="U33" s="5" t="s">
        <v>190</v>
      </c>
      <c r="V33" s="5" t="s">
        <v>142</v>
      </c>
      <c r="W33" s="5">
        <v>0</v>
      </c>
      <c r="AG33" s="5">
        <v>4</v>
      </c>
      <c r="AH33" s="6" t="s">
        <v>115</v>
      </c>
      <c r="AI33" s="5" t="s">
        <v>135</v>
      </c>
    </row>
    <row r="34" spans="1:35" ht="12.75" customHeight="1">
      <c r="A34" s="5" t="s">
        <v>156</v>
      </c>
      <c r="B34" s="2">
        <v>13</v>
      </c>
      <c r="C34" s="2">
        <v>12722</v>
      </c>
      <c r="D34" s="2">
        <v>15262</v>
      </c>
      <c r="E34" s="2">
        <v>1</v>
      </c>
      <c r="F34" s="2" t="s">
        <v>148</v>
      </c>
      <c r="H34" s="5" t="s">
        <v>191</v>
      </c>
      <c r="I34" s="6" t="s">
        <v>151</v>
      </c>
      <c r="J34" s="5">
        <v>0.72</v>
      </c>
      <c r="K34" s="5">
        <v>1215</v>
      </c>
      <c r="L34" s="5">
        <v>0</v>
      </c>
      <c r="S34" s="5" t="s">
        <v>192</v>
      </c>
      <c r="W34" s="5">
        <v>0</v>
      </c>
      <c r="AF34" s="5">
        <v>2</v>
      </c>
      <c r="AG34" s="5">
        <v>4</v>
      </c>
      <c r="AH34" s="6" t="s">
        <v>115</v>
      </c>
      <c r="AI34" s="5" t="s">
        <v>118</v>
      </c>
    </row>
    <row r="35" spans="1:35" ht="12.75" customHeight="1">
      <c r="A35" s="5" t="s">
        <v>156</v>
      </c>
      <c r="B35" s="2">
        <v>14</v>
      </c>
      <c r="C35" s="2">
        <v>15387</v>
      </c>
      <c r="D35" s="2">
        <v>15914</v>
      </c>
      <c r="E35" s="2">
        <v>1</v>
      </c>
      <c r="F35" s="2" t="s">
        <v>119</v>
      </c>
      <c r="G35" s="5" t="s">
        <v>193</v>
      </c>
      <c r="H35" s="5" t="s">
        <v>194</v>
      </c>
      <c r="I35" s="6" t="s">
        <v>115</v>
      </c>
      <c r="J35" s="5">
        <v>0.93300000000000005</v>
      </c>
      <c r="K35" s="5">
        <v>344</v>
      </c>
      <c r="L35" s="5">
        <v>1.7800000000000001E-106</v>
      </c>
      <c r="S35" s="5" t="s">
        <v>195</v>
      </c>
      <c r="W35" s="5">
        <v>0</v>
      </c>
      <c r="AG35" s="5">
        <v>4</v>
      </c>
      <c r="AH35" s="6" t="s">
        <v>115</v>
      </c>
      <c r="AI35" s="5" t="s">
        <v>116</v>
      </c>
    </row>
    <row r="36" spans="1:35" ht="12.75" customHeight="1">
      <c r="A36" s="5" t="s">
        <v>156</v>
      </c>
      <c r="B36" s="2">
        <v>15</v>
      </c>
      <c r="C36" s="2">
        <v>16049</v>
      </c>
      <c r="D36" s="2">
        <v>18046</v>
      </c>
      <c r="E36" s="2">
        <v>1</v>
      </c>
      <c r="F36" s="2" t="s">
        <v>148</v>
      </c>
      <c r="G36" s="5" t="s">
        <v>196</v>
      </c>
      <c r="H36" s="5" t="s">
        <v>197</v>
      </c>
      <c r="I36" s="6" t="s">
        <v>151</v>
      </c>
      <c r="J36" s="5">
        <v>0.79400000000000004</v>
      </c>
      <c r="K36" s="5">
        <v>1082</v>
      </c>
      <c r="L36" s="5">
        <v>0</v>
      </c>
      <c r="S36" s="5" t="s">
        <v>198</v>
      </c>
      <c r="W36" s="5">
        <v>0</v>
      </c>
      <c r="AF36" s="5">
        <v>2</v>
      </c>
      <c r="AG36" s="5">
        <v>5</v>
      </c>
      <c r="AH36" s="6" t="s">
        <v>115</v>
      </c>
      <c r="AI36" s="5" t="s">
        <v>118</v>
      </c>
    </row>
    <row r="37" spans="1:35" ht="12.75" customHeight="1">
      <c r="A37" s="5" t="s">
        <v>199</v>
      </c>
      <c r="B37" s="2">
        <v>1</v>
      </c>
      <c r="C37" s="2">
        <v>1</v>
      </c>
      <c r="D37" s="2">
        <v>5307</v>
      </c>
      <c r="E37" s="2">
        <v>-1</v>
      </c>
      <c r="F37" s="2" t="s">
        <v>119</v>
      </c>
      <c r="H37" s="5" t="s">
        <v>200</v>
      </c>
      <c r="I37" s="6" t="s">
        <v>115</v>
      </c>
      <c r="J37" s="5">
        <v>0.29699999999999999</v>
      </c>
      <c r="K37" s="5">
        <v>91</v>
      </c>
      <c r="L37" s="5">
        <v>1.8300000000000002E-15</v>
      </c>
      <c r="W37" s="5">
        <v>0</v>
      </c>
      <c r="AF37" s="5">
        <v>0</v>
      </c>
      <c r="AG37" s="5">
        <v>5</v>
      </c>
      <c r="AH37" s="6" t="s">
        <v>115</v>
      </c>
      <c r="AI37" s="5" t="s">
        <v>118</v>
      </c>
    </row>
    <row r="38" spans="1:35" ht="12.75" customHeight="1">
      <c r="A38" s="5" t="s">
        <v>199</v>
      </c>
      <c r="B38" s="2">
        <v>2</v>
      </c>
      <c r="C38" s="2">
        <v>5304</v>
      </c>
      <c r="D38" s="2">
        <v>6038</v>
      </c>
      <c r="E38" s="2">
        <v>-1</v>
      </c>
      <c r="F38" s="2" t="s">
        <v>117</v>
      </c>
      <c r="W38" s="5">
        <v>0</v>
      </c>
      <c r="AF38" s="5">
        <v>2</v>
      </c>
      <c r="AG38" s="5">
        <v>2</v>
      </c>
      <c r="AH38" s="6" t="s">
        <v>115</v>
      </c>
    </row>
    <row r="39" spans="1:35" ht="12.75" customHeight="1">
      <c r="A39" s="5" t="s">
        <v>199</v>
      </c>
      <c r="B39" s="2">
        <v>3</v>
      </c>
      <c r="C39" s="2">
        <v>6070</v>
      </c>
      <c r="D39" s="2">
        <v>6933</v>
      </c>
      <c r="E39" s="2">
        <v>-1</v>
      </c>
      <c r="F39" s="2" t="s">
        <v>117</v>
      </c>
      <c r="W39" s="5">
        <v>0</v>
      </c>
      <c r="AF39" s="5">
        <v>2</v>
      </c>
      <c r="AG39" s="5">
        <v>2</v>
      </c>
      <c r="AH39" s="6" t="s">
        <v>115</v>
      </c>
    </row>
    <row r="40" spans="1:35" ht="12.75" customHeight="1">
      <c r="A40" s="5" t="s">
        <v>199</v>
      </c>
      <c r="B40" s="2">
        <v>4</v>
      </c>
      <c r="C40" s="2">
        <v>6935</v>
      </c>
      <c r="D40" s="2">
        <v>7306</v>
      </c>
      <c r="E40" s="2">
        <v>-1</v>
      </c>
      <c r="F40" s="2" t="s">
        <v>117</v>
      </c>
      <c r="W40" s="5">
        <v>0</v>
      </c>
      <c r="AF40" s="5">
        <v>1</v>
      </c>
      <c r="AG40" s="5">
        <v>2</v>
      </c>
      <c r="AH40" s="6" t="s">
        <v>115</v>
      </c>
    </row>
    <row r="41" spans="1:35" ht="12.75" customHeight="1">
      <c r="A41" s="5" t="s">
        <v>199</v>
      </c>
      <c r="B41" s="2">
        <v>5</v>
      </c>
      <c r="C41" s="2">
        <v>7333</v>
      </c>
      <c r="D41" s="2">
        <v>8910</v>
      </c>
      <c r="E41" s="2">
        <v>-1</v>
      </c>
      <c r="F41" s="2" t="s">
        <v>117</v>
      </c>
      <c r="W41" s="5">
        <v>0</v>
      </c>
      <c r="AF41" s="5">
        <v>1</v>
      </c>
      <c r="AG41" s="5">
        <v>2</v>
      </c>
      <c r="AH41" s="6" t="s">
        <v>115</v>
      </c>
      <c r="AI41" s="5" t="s">
        <v>118</v>
      </c>
    </row>
    <row r="42" spans="1:35" ht="12.75" customHeight="1">
      <c r="A42" s="5" t="s">
        <v>199</v>
      </c>
      <c r="B42" s="2">
        <v>6</v>
      </c>
      <c r="C42" s="2">
        <v>8910</v>
      </c>
      <c r="D42" s="2">
        <v>9566</v>
      </c>
      <c r="E42" s="2">
        <v>-1</v>
      </c>
      <c r="F42" s="2" t="s">
        <v>117</v>
      </c>
      <c r="W42" s="5">
        <v>0</v>
      </c>
      <c r="AF42" s="5">
        <v>2</v>
      </c>
      <c r="AG42" s="5">
        <v>2</v>
      </c>
      <c r="AH42" s="6" t="s">
        <v>115</v>
      </c>
      <c r="AI42" s="5" t="s">
        <v>118</v>
      </c>
    </row>
    <row r="43" spans="1:35" ht="12.75" customHeight="1">
      <c r="A43" s="5" t="s">
        <v>199</v>
      </c>
      <c r="B43" s="2">
        <v>7</v>
      </c>
      <c r="C43" s="2">
        <v>9563</v>
      </c>
      <c r="D43" s="2">
        <v>12091</v>
      </c>
      <c r="E43" s="2">
        <v>-1</v>
      </c>
      <c r="F43" s="2" t="s">
        <v>113</v>
      </c>
      <c r="S43" s="5" t="s">
        <v>201</v>
      </c>
      <c r="W43" s="5">
        <v>0</v>
      </c>
      <c r="AF43" s="5">
        <v>2</v>
      </c>
      <c r="AG43" s="5">
        <v>2</v>
      </c>
      <c r="AH43" s="6" t="s">
        <v>115</v>
      </c>
      <c r="AI43" s="5" t="s">
        <v>118</v>
      </c>
    </row>
    <row r="44" spans="1:35" ht="12.75" customHeight="1">
      <c r="A44" s="5" t="s">
        <v>199</v>
      </c>
      <c r="B44" s="2">
        <v>8</v>
      </c>
      <c r="C44" s="2">
        <v>12104</v>
      </c>
      <c r="D44" s="2">
        <v>12292</v>
      </c>
      <c r="E44" s="2">
        <v>-1</v>
      </c>
      <c r="F44" s="2" t="s">
        <v>117</v>
      </c>
      <c r="W44" s="5">
        <v>0</v>
      </c>
      <c r="AF44" s="5">
        <v>1</v>
      </c>
      <c r="AG44" s="5">
        <v>2</v>
      </c>
      <c r="AH44" s="6" t="s">
        <v>115</v>
      </c>
      <c r="AI44" s="5" t="s">
        <v>118</v>
      </c>
    </row>
    <row r="45" spans="1:35" ht="12.75" customHeight="1">
      <c r="A45" s="5" t="s">
        <v>199</v>
      </c>
      <c r="B45" s="2">
        <v>9</v>
      </c>
      <c r="C45" s="2">
        <v>12294</v>
      </c>
      <c r="D45" s="2">
        <v>12467</v>
      </c>
      <c r="E45" s="2">
        <v>-1</v>
      </c>
      <c r="F45" s="2" t="s">
        <v>117</v>
      </c>
      <c r="W45" s="5">
        <v>0</v>
      </c>
      <c r="AF45" s="5">
        <v>1</v>
      </c>
      <c r="AG45" s="5">
        <v>2</v>
      </c>
      <c r="AH45" s="6" t="s">
        <v>115</v>
      </c>
      <c r="AI45" s="5" t="s">
        <v>118</v>
      </c>
    </row>
    <row r="46" spans="1:35" ht="12.75" customHeight="1">
      <c r="A46" s="5" t="s">
        <v>199</v>
      </c>
      <c r="B46" s="2">
        <v>10</v>
      </c>
      <c r="C46" s="2">
        <v>12464</v>
      </c>
      <c r="D46" s="2">
        <v>12598</v>
      </c>
      <c r="E46" s="2">
        <v>-1</v>
      </c>
      <c r="F46" s="2" t="s">
        <v>117</v>
      </c>
      <c r="W46" s="5">
        <v>0</v>
      </c>
      <c r="AF46" s="5">
        <v>2</v>
      </c>
      <c r="AG46" s="5">
        <v>2</v>
      </c>
      <c r="AH46" s="6" t="s">
        <v>115</v>
      </c>
      <c r="AI46" s="5" t="s">
        <v>118</v>
      </c>
    </row>
    <row r="47" spans="1:35" ht="12.75" customHeight="1">
      <c r="A47" s="5" t="s">
        <v>199</v>
      </c>
      <c r="B47" s="2">
        <v>11</v>
      </c>
      <c r="C47" s="2">
        <v>12595</v>
      </c>
      <c r="D47" s="2">
        <v>12999</v>
      </c>
      <c r="E47" s="2">
        <v>-1</v>
      </c>
      <c r="F47" s="2" t="s">
        <v>117</v>
      </c>
      <c r="W47" s="5">
        <v>0</v>
      </c>
      <c r="AF47" s="5">
        <v>1</v>
      </c>
      <c r="AG47" s="5">
        <v>2</v>
      </c>
      <c r="AH47" s="6" t="s">
        <v>115</v>
      </c>
      <c r="AI47" s="5" t="s">
        <v>118</v>
      </c>
    </row>
    <row r="48" spans="1:35" ht="12.75" customHeight="1">
      <c r="A48" s="5" t="s">
        <v>199</v>
      </c>
      <c r="B48" s="2">
        <v>12</v>
      </c>
      <c r="C48" s="2">
        <v>12996</v>
      </c>
      <c r="D48" s="2">
        <v>13244</v>
      </c>
      <c r="E48" s="2">
        <v>-1</v>
      </c>
      <c r="F48" s="2" t="s">
        <v>117</v>
      </c>
      <c r="W48" s="5">
        <v>0</v>
      </c>
      <c r="AF48" s="5">
        <v>1</v>
      </c>
      <c r="AG48" s="5">
        <v>2</v>
      </c>
      <c r="AH48" s="6" t="s">
        <v>115</v>
      </c>
      <c r="AI48" s="5" t="s">
        <v>118</v>
      </c>
    </row>
    <row r="49" spans="1:35" ht="12.75" customHeight="1">
      <c r="A49" s="5" t="s">
        <v>199</v>
      </c>
      <c r="B49" s="2">
        <v>13</v>
      </c>
      <c r="C49" s="2">
        <v>13351</v>
      </c>
      <c r="D49" s="2">
        <v>13467</v>
      </c>
      <c r="E49" s="2">
        <v>-1</v>
      </c>
      <c r="F49" s="2" t="s">
        <v>117</v>
      </c>
      <c r="W49" s="5">
        <v>0</v>
      </c>
      <c r="AF49" s="5">
        <v>1</v>
      </c>
      <c r="AG49" s="5">
        <v>5</v>
      </c>
      <c r="AH49" s="6" t="s">
        <v>115</v>
      </c>
      <c r="AI49" s="5" t="s">
        <v>118</v>
      </c>
    </row>
    <row r="50" spans="1:35" ht="12.75" customHeight="1">
      <c r="A50" s="5" t="s">
        <v>202</v>
      </c>
      <c r="B50" s="2">
        <v>1</v>
      </c>
      <c r="C50" s="2">
        <v>1</v>
      </c>
      <c r="D50" s="2">
        <v>465</v>
      </c>
      <c r="E50" s="2">
        <v>1</v>
      </c>
      <c r="F50" s="2" t="s">
        <v>119</v>
      </c>
      <c r="H50" s="5" t="s">
        <v>203</v>
      </c>
      <c r="I50" s="6" t="s">
        <v>115</v>
      </c>
      <c r="J50" s="5">
        <v>0.39200000000000002</v>
      </c>
      <c r="K50" s="5">
        <v>76</v>
      </c>
      <c r="L50" s="5">
        <v>1.1499999999999999E-13</v>
      </c>
      <c r="S50" s="5" t="s">
        <v>132</v>
      </c>
      <c r="W50" s="5">
        <v>0</v>
      </c>
      <c r="AF50" s="5">
        <v>2</v>
      </c>
      <c r="AG50" s="5">
        <v>5</v>
      </c>
      <c r="AH50" s="6" t="s">
        <v>115</v>
      </c>
      <c r="AI50" s="5" t="s">
        <v>116</v>
      </c>
    </row>
    <row r="51" spans="1:35" ht="12.75" customHeight="1">
      <c r="A51" s="5" t="s">
        <v>202</v>
      </c>
      <c r="B51" s="2">
        <v>2</v>
      </c>
      <c r="C51" s="2">
        <v>447</v>
      </c>
      <c r="D51" s="2">
        <v>1283</v>
      </c>
      <c r="E51" s="2">
        <v>1</v>
      </c>
      <c r="F51" s="2" t="s">
        <v>117</v>
      </c>
      <c r="W51" s="5">
        <v>0</v>
      </c>
      <c r="AF51" s="5">
        <v>2</v>
      </c>
      <c r="AG51" s="5">
        <v>4</v>
      </c>
      <c r="AH51" s="6" t="s">
        <v>115</v>
      </c>
      <c r="AI51" s="5" t="s">
        <v>118</v>
      </c>
    </row>
    <row r="52" spans="1:35" ht="12.75" customHeight="1">
      <c r="A52" s="5" t="s">
        <v>202</v>
      </c>
      <c r="B52" s="2">
        <v>3</v>
      </c>
      <c r="C52" s="2">
        <v>1291</v>
      </c>
      <c r="D52" s="2">
        <v>2037</v>
      </c>
      <c r="E52" s="2">
        <v>1</v>
      </c>
      <c r="F52" s="2" t="s">
        <v>119</v>
      </c>
      <c r="H52" s="5" t="s">
        <v>204</v>
      </c>
      <c r="I52" s="6" t="s">
        <v>115</v>
      </c>
      <c r="J52" s="5">
        <v>0.33100000000000002</v>
      </c>
      <c r="K52" s="5">
        <v>128</v>
      </c>
      <c r="L52" s="5">
        <v>2.6200000000000001E-30</v>
      </c>
      <c r="M52" s="5" t="s">
        <v>205</v>
      </c>
      <c r="N52" s="5" t="s">
        <v>206</v>
      </c>
      <c r="O52" s="6" t="s">
        <v>115</v>
      </c>
      <c r="P52" s="5">
        <v>0.34699999999999998</v>
      </c>
      <c r="Q52" s="5">
        <v>135</v>
      </c>
      <c r="R52" s="5">
        <v>3.18E-34</v>
      </c>
      <c r="U52" s="5" t="s">
        <v>141</v>
      </c>
      <c r="V52" s="5" t="s">
        <v>142</v>
      </c>
      <c r="W52" s="5">
        <v>0</v>
      </c>
      <c r="AF52" s="5">
        <v>1</v>
      </c>
      <c r="AG52" s="5">
        <v>4</v>
      </c>
      <c r="AH52" s="6" t="s">
        <v>115</v>
      </c>
      <c r="AI52" s="5" t="s">
        <v>118</v>
      </c>
    </row>
    <row r="53" spans="1:35" ht="12.75" customHeight="1">
      <c r="A53" s="5" t="s">
        <v>202</v>
      </c>
      <c r="B53" s="2">
        <v>4</v>
      </c>
      <c r="C53" s="2">
        <v>1976</v>
      </c>
      <c r="D53" s="2">
        <v>2647</v>
      </c>
      <c r="E53" s="2">
        <v>1</v>
      </c>
      <c r="F53" s="2" t="s">
        <v>117</v>
      </c>
      <c r="W53" s="5">
        <v>0</v>
      </c>
      <c r="AF53" s="5">
        <v>2</v>
      </c>
      <c r="AG53" s="5">
        <v>2</v>
      </c>
      <c r="AH53" s="6" t="s">
        <v>115</v>
      </c>
      <c r="AI53" s="5" t="s">
        <v>118</v>
      </c>
    </row>
    <row r="54" spans="1:35" ht="12.75" customHeight="1">
      <c r="A54" s="5" t="s">
        <v>202</v>
      </c>
      <c r="B54" s="2">
        <v>5</v>
      </c>
      <c r="C54" s="2">
        <v>2644</v>
      </c>
      <c r="D54" s="2">
        <v>3528</v>
      </c>
      <c r="E54" s="2">
        <v>1</v>
      </c>
      <c r="F54" s="2" t="s">
        <v>117</v>
      </c>
      <c r="W54" s="5">
        <v>0</v>
      </c>
      <c r="AF54" s="5">
        <v>1</v>
      </c>
      <c r="AG54" s="5">
        <v>2</v>
      </c>
      <c r="AH54" s="6" t="s">
        <v>115</v>
      </c>
      <c r="AI54" s="5" t="s">
        <v>118</v>
      </c>
    </row>
    <row r="55" spans="1:35" ht="12.75" customHeight="1">
      <c r="A55" s="5" t="s">
        <v>202</v>
      </c>
      <c r="B55" s="2">
        <v>6</v>
      </c>
      <c r="C55" s="2">
        <v>3521</v>
      </c>
      <c r="D55" s="2">
        <v>3847</v>
      </c>
      <c r="E55" s="2">
        <v>1</v>
      </c>
      <c r="F55" s="2" t="s">
        <v>117</v>
      </c>
      <c r="W55" s="5">
        <v>0</v>
      </c>
      <c r="AF55" s="5">
        <v>2</v>
      </c>
      <c r="AG55" s="5">
        <v>2</v>
      </c>
      <c r="AH55" s="6" t="s">
        <v>115</v>
      </c>
      <c r="AI55" s="5" t="s">
        <v>118</v>
      </c>
    </row>
    <row r="56" spans="1:35" ht="12.75" customHeight="1">
      <c r="A56" s="5" t="s">
        <v>202</v>
      </c>
      <c r="B56" s="2">
        <v>7</v>
      </c>
      <c r="C56" s="2">
        <v>3945</v>
      </c>
      <c r="D56" s="2">
        <v>4877</v>
      </c>
      <c r="E56" s="2">
        <v>1</v>
      </c>
      <c r="F56" s="2" t="s">
        <v>117</v>
      </c>
      <c r="W56" s="5">
        <v>0</v>
      </c>
      <c r="AF56" s="5">
        <v>2</v>
      </c>
      <c r="AG56" s="5">
        <v>2</v>
      </c>
      <c r="AH56" s="6" t="s">
        <v>115</v>
      </c>
      <c r="AI56" s="5" t="s">
        <v>118</v>
      </c>
    </row>
    <row r="57" spans="1:35" ht="12.75" customHeight="1">
      <c r="A57" s="5" t="s">
        <v>202</v>
      </c>
      <c r="B57" s="2">
        <v>8</v>
      </c>
      <c r="C57" s="2">
        <v>4877</v>
      </c>
      <c r="D57" s="2">
        <v>5071</v>
      </c>
      <c r="E57" s="2">
        <v>1</v>
      </c>
      <c r="F57" s="2" t="s">
        <v>117</v>
      </c>
      <c r="W57" s="5">
        <v>0</v>
      </c>
      <c r="AF57" s="5">
        <v>1</v>
      </c>
      <c r="AG57" s="5">
        <v>2</v>
      </c>
      <c r="AH57" s="6" t="s">
        <v>115</v>
      </c>
      <c r="AI57" s="5" t="s">
        <v>118</v>
      </c>
    </row>
    <row r="58" spans="1:35" ht="12.75" customHeight="1">
      <c r="A58" s="5" t="s">
        <v>202</v>
      </c>
      <c r="B58" s="2">
        <v>9</v>
      </c>
      <c r="C58" s="2">
        <v>5065</v>
      </c>
      <c r="D58" s="2">
        <v>5415</v>
      </c>
      <c r="E58" s="2">
        <v>1</v>
      </c>
      <c r="F58" s="2" t="s">
        <v>117</v>
      </c>
      <c r="W58" s="5">
        <v>0</v>
      </c>
      <c r="AF58" s="5">
        <v>2</v>
      </c>
      <c r="AG58" s="5">
        <v>2</v>
      </c>
      <c r="AH58" s="6" t="s">
        <v>115</v>
      </c>
    </row>
    <row r="59" spans="1:35" ht="12.75" customHeight="1">
      <c r="A59" s="5" t="s">
        <v>202</v>
      </c>
      <c r="B59" s="2">
        <v>10</v>
      </c>
      <c r="C59" s="2">
        <v>5530</v>
      </c>
      <c r="D59" s="2">
        <v>6084</v>
      </c>
      <c r="E59" s="2">
        <v>1</v>
      </c>
      <c r="F59" s="2" t="s">
        <v>119</v>
      </c>
      <c r="H59" s="5" t="s">
        <v>207</v>
      </c>
      <c r="I59" s="6" t="s">
        <v>115</v>
      </c>
      <c r="J59" s="5">
        <v>0.28299999999999997</v>
      </c>
      <c r="K59" s="5">
        <v>81</v>
      </c>
      <c r="L59" s="5">
        <v>2.84E-15</v>
      </c>
      <c r="W59" s="5">
        <v>0</v>
      </c>
      <c r="AF59" s="5">
        <v>1</v>
      </c>
      <c r="AG59" s="5">
        <v>2</v>
      </c>
      <c r="AH59" s="6" t="s">
        <v>115</v>
      </c>
    </row>
    <row r="60" spans="1:35" ht="12.75" customHeight="1">
      <c r="A60" s="5" t="s">
        <v>202</v>
      </c>
      <c r="B60" s="2">
        <v>11</v>
      </c>
      <c r="C60" s="2">
        <v>6166</v>
      </c>
      <c r="D60" s="2">
        <v>7083</v>
      </c>
      <c r="E60" s="2">
        <v>1</v>
      </c>
      <c r="F60" s="2" t="s">
        <v>117</v>
      </c>
      <c r="W60" s="5">
        <v>0</v>
      </c>
      <c r="AF60" s="5">
        <v>2</v>
      </c>
      <c r="AG60" s="5">
        <v>2</v>
      </c>
      <c r="AH60" s="6" t="s">
        <v>115</v>
      </c>
    </row>
    <row r="61" spans="1:35" ht="12.75" customHeight="1">
      <c r="A61" s="5" t="s">
        <v>202</v>
      </c>
      <c r="B61" s="2">
        <v>12</v>
      </c>
      <c r="C61" s="2">
        <v>7133</v>
      </c>
      <c r="D61" s="2">
        <v>7600</v>
      </c>
      <c r="E61" s="2">
        <v>1</v>
      </c>
      <c r="F61" s="2" t="s">
        <v>117</v>
      </c>
      <c r="W61" s="5">
        <v>0</v>
      </c>
      <c r="AF61" s="5">
        <v>2</v>
      </c>
      <c r="AG61" s="5">
        <v>2</v>
      </c>
      <c r="AH61" s="6" t="s">
        <v>115</v>
      </c>
    </row>
    <row r="62" spans="1:35" ht="12.75" customHeight="1">
      <c r="A62" s="5" t="s">
        <v>202</v>
      </c>
      <c r="B62" s="2">
        <v>13</v>
      </c>
      <c r="C62" s="2">
        <v>7625</v>
      </c>
      <c r="D62" s="2">
        <v>8212</v>
      </c>
      <c r="E62" s="2">
        <v>1</v>
      </c>
      <c r="F62" s="2" t="s">
        <v>117</v>
      </c>
      <c r="W62" s="5">
        <v>0</v>
      </c>
      <c r="AF62" s="5">
        <v>2</v>
      </c>
      <c r="AG62" s="5">
        <v>2</v>
      </c>
      <c r="AH62" s="6" t="s">
        <v>115</v>
      </c>
    </row>
    <row r="63" spans="1:35" ht="12.75" customHeight="1">
      <c r="A63" s="5" t="s">
        <v>202</v>
      </c>
      <c r="B63" s="2">
        <v>14</v>
      </c>
      <c r="C63" s="2">
        <v>8219</v>
      </c>
      <c r="D63" s="2">
        <v>8566</v>
      </c>
      <c r="E63" s="2">
        <v>1</v>
      </c>
      <c r="F63" s="2" t="s">
        <v>117</v>
      </c>
      <c r="W63" s="5">
        <v>0</v>
      </c>
      <c r="AF63" s="5">
        <v>2</v>
      </c>
      <c r="AG63" s="5">
        <v>2</v>
      </c>
      <c r="AH63" s="6" t="s">
        <v>115</v>
      </c>
      <c r="AI63" s="5" t="s">
        <v>118</v>
      </c>
    </row>
    <row r="64" spans="1:35" ht="12.75" customHeight="1">
      <c r="A64" s="5" t="s">
        <v>202</v>
      </c>
      <c r="B64" s="2">
        <v>15</v>
      </c>
      <c r="C64" s="2">
        <v>8569</v>
      </c>
      <c r="D64" s="2">
        <v>8700</v>
      </c>
      <c r="E64" s="2">
        <v>1</v>
      </c>
      <c r="F64" s="2" t="s">
        <v>117</v>
      </c>
      <c r="W64" s="5">
        <v>0</v>
      </c>
      <c r="AF64" s="5">
        <v>2</v>
      </c>
      <c r="AG64" s="5">
        <v>2</v>
      </c>
      <c r="AH64" s="6" t="s">
        <v>115</v>
      </c>
      <c r="AI64" s="5" t="s">
        <v>118</v>
      </c>
    </row>
    <row r="65" spans="1:35" ht="12.75" customHeight="1">
      <c r="A65" s="5" t="s">
        <v>202</v>
      </c>
      <c r="B65" s="2">
        <v>16</v>
      </c>
      <c r="C65" s="2">
        <v>8728</v>
      </c>
      <c r="D65" s="2">
        <v>8856</v>
      </c>
      <c r="E65" s="2">
        <v>1</v>
      </c>
      <c r="F65" s="2" t="s">
        <v>117</v>
      </c>
      <c r="W65" s="5">
        <v>0</v>
      </c>
      <c r="AF65" s="5">
        <v>2</v>
      </c>
      <c r="AG65" s="5">
        <v>2</v>
      </c>
      <c r="AH65" s="6" t="s">
        <v>115</v>
      </c>
      <c r="AI65" s="5" t="s">
        <v>118</v>
      </c>
    </row>
    <row r="66" spans="1:35" ht="12.75" customHeight="1">
      <c r="A66" s="5" t="s">
        <v>202</v>
      </c>
      <c r="B66" s="2">
        <v>17</v>
      </c>
      <c r="C66" s="2">
        <v>8858</v>
      </c>
      <c r="D66" s="2">
        <v>9202</v>
      </c>
      <c r="E66" s="2">
        <v>1</v>
      </c>
      <c r="F66" s="2" t="s">
        <v>117</v>
      </c>
      <c r="W66" s="5">
        <v>0</v>
      </c>
      <c r="AF66" s="5">
        <v>2</v>
      </c>
      <c r="AG66" s="5">
        <v>2</v>
      </c>
      <c r="AH66" s="6" t="s">
        <v>115</v>
      </c>
      <c r="AI66" s="5" t="s">
        <v>118</v>
      </c>
    </row>
    <row r="67" spans="1:35" ht="12.75" customHeight="1">
      <c r="A67" s="5" t="s">
        <v>202</v>
      </c>
      <c r="B67" s="2">
        <v>18</v>
      </c>
      <c r="C67" s="2">
        <v>9202</v>
      </c>
      <c r="D67" s="2">
        <v>9765</v>
      </c>
      <c r="E67" s="2">
        <v>1</v>
      </c>
      <c r="F67" s="2" t="s">
        <v>117</v>
      </c>
      <c r="W67" s="5">
        <v>0</v>
      </c>
      <c r="AF67" s="5">
        <v>2</v>
      </c>
      <c r="AG67" s="5">
        <v>2</v>
      </c>
      <c r="AH67" s="6" t="s">
        <v>115</v>
      </c>
      <c r="AI67" s="5" t="s">
        <v>118</v>
      </c>
    </row>
    <row r="68" spans="1:35" ht="12.75" customHeight="1">
      <c r="A68" s="5" t="s">
        <v>202</v>
      </c>
      <c r="B68" s="2">
        <v>19</v>
      </c>
      <c r="C68" s="2">
        <v>9775</v>
      </c>
      <c r="D68" s="2">
        <v>9981</v>
      </c>
      <c r="E68" s="2">
        <v>1</v>
      </c>
      <c r="F68" s="2" t="s">
        <v>117</v>
      </c>
      <c r="W68" s="5">
        <v>0</v>
      </c>
      <c r="AF68" s="5">
        <v>2</v>
      </c>
      <c r="AG68" s="5">
        <v>2</v>
      </c>
      <c r="AH68" s="6" t="s">
        <v>115</v>
      </c>
      <c r="AI68" s="5" t="s">
        <v>118</v>
      </c>
    </row>
    <row r="69" spans="1:35" ht="12.75" customHeight="1">
      <c r="A69" s="5" t="s">
        <v>202</v>
      </c>
      <c r="B69" s="2">
        <v>20</v>
      </c>
      <c r="C69" s="2">
        <v>9983</v>
      </c>
      <c r="D69" s="2">
        <v>10633</v>
      </c>
      <c r="E69" s="2">
        <v>1</v>
      </c>
      <c r="F69" s="2" t="s">
        <v>117</v>
      </c>
      <c r="W69" s="5">
        <v>0</v>
      </c>
      <c r="AF69" s="5">
        <v>2</v>
      </c>
      <c r="AG69" s="5">
        <v>2</v>
      </c>
      <c r="AH69" s="6" t="s">
        <v>115</v>
      </c>
      <c r="AI69" s="5" t="s">
        <v>118</v>
      </c>
    </row>
    <row r="70" spans="1:35" ht="12.75" customHeight="1">
      <c r="A70" s="5" t="s">
        <v>202</v>
      </c>
      <c r="B70" s="2">
        <v>21</v>
      </c>
      <c r="C70" s="2">
        <v>10772</v>
      </c>
      <c r="D70" s="2">
        <v>10912</v>
      </c>
      <c r="E70" s="2">
        <v>1</v>
      </c>
      <c r="F70" s="2" t="s">
        <v>117</v>
      </c>
      <c r="W70" s="5">
        <v>0</v>
      </c>
      <c r="AF70" s="5">
        <v>2</v>
      </c>
      <c r="AG70" s="5">
        <v>2</v>
      </c>
      <c r="AH70" s="6" t="s">
        <v>115</v>
      </c>
      <c r="AI70" s="5" t="s">
        <v>118</v>
      </c>
    </row>
    <row r="71" spans="1:35" ht="12.75" customHeight="1">
      <c r="A71" s="5" t="s">
        <v>202</v>
      </c>
      <c r="B71" s="2">
        <v>22</v>
      </c>
      <c r="C71" s="2">
        <v>10924</v>
      </c>
      <c r="D71" s="2">
        <v>11535</v>
      </c>
      <c r="E71" s="2">
        <v>1</v>
      </c>
      <c r="F71" s="2" t="s">
        <v>119</v>
      </c>
      <c r="H71" s="5" t="s">
        <v>208</v>
      </c>
      <c r="I71" s="6" t="s">
        <v>115</v>
      </c>
      <c r="J71" s="5">
        <v>0.47899999999999998</v>
      </c>
      <c r="K71" s="5">
        <v>76</v>
      </c>
      <c r="L71" s="5">
        <v>3.6999999999999999E-13</v>
      </c>
      <c r="M71" s="5" t="s">
        <v>209</v>
      </c>
      <c r="N71" s="5" t="s">
        <v>210</v>
      </c>
      <c r="O71" s="6" t="s">
        <v>115</v>
      </c>
      <c r="P71" s="5">
        <v>0.53</v>
      </c>
      <c r="Q71" s="5">
        <v>68</v>
      </c>
      <c r="R71" s="5">
        <v>4.0700000000000002E-12</v>
      </c>
      <c r="W71" s="5">
        <v>0</v>
      </c>
      <c r="AF71" s="5">
        <v>0</v>
      </c>
      <c r="AG71" s="5">
        <v>4</v>
      </c>
      <c r="AH71" s="6" t="s">
        <v>115</v>
      </c>
      <c r="AI71" s="5" t="s">
        <v>118</v>
      </c>
    </row>
    <row r="72" spans="1:35" ht="12.75" customHeight="1">
      <c r="A72" s="5" t="s">
        <v>202</v>
      </c>
      <c r="B72" s="2">
        <v>23</v>
      </c>
      <c r="C72" s="2">
        <v>11536</v>
      </c>
      <c r="D72" s="2">
        <v>12186</v>
      </c>
      <c r="E72" s="2">
        <v>1</v>
      </c>
      <c r="F72" s="2" t="s">
        <v>117</v>
      </c>
      <c r="W72" s="5">
        <v>0</v>
      </c>
      <c r="AF72" s="5">
        <v>2</v>
      </c>
      <c r="AG72" s="5">
        <v>4</v>
      </c>
      <c r="AH72" s="6" t="s">
        <v>115</v>
      </c>
      <c r="AI72" s="5" t="s">
        <v>118</v>
      </c>
    </row>
    <row r="73" spans="1:35" ht="12.75" customHeight="1">
      <c r="A73" s="5" t="s">
        <v>202</v>
      </c>
      <c r="B73" s="2">
        <v>24</v>
      </c>
      <c r="C73" s="2">
        <v>12218</v>
      </c>
      <c r="D73" s="2">
        <v>12979</v>
      </c>
      <c r="E73" s="2">
        <v>1</v>
      </c>
      <c r="F73" s="2" t="s">
        <v>117</v>
      </c>
      <c r="W73" s="5">
        <v>0</v>
      </c>
      <c r="AF73" s="5">
        <v>2</v>
      </c>
      <c r="AG73" s="5">
        <v>4</v>
      </c>
      <c r="AH73" s="6" t="s">
        <v>115</v>
      </c>
      <c r="AI73" s="5" t="s">
        <v>118</v>
      </c>
    </row>
    <row r="74" spans="1:35" ht="12.75" customHeight="1">
      <c r="A74" s="5" t="s">
        <v>202</v>
      </c>
      <c r="B74" s="2">
        <v>25</v>
      </c>
      <c r="C74" s="2">
        <v>12989</v>
      </c>
      <c r="D74" s="2">
        <v>13243</v>
      </c>
      <c r="E74" s="2">
        <v>1</v>
      </c>
      <c r="F74" s="2" t="s">
        <v>117</v>
      </c>
      <c r="W74" s="5">
        <v>0</v>
      </c>
      <c r="AF74" s="5">
        <v>2</v>
      </c>
      <c r="AG74" s="5">
        <v>5</v>
      </c>
      <c r="AH74" s="6" t="s">
        <v>115</v>
      </c>
      <c r="AI74" s="5" t="s">
        <v>118</v>
      </c>
    </row>
    <row r="75" spans="1:35" ht="12.75" customHeight="1">
      <c r="A75" s="5" t="s">
        <v>211</v>
      </c>
      <c r="B75" s="2">
        <v>1</v>
      </c>
      <c r="C75" s="2">
        <v>1</v>
      </c>
      <c r="D75" s="2">
        <v>1392</v>
      </c>
      <c r="E75" s="2">
        <v>1</v>
      </c>
      <c r="F75" s="2" t="s">
        <v>117</v>
      </c>
      <c r="W75" s="5">
        <v>0</v>
      </c>
      <c r="AF75" s="5">
        <v>2</v>
      </c>
      <c r="AG75" s="5">
        <v>5</v>
      </c>
      <c r="AH75" s="6" t="s">
        <v>115</v>
      </c>
      <c r="AI75" s="5" t="s">
        <v>118</v>
      </c>
    </row>
    <row r="76" spans="1:35" ht="12.75" customHeight="1">
      <c r="A76" s="5" t="s">
        <v>211</v>
      </c>
      <c r="B76" s="2">
        <v>2</v>
      </c>
      <c r="C76" s="2">
        <v>1494</v>
      </c>
      <c r="D76" s="2">
        <v>3893</v>
      </c>
      <c r="E76" s="2">
        <v>1</v>
      </c>
      <c r="F76" s="2" t="s">
        <v>119</v>
      </c>
      <c r="H76" s="5" t="s">
        <v>212</v>
      </c>
      <c r="I76" s="6" t="s">
        <v>115</v>
      </c>
      <c r="J76" s="5">
        <v>0.221</v>
      </c>
      <c r="K76" s="5">
        <v>60</v>
      </c>
      <c r="L76" s="5">
        <v>1.8500000000000001E-6</v>
      </c>
      <c r="W76" s="5">
        <v>0</v>
      </c>
      <c r="AF76" s="5">
        <v>2</v>
      </c>
      <c r="AG76" s="5">
        <v>4</v>
      </c>
      <c r="AH76" s="6" t="s">
        <v>115</v>
      </c>
      <c r="AI76" s="5" t="s">
        <v>118</v>
      </c>
    </row>
    <row r="77" spans="1:35" ht="12.75" customHeight="1">
      <c r="A77" s="5" t="s">
        <v>211</v>
      </c>
      <c r="B77" s="2">
        <v>3</v>
      </c>
      <c r="C77" s="2">
        <v>3895</v>
      </c>
      <c r="D77" s="2">
        <v>4311</v>
      </c>
      <c r="E77" s="2">
        <v>1</v>
      </c>
      <c r="F77" s="2" t="s">
        <v>117</v>
      </c>
      <c r="W77" s="5">
        <v>0</v>
      </c>
      <c r="AF77" s="5">
        <v>1</v>
      </c>
      <c r="AG77" s="5">
        <v>4</v>
      </c>
      <c r="AH77" s="6" t="s">
        <v>115</v>
      </c>
      <c r="AI77" s="5" t="s">
        <v>118</v>
      </c>
    </row>
    <row r="78" spans="1:35" ht="12.75" customHeight="1">
      <c r="A78" s="5" t="s">
        <v>211</v>
      </c>
      <c r="B78" s="2">
        <v>4</v>
      </c>
      <c r="C78" s="2">
        <v>4350</v>
      </c>
      <c r="D78" s="2">
        <v>4997</v>
      </c>
      <c r="E78" s="2">
        <v>1</v>
      </c>
      <c r="F78" s="2" t="s">
        <v>117</v>
      </c>
      <c r="W78" s="5">
        <v>0</v>
      </c>
      <c r="AF78" s="5">
        <v>1</v>
      </c>
      <c r="AG78" s="5">
        <v>4</v>
      </c>
      <c r="AH78" s="6" t="s">
        <v>115</v>
      </c>
      <c r="AI78" s="5" t="s">
        <v>118</v>
      </c>
    </row>
    <row r="79" spans="1:35" ht="12.75" customHeight="1">
      <c r="A79" s="5" t="s">
        <v>211</v>
      </c>
      <c r="B79" s="2">
        <v>5</v>
      </c>
      <c r="C79" s="2">
        <v>5032</v>
      </c>
      <c r="D79" s="2">
        <v>6030</v>
      </c>
      <c r="E79" s="2">
        <v>1</v>
      </c>
      <c r="F79" s="2" t="s">
        <v>117</v>
      </c>
      <c r="W79" s="5">
        <v>0</v>
      </c>
      <c r="AF79" s="5">
        <v>2</v>
      </c>
      <c r="AG79" s="5">
        <v>4</v>
      </c>
      <c r="AH79" s="6" t="s">
        <v>115</v>
      </c>
    </row>
    <row r="80" spans="1:35" ht="12.75" customHeight="1">
      <c r="A80" s="5" t="s">
        <v>211</v>
      </c>
      <c r="B80" s="2">
        <v>6</v>
      </c>
      <c r="C80" s="2">
        <v>6037</v>
      </c>
      <c r="D80" s="2">
        <v>12111</v>
      </c>
      <c r="E80" s="2">
        <v>1</v>
      </c>
      <c r="F80" s="2" t="s">
        <v>117</v>
      </c>
      <c r="W80" s="5">
        <v>0</v>
      </c>
      <c r="AF80" s="5">
        <v>2</v>
      </c>
      <c r="AG80" s="5">
        <v>5</v>
      </c>
      <c r="AH80" s="6" t="s">
        <v>115</v>
      </c>
      <c r="AI80" s="5" t="s">
        <v>118</v>
      </c>
    </row>
    <row r="81" spans="1:35" ht="12.75" customHeight="1">
      <c r="A81" s="5" t="s">
        <v>213</v>
      </c>
      <c r="B81" s="2">
        <v>1</v>
      </c>
      <c r="C81" s="2">
        <v>1</v>
      </c>
      <c r="D81" s="2">
        <v>804</v>
      </c>
      <c r="E81" s="2">
        <v>-1</v>
      </c>
      <c r="F81" s="2" t="s">
        <v>119</v>
      </c>
      <c r="H81" s="5" t="s">
        <v>214</v>
      </c>
      <c r="I81" s="6" t="s">
        <v>115</v>
      </c>
      <c r="J81" s="5">
        <v>0.64400000000000002</v>
      </c>
      <c r="K81" s="5">
        <v>332</v>
      </c>
      <c r="L81" s="5">
        <v>2.09E-100</v>
      </c>
      <c r="S81" s="5" t="s">
        <v>215</v>
      </c>
      <c r="W81" s="5">
        <v>0</v>
      </c>
      <c r="AF81" s="5">
        <v>2</v>
      </c>
      <c r="AG81" s="5">
        <v>5</v>
      </c>
      <c r="AH81" s="6" t="s">
        <v>115</v>
      </c>
      <c r="AI81" s="5" t="s">
        <v>118</v>
      </c>
    </row>
    <row r="82" spans="1:35" ht="12.75" customHeight="1">
      <c r="A82" s="5" t="s">
        <v>213</v>
      </c>
      <c r="B82" s="2">
        <v>2</v>
      </c>
      <c r="C82" s="2">
        <v>1198</v>
      </c>
      <c r="D82" s="2">
        <v>2001</v>
      </c>
      <c r="E82" s="2">
        <v>1</v>
      </c>
      <c r="F82" s="2" t="s">
        <v>148</v>
      </c>
      <c r="H82" s="5" t="s">
        <v>216</v>
      </c>
      <c r="I82" s="6" t="s">
        <v>151</v>
      </c>
      <c r="J82" s="5">
        <v>0.71899999999999997</v>
      </c>
      <c r="K82" s="5">
        <v>388</v>
      </c>
      <c r="L82" s="5">
        <v>7.9600000000000002E-120</v>
      </c>
      <c r="M82" s="5" t="s">
        <v>217</v>
      </c>
      <c r="N82" s="5" t="s">
        <v>218</v>
      </c>
      <c r="O82" s="6" t="s">
        <v>115</v>
      </c>
      <c r="P82" s="5">
        <v>0.23300000000000001</v>
      </c>
      <c r="Q82" s="5">
        <v>68</v>
      </c>
      <c r="R82" s="5">
        <v>1.0399999999999999E-11</v>
      </c>
      <c r="S82" s="5" t="s">
        <v>219</v>
      </c>
      <c r="U82" s="5" t="s">
        <v>141</v>
      </c>
      <c r="V82" s="5" t="s">
        <v>142</v>
      </c>
      <c r="W82" s="5">
        <v>0</v>
      </c>
      <c r="AF82" s="5">
        <v>2</v>
      </c>
      <c r="AG82" s="5">
        <v>4</v>
      </c>
      <c r="AH82" s="6" t="s">
        <v>115</v>
      </c>
      <c r="AI82" s="5" t="s">
        <v>116</v>
      </c>
    </row>
    <row r="83" spans="1:35" ht="12.75" customHeight="1">
      <c r="A83" s="5" t="s">
        <v>213</v>
      </c>
      <c r="B83" s="2">
        <v>3</v>
      </c>
      <c r="C83" s="2">
        <v>2492</v>
      </c>
      <c r="D83" s="2">
        <v>3145</v>
      </c>
      <c r="E83" s="2">
        <v>1</v>
      </c>
      <c r="F83" s="2" t="s">
        <v>148</v>
      </c>
      <c r="G83" s="5" t="s">
        <v>220</v>
      </c>
      <c r="H83" s="5" t="s">
        <v>221</v>
      </c>
      <c r="I83" s="6" t="s">
        <v>151</v>
      </c>
      <c r="J83" s="5">
        <v>0.88900000000000001</v>
      </c>
      <c r="K83" s="5">
        <v>404</v>
      </c>
      <c r="L83" s="5">
        <v>3.66E-126</v>
      </c>
      <c r="M83" s="5" t="s">
        <v>222</v>
      </c>
      <c r="N83" s="5" t="s">
        <v>223</v>
      </c>
      <c r="O83" s="6" t="s">
        <v>115</v>
      </c>
      <c r="P83" s="5">
        <v>0.47599999999999998</v>
      </c>
      <c r="Q83" s="5">
        <v>188</v>
      </c>
      <c r="R83" s="5">
        <v>6.0999999999999999E-53</v>
      </c>
      <c r="S83" s="5" t="s">
        <v>224</v>
      </c>
      <c r="U83" s="5" t="s">
        <v>225</v>
      </c>
      <c r="V83" s="5" t="s">
        <v>134</v>
      </c>
      <c r="W83" s="5">
        <v>0</v>
      </c>
      <c r="AF83" s="5">
        <v>1</v>
      </c>
      <c r="AG83" s="5">
        <v>4</v>
      </c>
      <c r="AH83" s="6" t="s">
        <v>115</v>
      </c>
      <c r="AI83" s="5" t="s">
        <v>226</v>
      </c>
    </row>
    <row r="84" spans="1:35" ht="12.75" customHeight="1">
      <c r="A84" s="5" t="s">
        <v>213</v>
      </c>
      <c r="B84" s="2">
        <v>4</v>
      </c>
      <c r="C84" s="2">
        <v>3230</v>
      </c>
      <c r="D84" s="2">
        <v>4648</v>
      </c>
      <c r="E84" s="2">
        <v>-1</v>
      </c>
      <c r="F84" s="2" t="s">
        <v>119</v>
      </c>
      <c r="H84" s="5" t="s">
        <v>227</v>
      </c>
      <c r="I84" s="6" t="s">
        <v>115</v>
      </c>
      <c r="J84" s="5">
        <v>0.40200000000000002</v>
      </c>
      <c r="K84" s="5">
        <v>327</v>
      </c>
      <c r="L84" s="5">
        <v>3.0900000000000003E-95</v>
      </c>
      <c r="W84" s="5">
        <v>0</v>
      </c>
      <c r="AF84" s="5">
        <v>2</v>
      </c>
      <c r="AG84" s="5">
        <v>3</v>
      </c>
      <c r="AH84" s="6" t="s">
        <v>115</v>
      </c>
      <c r="AI84" s="5" t="s">
        <v>118</v>
      </c>
    </row>
    <row r="85" spans="1:35" ht="12.75" customHeight="1">
      <c r="A85" s="5" t="s">
        <v>213</v>
      </c>
      <c r="B85" s="2">
        <v>5</v>
      </c>
      <c r="C85" s="2">
        <v>4894</v>
      </c>
      <c r="D85" s="2">
        <v>6519</v>
      </c>
      <c r="E85" s="2">
        <v>1</v>
      </c>
      <c r="F85" s="2" t="s">
        <v>148</v>
      </c>
      <c r="H85" s="5" t="s">
        <v>228</v>
      </c>
      <c r="I85" s="6" t="s">
        <v>151</v>
      </c>
      <c r="J85" s="5">
        <v>0.87</v>
      </c>
      <c r="K85" s="5">
        <v>971</v>
      </c>
      <c r="L85" s="6" t="s">
        <v>229</v>
      </c>
      <c r="M85" s="5" t="s">
        <v>230</v>
      </c>
      <c r="N85" s="5" t="s">
        <v>231</v>
      </c>
      <c r="O85" s="6" t="s">
        <v>115</v>
      </c>
      <c r="P85" s="5">
        <v>0.2</v>
      </c>
      <c r="Q85" s="5">
        <v>111</v>
      </c>
      <c r="R85" s="5">
        <v>6.2500000000000003E-24</v>
      </c>
      <c r="S85" s="5" t="s">
        <v>232</v>
      </c>
      <c r="U85" s="5" t="s">
        <v>233</v>
      </c>
      <c r="V85" s="5" t="s">
        <v>234</v>
      </c>
      <c r="W85" s="5">
        <v>0</v>
      </c>
      <c r="AF85" s="5">
        <v>1</v>
      </c>
      <c r="AG85" s="5">
        <v>4</v>
      </c>
      <c r="AH85" s="6" t="s">
        <v>115</v>
      </c>
      <c r="AI85" s="5" t="s">
        <v>235</v>
      </c>
    </row>
    <row r="86" spans="1:35" ht="12.75" customHeight="1">
      <c r="A86" s="5" t="s">
        <v>213</v>
      </c>
      <c r="B86" s="2">
        <v>6</v>
      </c>
      <c r="C86" s="2">
        <v>6569</v>
      </c>
      <c r="D86" s="2">
        <v>6805</v>
      </c>
      <c r="E86" s="2">
        <v>-1</v>
      </c>
      <c r="F86" s="2" t="s">
        <v>119</v>
      </c>
      <c r="H86" s="5" t="s">
        <v>236</v>
      </c>
      <c r="I86" s="6" t="s">
        <v>115</v>
      </c>
      <c r="J86" s="5">
        <v>0.53700000000000003</v>
      </c>
      <c r="K86" s="5">
        <v>79</v>
      </c>
      <c r="L86" s="5">
        <v>3.1000000000000001E-16</v>
      </c>
      <c r="S86" s="5" t="s">
        <v>237</v>
      </c>
      <c r="W86" s="5">
        <v>0</v>
      </c>
      <c r="AF86" s="5">
        <v>2</v>
      </c>
      <c r="AG86" s="5">
        <v>4</v>
      </c>
      <c r="AH86" s="6" t="s">
        <v>115</v>
      </c>
      <c r="AI86" s="5" t="s">
        <v>118</v>
      </c>
    </row>
    <row r="87" spans="1:35" ht="12.75" customHeight="1">
      <c r="A87" s="5" t="s">
        <v>213</v>
      </c>
      <c r="B87" s="2">
        <v>7</v>
      </c>
      <c r="C87" s="2">
        <v>7224</v>
      </c>
      <c r="D87" s="2">
        <v>9437</v>
      </c>
      <c r="E87" s="2">
        <v>1</v>
      </c>
      <c r="F87" s="2" t="s">
        <v>148</v>
      </c>
      <c r="G87" s="5" t="s">
        <v>238</v>
      </c>
      <c r="H87" s="5" t="s">
        <v>239</v>
      </c>
      <c r="I87" s="6" t="s">
        <v>151</v>
      </c>
      <c r="J87" s="5">
        <v>0.83799999999999997</v>
      </c>
      <c r="K87" s="5">
        <v>1255</v>
      </c>
      <c r="L87" s="5">
        <v>0</v>
      </c>
      <c r="S87" s="5" t="s">
        <v>240</v>
      </c>
      <c r="T87" s="5" t="s">
        <v>241</v>
      </c>
      <c r="W87" s="5">
        <v>0</v>
      </c>
      <c r="AF87" s="5">
        <v>2</v>
      </c>
      <c r="AG87" s="5">
        <v>4</v>
      </c>
      <c r="AH87" s="6" t="s">
        <v>115</v>
      </c>
      <c r="AI87" s="5" t="s">
        <v>116</v>
      </c>
    </row>
    <row r="88" spans="1:35" ht="12.75" customHeight="1">
      <c r="A88" s="5" t="s">
        <v>213</v>
      </c>
      <c r="B88" s="2">
        <v>8</v>
      </c>
      <c r="C88" s="2">
        <v>9576</v>
      </c>
      <c r="D88" s="2">
        <v>10046</v>
      </c>
      <c r="E88" s="2">
        <v>1</v>
      </c>
      <c r="F88" s="2" t="s">
        <v>119</v>
      </c>
      <c r="G88" s="5" t="s">
        <v>242</v>
      </c>
      <c r="H88" s="5" t="s">
        <v>243</v>
      </c>
      <c r="I88" s="6" t="s">
        <v>115</v>
      </c>
      <c r="J88" s="5">
        <v>0.58199999999999996</v>
      </c>
      <c r="K88" s="5">
        <v>177</v>
      </c>
      <c r="L88" s="5">
        <v>1.28E-48</v>
      </c>
      <c r="M88" s="5" t="s">
        <v>244</v>
      </c>
      <c r="N88" s="5" t="s">
        <v>245</v>
      </c>
      <c r="O88" s="6" t="s">
        <v>115</v>
      </c>
      <c r="P88" s="5">
        <v>0.38200000000000001</v>
      </c>
      <c r="Q88" s="5">
        <v>87</v>
      </c>
      <c r="R88" s="5">
        <v>3.3899999999999999E-19</v>
      </c>
      <c r="S88" s="5" t="s">
        <v>246</v>
      </c>
      <c r="W88" s="5">
        <v>0</v>
      </c>
      <c r="AF88" s="5">
        <v>2</v>
      </c>
      <c r="AG88" s="5">
        <v>4</v>
      </c>
      <c r="AH88" s="6" t="s">
        <v>115</v>
      </c>
      <c r="AI88" s="5" t="s">
        <v>116</v>
      </c>
    </row>
    <row r="89" spans="1:35" ht="12.75" customHeight="1">
      <c r="A89" s="5" t="s">
        <v>213</v>
      </c>
      <c r="B89" s="2">
        <v>9</v>
      </c>
      <c r="C89" s="2">
        <v>10221</v>
      </c>
      <c r="D89" s="2">
        <v>10478</v>
      </c>
      <c r="E89" s="2">
        <v>-1</v>
      </c>
      <c r="F89" s="2" t="s">
        <v>119</v>
      </c>
      <c r="H89" s="5" t="s">
        <v>247</v>
      </c>
      <c r="I89" s="6" t="s">
        <v>115</v>
      </c>
      <c r="J89" s="5">
        <v>0.86399999999999999</v>
      </c>
      <c r="K89" s="5">
        <v>153</v>
      </c>
      <c r="L89" s="5">
        <v>8.0199999999999994E-42</v>
      </c>
      <c r="W89" s="5">
        <v>0</v>
      </c>
      <c r="AF89" s="5">
        <v>2</v>
      </c>
      <c r="AG89" s="5">
        <v>4</v>
      </c>
      <c r="AH89" s="6" t="s">
        <v>115</v>
      </c>
      <c r="AI89" s="5" t="s">
        <v>118</v>
      </c>
    </row>
    <row r="90" spans="1:35" ht="12.75" customHeight="1">
      <c r="A90" s="5" t="s">
        <v>213</v>
      </c>
      <c r="B90" s="2">
        <v>10</v>
      </c>
      <c r="C90" s="2">
        <v>10533</v>
      </c>
      <c r="D90" s="2">
        <v>10841</v>
      </c>
      <c r="E90" s="2">
        <v>-1</v>
      </c>
      <c r="F90" s="2" t="s">
        <v>119</v>
      </c>
      <c r="H90" s="5" t="s">
        <v>248</v>
      </c>
      <c r="I90" s="6" t="s">
        <v>115</v>
      </c>
      <c r="J90" s="5">
        <v>0.77600000000000002</v>
      </c>
      <c r="K90" s="5">
        <v>162</v>
      </c>
      <c r="L90" s="5">
        <v>9.2399999999999999E-45</v>
      </c>
      <c r="S90" s="5" t="s">
        <v>249</v>
      </c>
      <c r="W90" s="5">
        <v>0</v>
      </c>
      <c r="AF90" s="5">
        <v>2</v>
      </c>
      <c r="AG90" s="5">
        <v>4</v>
      </c>
      <c r="AH90" s="6" t="s">
        <v>115</v>
      </c>
      <c r="AI90" s="5" t="s">
        <v>118</v>
      </c>
    </row>
    <row r="91" spans="1:35" ht="12.75" customHeight="1">
      <c r="A91" s="5" t="s">
        <v>213</v>
      </c>
      <c r="B91" s="2">
        <v>11</v>
      </c>
      <c r="C91" s="2">
        <v>10917</v>
      </c>
      <c r="D91" s="2">
        <v>10991</v>
      </c>
      <c r="E91" s="2">
        <v>-1</v>
      </c>
      <c r="F91" s="2" t="s">
        <v>117</v>
      </c>
      <c r="W91" s="5">
        <v>0</v>
      </c>
      <c r="AF91" s="5">
        <v>2</v>
      </c>
      <c r="AG91" s="5">
        <v>5</v>
      </c>
      <c r="AH91" s="6" t="s">
        <v>115</v>
      </c>
      <c r="AI91" s="5" t="s">
        <v>118</v>
      </c>
    </row>
    <row r="92" spans="1:35" ht="12.75" customHeight="1">
      <c r="A92" s="5" t="s">
        <v>250</v>
      </c>
      <c r="B92" s="2">
        <v>1</v>
      </c>
      <c r="C92" s="2">
        <v>1</v>
      </c>
      <c r="D92" s="2">
        <v>1587</v>
      </c>
      <c r="E92" s="2">
        <v>1</v>
      </c>
      <c r="F92" s="2" t="s">
        <v>117</v>
      </c>
      <c r="M92" s="5" t="s">
        <v>251</v>
      </c>
      <c r="N92" s="5" t="s">
        <v>252</v>
      </c>
      <c r="O92" s="6" t="s">
        <v>115</v>
      </c>
      <c r="P92" s="5">
        <v>0.248</v>
      </c>
      <c r="Q92" s="5">
        <v>66</v>
      </c>
      <c r="R92" s="5">
        <v>4.8899999999999997E-10</v>
      </c>
      <c r="W92" s="5">
        <v>0</v>
      </c>
      <c r="AF92" s="5">
        <v>0</v>
      </c>
      <c r="AG92" s="5">
        <v>5</v>
      </c>
      <c r="AH92" s="6" t="s">
        <v>115</v>
      </c>
      <c r="AI92" s="5" t="s">
        <v>118</v>
      </c>
    </row>
    <row r="93" spans="1:35" ht="12.75" customHeight="1">
      <c r="A93" s="5" t="s">
        <v>250</v>
      </c>
      <c r="B93" s="2">
        <v>2</v>
      </c>
      <c r="C93" s="2">
        <v>1600</v>
      </c>
      <c r="D93" s="2">
        <v>2853</v>
      </c>
      <c r="E93" s="2">
        <v>1</v>
      </c>
      <c r="F93" s="2" t="s">
        <v>117</v>
      </c>
      <c r="W93" s="5">
        <v>0</v>
      </c>
      <c r="AF93" s="5">
        <v>2</v>
      </c>
      <c r="AG93" s="5">
        <v>2</v>
      </c>
      <c r="AH93" s="6" t="s">
        <v>115</v>
      </c>
      <c r="AI93" s="5" t="s">
        <v>118</v>
      </c>
    </row>
    <row r="94" spans="1:35" ht="12.75" customHeight="1">
      <c r="A94" s="5" t="s">
        <v>250</v>
      </c>
      <c r="B94" s="2">
        <v>3</v>
      </c>
      <c r="C94" s="2">
        <v>2864</v>
      </c>
      <c r="D94" s="2">
        <v>3202</v>
      </c>
      <c r="E94" s="2">
        <v>1</v>
      </c>
      <c r="F94" s="2" t="s">
        <v>117</v>
      </c>
      <c r="W94" s="5">
        <v>0</v>
      </c>
      <c r="AF94" s="5">
        <v>1</v>
      </c>
      <c r="AG94" s="5">
        <v>2</v>
      </c>
      <c r="AH94" s="6" t="s">
        <v>115</v>
      </c>
      <c r="AI94" s="5" t="s">
        <v>118</v>
      </c>
    </row>
    <row r="95" spans="1:35" ht="12.75" customHeight="1">
      <c r="A95" s="5" t="s">
        <v>250</v>
      </c>
      <c r="B95" s="2">
        <v>4</v>
      </c>
      <c r="C95" s="2">
        <v>3255</v>
      </c>
      <c r="D95" s="2">
        <v>3914</v>
      </c>
      <c r="E95" s="2">
        <v>1</v>
      </c>
      <c r="F95" s="2" t="s">
        <v>117</v>
      </c>
      <c r="W95" s="5">
        <v>0</v>
      </c>
      <c r="AF95" s="5">
        <v>2</v>
      </c>
      <c r="AG95" s="5">
        <v>2</v>
      </c>
      <c r="AH95" s="6" t="s">
        <v>115</v>
      </c>
      <c r="AI95" s="5" t="s">
        <v>118</v>
      </c>
    </row>
    <row r="96" spans="1:35" ht="12.75" customHeight="1">
      <c r="A96" s="5" t="s">
        <v>250</v>
      </c>
      <c r="B96" s="2">
        <v>5</v>
      </c>
      <c r="C96" s="2">
        <v>3890</v>
      </c>
      <c r="D96" s="2">
        <v>5308</v>
      </c>
      <c r="E96" s="2">
        <v>1</v>
      </c>
      <c r="F96" s="2" t="s">
        <v>117</v>
      </c>
      <c r="W96" s="5">
        <v>0</v>
      </c>
      <c r="AF96" s="5">
        <v>1</v>
      </c>
      <c r="AG96" s="5">
        <v>4</v>
      </c>
      <c r="AH96" s="6" t="s">
        <v>115</v>
      </c>
      <c r="AI96" s="5" t="s">
        <v>118</v>
      </c>
    </row>
    <row r="97" spans="1:35" ht="12.75" customHeight="1">
      <c r="A97" s="5" t="s">
        <v>250</v>
      </c>
      <c r="B97" s="2">
        <v>6</v>
      </c>
      <c r="C97" s="2">
        <v>5310</v>
      </c>
      <c r="D97" s="2">
        <v>7286</v>
      </c>
      <c r="E97" s="2">
        <v>1</v>
      </c>
      <c r="F97" s="2" t="s">
        <v>117</v>
      </c>
      <c r="W97" s="5">
        <v>0</v>
      </c>
      <c r="AF97" s="5">
        <v>2</v>
      </c>
      <c r="AG97" s="5">
        <v>4</v>
      </c>
      <c r="AH97" s="6" t="s">
        <v>115</v>
      </c>
      <c r="AI97" s="5" t="s">
        <v>118</v>
      </c>
    </row>
    <row r="98" spans="1:35" ht="12.75" customHeight="1">
      <c r="A98" s="5" t="s">
        <v>250</v>
      </c>
      <c r="B98" s="2">
        <v>7</v>
      </c>
      <c r="C98" s="2">
        <v>7288</v>
      </c>
      <c r="D98" s="2">
        <v>10107</v>
      </c>
      <c r="E98" s="2">
        <v>1</v>
      </c>
      <c r="F98" s="2" t="s">
        <v>117</v>
      </c>
      <c r="W98" s="5">
        <v>0</v>
      </c>
      <c r="AF98" s="5">
        <v>2</v>
      </c>
      <c r="AG98" s="5">
        <v>5</v>
      </c>
      <c r="AH98" s="6" t="s">
        <v>115</v>
      </c>
      <c r="AI98" s="5" t="s">
        <v>118</v>
      </c>
    </row>
    <row r="99" spans="1:35" ht="12.75" customHeight="1">
      <c r="A99" s="5" t="s">
        <v>253</v>
      </c>
      <c r="B99" s="2">
        <v>1</v>
      </c>
      <c r="C99" s="2">
        <v>1</v>
      </c>
      <c r="D99" s="2">
        <v>471</v>
      </c>
      <c r="E99" s="2">
        <v>1</v>
      </c>
      <c r="F99" s="2" t="s">
        <v>117</v>
      </c>
      <c r="W99" s="5">
        <v>0</v>
      </c>
      <c r="AF99" s="5">
        <v>1</v>
      </c>
      <c r="AG99" s="5">
        <v>5</v>
      </c>
      <c r="AH99" s="6" t="s">
        <v>115</v>
      </c>
      <c r="AI99" s="5" t="s">
        <v>118</v>
      </c>
    </row>
    <row r="100" spans="1:35" ht="12.75" customHeight="1">
      <c r="A100" s="5" t="s">
        <v>253</v>
      </c>
      <c r="B100" s="2">
        <v>2</v>
      </c>
      <c r="C100" s="2">
        <v>468</v>
      </c>
      <c r="D100" s="2">
        <v>2561</v>
      </c>
      <c r="E100" s="2">
        <v>1</v>
      </c>
      <c r="F100" s="2" t="s">
        <v>117</v>
      </c>
      <c r="W100" s="5">
        <v>0</v>
      </c>
      <c r="AF100" s="5">
        <v>2</v>
      </c>
      <c r="AG100" s="5">
        <v>3</v>
      </c>
      <c r="AH100" s="6" t="s">
        <v>115</v>
      </c>
      <c r="AI100" s="5" t="s">
        <v>118</v>
      </c>
    </row>
    <row r="101" spans="1:35" ht="12.75" customHeight="1">
      <c r="A101" s="5" t="s">
        <v>253</v>
      </c>
      <c r="B101" s="2">
        <v>3</v>
      </c>
      <c r="C101" s="2">
        <v>2567</v>
      </c>
      <c r="D101" s="2">
        <v>9793</v>
      </c>
      <c r="E101" s="2">
        <v>1</v>
      </c>
      <c r="F101" s="2" t="s">
        <v>113</v>
      </c>
      <c r="S101" s="5" t="s">
        <v>254</v>
      </c>
      <c r="W101" s="5">
        <v>0</v>
      </c>
      <c r="AF101" s="5">
        <v>1</v>
      </c>
      <c r="AG101" s="5">
        <v>5</v>
      </c>
      <c r="AH101" s="6" t="s">
        <v>115</v>
      </c>
      <c r="AI101" s="5" t="s">
        <v>118</v>
      </c>
    </row>
    <row r="102" spans="1:35" ht="12.75" customHeight="1">
      <c r="A102" s="5" t="s">
        <v>255</v>
      </c>
      <c r="B102" s="2">
        <v>1</v>
      </c>
      <c r="C102" s="2">
        <v>779</v>
      </c>
      <c r="D102" s="2">
        <v>2170</v>
      </c>
      <c r="E102" s="2">
        <v>1</v>
      </c>
      <c r="F102" s="2" t="s">
        <v>119</v>
      </c>
      <c r="H102" s="5" t="s">
        <v>256</v>
      </c>
      <c r="I102" s="6" t="s">
        <v>115</v>
      </c>
      <c r="J102" s="5">
        <v>0.23899999999999999</v>
      </c>
      <c r="K102" s="5">
        <v>97</v>
      </c>
      <c r="L102" s="5">
        <v>3.1600000000000001E-18</v>
      </c>
      <c r="S102" s="5" t="s">
        <v>257</v>
      </c>
      <c r="U102" s="5" t="s">
        <v>258</v>
      </c>
      <c r="V102" s="5" t="s">
        <v>167</v>
      </c>
      <c r="W102" s="5">
        <v>0</v>
      </c>
      <c r="AF102" s="5">
        <v>1</v>
      </c>
      <c r="AG102" s="5">
        <v>5</v>
      </c>
      <c r="AH102" s="6" t="s">
        <v>115</v>
      </c>
      <c r="AI102" s="5" t="s">
        <v>235</v>
      </c>
    </row>
    <row r="103" spans="1:35" ht="12.75" customHeight="1">
      <c r="A103" s="5" t="s">
        <v>255</v>
      </c>
      <c r="B103" s="2">
        <v>2</v>
      </c>
      <c r="C103" s="2">
        <v>2190</v>
      </c>
      <c r="D103" s="2">
        <v>3113</v>
      </c>
      <c r="E103" s="2">
        <v>-1</v>
      </c>
      <c r="F103" s="2" t="s">
        <v>119</v>
      </c>
      <c r="H103" s="5" t="s">
        <v>259</v>
      </c>
      <c r="I103" s="6" t="s">
        <v>115</v>
      </c>
      <c r="J103" s="5">
        <v>0.57699999999999996</v>
      </c>
      <c r="K103" s="5">
        <v>299</v>
      </c>
      <c r="L103" s="5">
        <v>4.6500000000000002E-88</v>
      </c>
      <c r="M103" s="5" t="s">
        <v>260</v>
      </c>
      <c r="N103" s="5" t="s">
        <v>261</v>
      </c>
      <c r="O103" s="6" t="s">
        <v>115</v>
      </c>
      <c r="P103" s="5">
        <v>0.34300000000000003</v>
      </c>
      <c r="Q103" s="5">
        <v>125</v>
      </c>
      <c r="R103" s="5">
        <v>3.0599999999999998E-30</v>
      </c>
      <c r="S103" s="5" t="s">
        <v>262</v>
      </c>
      <c r="W103" s="5">
        <v>0</v>
      </c>
      <c r="AF103" s="5">
        <v>2</v>
      </c>
      <c r="AG103" s="5">
        <v>3</v>
      </c>
      <c r="AH103" s="6" t="s">
        <v>115</v>
      </c>
      <c r="AI103" s="5" t="s">
        <v>118</v>
      </c>
    </row>
    <row r="104" spans="1:35" ht="12.75" customHeight="1">
      <c r="A104" s="5" t="s">
        <v>255</v>
      </c>
      <c r="B104" s="2">
        <v>3</v>
      </c>
      <c r="C104" s="2">
        <v>3243</v>
      </c>
      <c r="D104" s="2">
        <v>3812</v>
      </c>
      <c r="E104" s="2">
        <v>-1</v>
      </c>
      <c r="F104" s="2" t="s">
        <v>117</v>
      </c>
      <c r="W104" s="5">
        <v>0</v>
      </c>
      <c r="AF104" s="5">
        <v>2</v>
      </c>
      <c r="AG104" s="5">
        <v>3</v>
      </c>
      <c r="AH104" s="6" t="s">
        <v>115</v>
      </c>
      <c r="AI104" s="5" t="s">
        <v>118</v>
      </c>
    </row>
    <row r="105" spans="1:35" ht="12.75" customHeight="1">
      <c r="A105" s="5" t="s">
        <v>255</v>
      </c>
      <c r="B105" s="2">
        <v>4</v>
      </c>
      <c r="C105" s="2">
        <v>3812</v>
      </c>
      <c r="D105" s="2">
        <v>4105</v>
      </c>
      <c r="E105" s="2">
        <v>-1</v>
      </c>
      <c r="F105" s="2" t="s">
        <v>117</v>
      </c>
      <c r="W105" s="5">
        <v>0</v>
      </c>
      <c r="AF105" s="5">
        <v>2</v>
      </c>
      <c r="AG105" s="5">
        <v>3</v>
      </c>
      <c r="AH105" s="6" t="s">
        <v>115</v>
      </c>
      <c r="AI105" s="5" t="s">
        <v>118</v>
      </c>
    </row>
    <row r="106" spans="1:35" ht="12.75" customHeight="1">
      <c r="A106" s="5" t="s">
        <v>255</v>
      </c>
      <c r="B106" s="2">
        <v>5</v>
      </c>
      <c r="C106" s="2">
        <v>4772</v>
      </c>
      <c r="D106" s="2">
        <v>5323</v>
      </c>
      <c r="E106" s="2">
        <v>-1</v>
      </c>
      <c r="F106" s="2" t="s">
        <v>117</v>
      </c>
      <c r="W106" s="5">
        <v>0</v>
      </c>
      <c r="AF106" s="5">
        <v>1</v>
      </c>
      <c r="AG106" s="5">
        <v>3</v>
      </c>
      <c r="AH106" s="6" t="s">
        <v>115</v>
      </c>
      <c r="AI106" s="5" t="s">
        <v>118</v>
      </c>
    </row>
    <row r="107" spans="1:35" ht="12.75" customHeight="1">
      <c r="A107" s="5" t="s">
        <v>255</v>
      </c>
      <c r="B107" s="2">
        <v>6</v>
      </c>
      <c r="C107" s="2">
        <v>5320</v>
      </c>
      <c r="D107" s="2">
        <v>6690</v>
      </c>
      <c r="E107" s="2">
        <v>-1</v>
      </c>
      <c r="F107" s="2" t="s">
        <v>119</v>
      </c>
      <c r="H107" s="5" t="s">
        <v>263</v>
      </c>
      <c r="I107" s="6" t="s">
        <v>115</v>
      </c>
      <c r="J107" s="5">
        <v>0.33200000000000002</v>
      </c>
      <c r="K107" s="5">
        <v>130</v>
      </c>
      <c r="L107" s="5">
        <v>9.6600000000000002E-29</v>
      </c>
      <c r="M107" s="5" t="s">
        <v>264</v>
      </c>
      <c r="N107" s="5" t="s">
        <v>265</v>
      </c>
      <c r="O107" s="6" t="s">
        <v>115</v>
      </c>
      <c r="P107" s="5">
        <v>0.28599999999999998</v>
      </c>
      <c r="Q107" s="5">
        <v>106</v>
      </c>
      <c r="R107" s="5">
        <v>7.15E-23</v>
      </c>
      <c r="W107" s="5">
        <v>0</v>
      </c>
      <c r="AF107" s="5">
        <v>1</v>
      </c>
      <c r="AG107" s="5">
        <v>4</v>
      </c>
      <c r="AH107" s="6" t="s">
        <v>115</v>
      </c>
      <c r="AI107" s="5" t="s">
        <v>118</v>
      </c>
    </row>
    <row r="108" spans="1:35" ht="12.75" customHeight="1">
      <c r="A108" s="5" t="s">
        <v>255</v>
      </c>
      <c r="B108" s="2">
        <v>7</v>
      </c>
      <c r="C108" s="2">
        <v>6665</v>
      </c>
      <c r="D108" s="2">
        <v>6913</v>
      </c>
      <c r="E108" s="2">
        <v>-1</v>
      </c>
      <c r="F108" s="2" t="s">
        <v>117</v>
      </c>
      <c r="W108" s="5">
        <v>0</v>
      </c>
      <c r="AF108" s="5">
        <v>2</v>
      </c>
      <c r="AG108" s="5">
        <v>5</v>
      </c>
      <c r="AH108" s="6" t="s">
        <v>115</v>
      </c>
      <c r="AI108" s="5" t="s">
        <v>118</v>
      </c>
    </row>
    <row r="109" spans="1:35" ht="12.75" customHeight="1">
      <c r="A109" s="5" t="s">
        <v>266</v>
      </c>
      <c r="B109" s="2">
        <v>1</v>
      </c>
      <c r="C109" s="2">
        <v>1</v>
      </c>
      <c r="D109" s="2">
        <v>7143</v>
      </c>
      <c r="E109" s="2">
        <v>-1</v>
      </c>
      <c r="F109" s="2" t="s">
        <v>117</v>
      </c>
      <c r="W109" s="5">
        <v>0</v>
      </c>
      <c r="AF109" s="5">
        <v>1</v>
      </c>
      <c r="AG109" s="5">
        <v>5</v>
      </c>
      <c r="AH109" s="6" t="s">
        <v>115</v>
      </c>
      <c r="AI109" s="5" t="s">
        <v>118</v>
      </c>
    </row>
    <row r="110" spans="1:35" ht="12.75" customHeight="1">
      <c r="A110" s="5" t="s">
        <v>266</v>
      </c>
      <c r="B110" s="2">
        <v>2</v>
      </c>
      <c r="C110" s="2">
        <v>7154</v>
      </c>
      <c r="D110" s="2">
        <v>8230</v>
      </c>
      <c r="E110" s="2">
        <v>-1</v>
      </c>
      <c r="F110" s="2" t="s">
        <v>117</v>
      </c>
      <c r="W110" s="5">
        <v>0</v>
      </c>
      <c r="AF110" s="5">
        <v>2</v>
      </c>
      <c r="AG110" s="5">
        <v>3</v>
      </c>
      <c r="AH110" s="6" t="s">
        <v>115</v>
      </c>
      <c r="AI110" s="5" t="s">
        <v>118</v>
      </c>
    </row>
    <row r="111" spans="1:35" ht="12.75" customHeight="1">
      <c r="A111" s="5" t="s">
        <v>266</v>
      </c>
      <c r="B111" s="2">
        <v>3</v>
      </c>
      <c r="C111" s="2">
        <v>8249</v>
      </c>
      <c r="D111" s="2">
        <v>9070</v>
      </c>
      <c r="E111" s="2">
        <v>-1</v>
      </c>
      <c r="F111" s="2" t="s">
        <v>117</v>
      </c>
      <c r="W111" s="5">
        <v>0</v>
      </c>
      <c r="AF111" s="5">
        <v>1</v>
      </c>
      <c r="AG111" s="5">
        <v>5</v>
      </c>
      <c r="AH111" s="6" t="s">
        <v>115</v>
      </c>
      <c r="AI111" s="5" t="s">
        <v>118</v>
      </c>
    </row>
    <row r="112" spans="1:35" ht="12.75" customHeight="1">
      <c r="A112" s="5" t="s">
        <v>267</v>
      </c>
      <c r="B112" s="2">
        <v>1</v>
      </c>
      <c r="C112" s="2">
        <v>1</v>
      </c>
      <c r="D112" s="2">
        <v>606</v>
      </c>
      <c r="E112" s="2">
        <v>1</v>
      </c>
      <c r="F112" s="2" t="s">
        <v>117</v>
      </c>
      <c r="W112" s="5">
        <v>0</v>
      </c>
      <c r="AG112" s="5">
        <v>5</v>
      </c>
      <c r="AH112" s="6" t="s">
        <v>115</v>
      </c>
      <c r="AI112" s="5" t="s">
        <v>118</v>
      </c>
    </row>
    <row r="113" spans="1:35" ht="12.75" customHeight="1">
      <c r="A113" s="5" t="s">
        <v>267</v>
      </c>
      <c r="B113" s="2">
        <v>2</v>
      </c>
      <c r="C113" s="2">
        <v>603</v>
      </c>
      <c r="D113" s="2">
        <v>1745</v>
      </c>
      <c r="E113" s="2">
        <v>1</v>
      </c>
      <c r="F113" s="2" t="s">
        <v>119</v>
      </c>
      <c r="H113" s="5" t="s">
        <v>268</v>
      </c>
      <c r="I113" s="6" t="s">
        <v>115</v>
      </c>
      <c r="J113" s="5">
        <v>0.46899999999999997</v>
      </c>
      <c r="K113" s="5">
        <v>301</v>
      </c>
      <c r="L113" s="5">
        <v>1.2700000000000001E-87</v>
      </c>
      <c r="M113" s="5" t="s">
        <v>269</v>
      </c>
      <c r="N113" s="5" t="s">
        <v>270</v>
      </c>
      <c r="O113" s="6" t="s">
        <v>115</v>
      </c>
      <c r="P113" s="5">
        <v>0.28000000000000003</v>
      </c>
      <c r="Q113" s="5">
        <v>148</v>
      </c>
      <c r="R113" s="5">
        <v>5.3E-37</v>
      </c>
      <c r="S113" s="5" t="s">
        <v>271</v>
      </c>
      <c r="U113" s="5" t="s">
        <v>272</v>
      </c>
      <c r="V113" s="5" t="s">
        <v>142</v>
      </c>
      <c r="W113" s="5">
        <v>0</v>
      </c>
      <c r="X113" s="5" t="s">
        <v>273</v>
      </c>
      <c r="Y113" s="5" t="s">
        <v>274</v>
      </c>
      <c r="Z113" s="5" t="s">
        <v>275</v>
      </c>
      <c r="AA113" s="6" t="s">
        <v>115</v>
      </c>
      <c r="AB113" s="5">
        <v>0.51300000000000001</v>
      </c>
      <c r="AC113" s="5">
        <v>87</v>
      </c>
      <c r="AD113" s="5">
        <v>1.03E-16</v>
      </c>
      <c r="AG113" s="5">
        <v>4</v>
      </c>
      <c r="AH113" s="6" t="s">
        <v>115</v>
      </c>
      <c r="AI113" s="5" t="s">
        <v>276</v>
      </c>
    </row>
    <row r="114" spans="1:35" ht="12.75" customHeight="1">
      <c r="A114" s="5" t="s">
        <v>267</v>
      </c>
      <c r="B114" s="2">
        <v>3</v>
      </c>
      <c r="C114" s="2">
        <v>1799</v>
      </c>
      <c r="D114" s="2">
        <v>2026</v>
      </c>
      <c r="E114" s="2">
        <v>-1</v>
      </c>
      <c r="F114" s="2" t="s">
        <v>117</v>
      </c>
      <c r="W114" s="5">
        <v>0</v>
      </c>
      <c r="AG114" s="5">
        <v>4</v>
      </c>
      <c r="AH114" s="6" t="s">
        <v>115</v>
      </c>
      <c r="AI114" s="5" t="s">
        <v>118</v>
      </c>
    </row>
    <row r="115" spans="1:35" ht="12.75" customHeight="1">
      <c r="A115" s="5" t="s">
        <v>267</v>
      </c>
      <c r="B115" s="2">
        <v>4</v>
      </c>
      <c r="C115" s="2">
        <v>2023</v>
      </c>
      <c r="D115" s="2">
        <v>2451</v>
      </c>
      <c r="E115" s="2">
        <v>-1</v>
      </c>
      <c r="F115" s="2" t="s">
        <v>117</v>
      </c>
      <c r="W115" s="5">
        <v>0</v>
      </c>
      <c r="AG115" s="5">
        <v>4</v>
      </c>
      <c r="AH115" s="6" t="s">
        <v>115</v>
      </c>
      <c r="AI115" s="5" t="s">
        <v>118</v>
      </c>
    </row>
    <row r="116" spans="1:35" ht="12.75" customHeight="1">
      <c r="A116" s="5" t="s">
        <v>267</v>
      </c>
      <c r="B116" s="2">
        <v>5</v>
      </c>
      <c r="C116" s="2">
        <v>2441</v>
      </c>
      <c r="D116" s="2">
        <v>2704</v>
      </c>
      <c r="E116" s="2">
        <v>-1</v>
      </c>
      <c r="F116" s="2" t="s">
        <v>117</v>
      </c>
      <c r="W116" s="5">
        <v>0</v>
      </c>
      <c r="AG116" s="5">
        <v>4</v>
      </c>
      <c r="AH116" s="6" t="s">
        <v>115</v>
      </c>
      <c r="AI116" s="5" t="s">
        <v>118</v>
      </c>
    </row>
    <row r="117" spans="1:35" ht="12.75" customHeight="1">
      <c r="A117" s="5" t="s">
        <v>267</v>
      </c>
      <c r="B117" s="2">
        <v>6</v>
      </c>
      <c r="C117" s="2">
        <v>2701</v>
      </c>
      <c r="D117" s="2">
        <v>2895</v>
      </c>
      <c r="E117" s="2">
        <v>-1</v>
      </c>
      <c r="F117" s="2" t="s">
        <v>117</v>
      </c>
      <c r="W117" s="5">
        <v>0</v>
      </c>
      <c r="AG117" s="5">
        <v>4</v>
      </c>
      <c r="AH117" s="6" t="s">
        <v>115</v>
      </c>
      <c r="AI117" s="5" t="s">
        <v>118</v>
      </c>
    </row>
    <row r="118" spans="1:35" ht="12.75" customHeight="1">
      <c r="A118" s="5" t="s">
        <v>267</v>
      </c>
      <c r="B118" s="2">
        <v>7</v>
      </c>
      <c r="C118" s="2">
        <v>2897</v>
      </c>
      <c r="D118" s="2">
        <v>3367</v>
      </c>
      <c r="E118" s="2">
        <v>-1</v>
      </c>
      <c r="F118" s="2" t="s">
        <v>119</v>
      </c>
      <c r="H118" s="5" t="s">
        <v>277</v>
      </c>
      <c r="I118" s="6" t="s">
        <v>115</v>
      </c>
      <c r="J118" s="5">
        <v>0.59699999999999998</v>
      </c>
      <c r="K118" s="5">
        <v>156</v>
      </c>
      <c r="L118" s="5">
        <v>1.2400000000000001E-41</v>
      </c>
      <c r="W118" s="5">
        <v>0</v>
      </c>
      <c r="AG118" s="5">
        <v>4</v>
      </c>
      <c r="AH118" s="6" t="s">
        <v>115</v>
      </c>
      <c r="AI118" s="5" t="s">
        <v>118</v>
      </c>
    </row>
    <row r="119" spans="1:35" ht="12.75" customHeight="1">
      <c r="A119" s="5" t="s">
        <v>267</v>
      </c>
      <c r="B119" s="2">
        <v>8</v>
      </c>
      <c r="C119" s="2">
        <v>3398</v>
      </c>
      <c r="D119" s="2">
        <v>4129</v>
      </c>
      <c r="E119" s="2">
        <v>-1</v>
      </c>
      <c r="F119" s="2" t="s">
        <v>119</v>
      </c>
      <c r="H119" s="5" t="s">
        <v>278</v>
      </c>
      <c r="I119" s="6" t="s">
        <v>115</v>
      </c>
      <c r="J119" s="5">
        <v>0.376</v>
      </c>
      <c r="K119" s="5">
        <v>149</v>
      </c>
      <c r="L119" s="5">
        <v>1.09E-37</v>
      </c>
      <c r="W119" s="5">
        <v>0</v>
      </c>
      <c r="AG119" s="5">
        <v>3</v>
      </c>
      <c r="AH119" s="6" t="s">
        <v>115</v>
      </c>
      <c r="AI119" s="5" t="s">
        <v>118</v>
      </c>
    </row>
    <row r="120" spans="1:35" ht="12.75" customHeight="1">
      <c r="A120" s="5" t="s">
        <v>267</v>
      </c>
      <c r="B120" s="2">
        <v>9</v>
      </c>
      <c r="C120" s="2">
        <v>4573</v>
      </c>
      <c r="D120" s="2">
        <v>6060</v>
      </c>
      <c r="E120" s="2">
        <v>-1</v>
      </c>
      <c r="F120" s="2" t="s">
        <v>119</v>
      </c>
      <c r="H120" s="5" t="s">
        <v>279</v>
      </c>
      <c r="I120" s="6" t="s">
        <v>115</v>
      </c>
      <c r="J120" s="5">
        <v>0.28299999999999997</v>
      </c>
      <c r="K120" s="5">
        <v>179</v>
      </c>
      <c r="L120" s="5">
        <v>8.9200000000000005E-45</v>
      </c>
      <c r="M120" s="5" t="s">
        <v>280</v>
      </c>
      <c r="N120" s="5" t="s">
        <v>281</v>
      </c>
      <c r="O120" s="6" t="s">
        <v>115</v>
      </c>
      <c r="P120" s="5">
        <v>0.34499999999999997</v>
      </c>
      <c r="Q120" s="5">
        <v>259</v>
      </c>
      <c r="R120" s="5">
        <v>3.2800000000000003E-73</v>
      </c>
      <c r="S120" s="5" t="s">
        <v>282</v>
      </c>
      <c r="U120" s="5" t="s">
        <v>283</v>
      </c>
      <c r="V120" s="5" t="s">
        <v>284</v>
      </c>
      <c r="W120" s="5">
        <v>0</v>
      </c>
      <c r="AG120" s="5">
        <v>3</v>
      </c>
      <c r="AH120" s="6" t="s">
        <v>115</v>
      </c>
      <c r="AI120" s="5" t="s">
        <v>235</v>
      </c>
    </row>
    <row r="121" spans="1:35" ht="12.75" customHeight="1">
      <c r="A121" s="5" t="s">
        <v>267</v>
      </c>
      <c r="B121" s="2">
        <v>10</v>
      </c>
      <c r="C121" s="2">
        <v>6248</v>
      </c>
      <c r="D121" s="2">
        <v>6457</v>
      </c>
      <c r="E121" s="2">
        <v>-1</v>
      </c>
      <c r="F121" s="2" t="s">
        <v>119</v>
      </c>
      <c r="H121" s="5" t="s">
        <v>285</v>
      </c>
      <c r="I121" s="6" t="s">
        <v>115</v>
      </c>
      <c r="J121" s="5">
        <v>0.63</v>
      </c>
      <c r="K121" s="5">
        <v>88</v>
      </c>
      <c r="L121" s="5">
        <v>1.3599999999999999E-19</v>
      </c>
      <c r="W121" s="5">
        <v>0</v>
      </c>
      <c r="AG121" s="5">
        <v>3</v>
      </c>
      <c r="AH121" s="6" t="s">
        <v>115</v>
      </c>
      <c r="AI121" s="5" t="s">
        <v>118</v>
      </c>
    </row>
    <row r="122" spans="1:35" ht="12.75" customHeight="1">
      <c r="A122" s="5" t="s">
        <v>267</v>
      </c>
      <c r="B122" s="2">
        <v>11</v>
      </c>
      <c r="C122" s="2">
        <v>6725</v>
      </c>
      <c r="D122" s="2">
        <v>8008</v>
      </c>
      <c r="E122" s="2">
        <v>-1</v>
      </c>
      <c r="F122" s="2" t="s">
        <v>148</v>
      </c>
      <c r="H122" s="5" t="s">
        <v>286</v>
      </c>
      <c r="I122" s="6" t="s">
        <v>151</v>
      </c>
      <c r="J122" s="5">
        <v>0.76400000000000001</v>
      </c>
      <c r="K122" s="5">
        <v>661</v>
      </c>
      <c r="L122" s="5">
        <v>2.5099999999999999E-211</v>
      </c>
      <c r="S122" s="5" t="s">
        <v>287</v>
      </c>
      <c r="U122" s="5" t="s">
        <v>258</v>
      </c>
      <c r="V122" s="5" t="s">
        <v>167</v>
      </c>
      <c r="W122" s="5">
        <v>0</v>
      </c>
      <c r="AG122" s="5">
        <v>3</v>
      </c>
      <c r="AH122" s="6" t="s">
        <v>115</v>
      </c>
      <c r="AI122" s="5" t="s">
        <v>235</v>
      </c>
    </row>
    <row r="123" spans="1:35" ht="12.75" customHeight="1">
      <c r="A123" s="5" t="s">
        <v>288</v>
      </c>
      <c r="B123" s="2">
        <v>1</v>
      </c>
      <c r="C123" s="2">
        <v>1</v>
      </c>
      <c r="D123" s="2">
        <v>210</v>
      </c>
      <c r="E123" s="2">
        <v>-1</v>
      </c>
      <c r="F123" s="2" t="s">
        <v>117</v>
      </c>
      <c r="W123" s="5">
        <v>0</v>
      </c>
      <c r="AF123" s="5">
        <v>1</v>
      </c>
      <c r="AG123" s="5">
        <v>5</v>
      </c>
      <c r="AH123" s="6" t="s">
        <v>115</v>
      </c>
      <c r="AI123" s="5" t="s">
        <v>118</v>
      </c>
    </row>
    <row r="124" spans="1:35" ht="12.75" customHeight="1">
      <c r="A124" s="5" t="s">
        <v>288</v>
      </c>
      <c r="B124" s="2">
        <v>2</v>
      </c>
      <c r="C124" s="2">
        <v>255</v>
      </c>
      <c r="D124" s="2">
        <v>584</v>
      </c>
      <c r="E124" s="2">
        <v>-1</v>
      </c>
      <c r="F124" s="2" t="s">
        <v>117</v>
      </c>
      <c r="W124" s="5">
        <v>0</v>
      </c>
      <c r="AF124" s="5">
        <v>1</v>
      </c>
      <c r="AG124" s="5">
        <v>2</v>
      </c>
      <c r="AH124" s="6" t="s">
        <v>115</v>
      </c>
      <c r="AI124" s="5" t="s">
        <v>118</v>
      </c>
    </row>
    <row r="125" spans="1:35" ht="12.75" customHeight="1">
      <c r="A125" s="5" t="s">
        <v>288</v>
      </c>
      <c r="B125" s="2">
        <v>3</v>
      </c>
      <c r="C125" s="2">
        <v>597</v>
      </c>
      <c r="D125" s="2">
        <v>1907</v>
      </c>
      <c r="E125" s="2">
        <v>-1</v>
      </c>
      <c r="F125" s="2" t="s">
        <v>117</v>
      </c>
      <c r="W125" s="5">
        <v>0</v>
      </c>
      <c r="AF125" s="5">
        <v>2</v>
      </c>
      <c r="AG125" s="5">
        <v>2</v>
      </c>
      <c r="AH125" s="6" t="s">
        <v>115</v>
      </c>
      <c r="AI125" s="5" t="s">
        <v>118</v>
      </c>
    </row>
    <row r="126" spans="1:35" ht="12.75" customHeight="1">
      <c r="A126" s="5" t="s">
        <v>288</v>
      </c>
      <c r="B126" s="2">
        <v>4</v>
      </c>
      <c r="C126" s="2">
        <v>1935</v>
      </c>
      <c r="D126" s="2">
        <v>8654</v>
      </c>
      <c r="E126" s="2">
        <v>-1</v>
      </c>
      <c r="F126" s="2" t="s">
        <v>117</v>
      </c>
      <c r="M126" s="5" t="s">
        <v>289</v>
      </c>
      <c r="N126" s="5" t="s">
        <v>290</v>
      </c>
      <c r="O126" s="6" t="s">
        <v>115</v>
      </c>
      <c r="P126" s="5">
        <v>0.29499999999999998</v>
      </c>
      <c r="Q126" s="5">
        <v>139</v>
      </c>
      <c r="R126" s="5">
        <v>2.2000000000000001E-31</v>
      </c>
      <c r="W126" s="5">
        <v>0</v>
      </c>
      <c r="AF126" s="5">
        <v>0</v>
      </c>
      <c r="AG126" s="5">
        <v>5</v>
      </c>
      <c r="AH126" s="6" t="s">
        <v>115</v>
      </c>
      <c r="AI126" s="5" t="s">
        <v>118</v>
      </c>
    </row>
    <row r="127" spans="1:35" ht="12.75" customHeight="1">
      <c r="A127" s="5" t="s">
        <v>291</v>
      </c>
      <c r="B127" s="2">
        <v>1</v>
      </c>
      <c r="C127" s="2">
        <v>1</v>
      </c>
      <c r="D127" s="2">
        <v>345</v>
      </c>
      <c r="E127" s="2">
        <v>-1</v>
      </c>
      <c r="F127" s="2" t="s">
        <v>117</v>
      </c>
      <c r="W127" s="5">
        <v>0</v>
      </c>
      <c r="AF127" s="5">
        <v>2</v>
      </c>
      <c r="AG127" s="5">
        <v>5</v>
      </c>
      <c r="AH127" s="6" t="s">
        <v>115</v>
      </c>
      <c r="AI127" s="5" t="s">
        <v>118</v>
      </c>
    </row>
    <row r="128" spans="1:35" ht="12.75" customHeight="1">
      <c r="A128" s="5" t="s">
        <v>291</v>
      </c>
      <c r="B128" s="2">
        <v>2</v>
      </c>
      <c r="C128" s="2">
        <v>503</v>
      </c>
      <c r="D128" s="2">
        <v>1876</v>
      </c>
      <c r="E128" s="2">
        <v>-1</v>
      </c>
      <c r="F128" s="2" t="s">
        <v>148</v>
      </c>
      <c r="G128" s="5" t="s">
        <v>292</v>
      </c>
      <c r="H128" s="5" t="s">
        <v>293</v>
      </c>
      <c r="I128" s="6" t="s">
        <v>151</v>
      </c>
      <c r="J128" s="5">
        <v>0.77500000000000002</v>
      </c>
      <c r="K128" s="5">
        <v>717</v>
      </c>
      <c r="L128" s="5">
        <v>7.0299999999999997E-230</v>
      </c>
      <c r="M128" s="5" t="s">
        <v>294</v>
      </c>
      <c r="N128" s="5" t="s">
        <v>295</v>
      </c>
      <c r="O128" s="6" t="s">
        <v>115</v>
      </c>
      <c r="P128" s="5">
        <v>0.35199999999999998</v>
      </c>
      <c r="Q128" s="5">
        <v>158</v>
      </c>
      <c r="R128" s="5">
        <v>1.52E-39</v>
      </c>
      <c r="S128" s="5" t="s">
        <v>296</v>
      </c>
      <c r="U128" s="5" t="s">
        <v>297</v>
      </c>
      <c r="V128" s="5" t="s">
        <v>134</v>
      </c>
      <c r="W128" s="5">
        <v>0</v>
      </c>
      <c r="AF128" s="5">
        <v>2</v>
      </c>
      <c r="AG128" s="5">
        <v>4</v>
      </c>
      <c r="AH128" s="6" t="s">
        <v>115</v>
      </c>
      <c r="AI128" s="5" t="s">
        <v>118</v>
      </c>
    </row>
    <row r="129" spans="1:35" ht="12.75" customHeight="1">
      <c r="A129" s="5" t="s">
        <v>291</v>
      </c>
      <c r="B129" s="2">
        <v>3</v>
      </c>
      <c r="C129" s="2">
        <v>1905</v>
      </c>
      <c r="D129" s="2">
        <v>3431</v>
      </c>
      <c r="E129" s="2">
        <v>-1</v>
      </c>
      <c r="F129" s="2" t="s">
        <v>148</v>
      </c>
      <c r="H129" s="5" t="s">
        <v>298</v>
      </c>
      <c r="I129" s="6" t="s">
        <v>151</v>
      </c>
      <c r="J129" s="5">
        <v>0.86299999999999999</v>
      </c>
      <c r="K129" s="5">
        <v>910</v>
      </c>
      <c r="L129" s="5">
        <v>9.8799999999999992E-296</v>
      </c>
      <c r="M129" s="5" t="s">
        <v>299</v>
      </c>
      <c r="N129" s="5" t="s">
        <v>300</v>
      </c>
      <c r="O129" s="6" t="s">
        <v>115</v>
      </c>
      <c r="P129" s="5">
        <v>0.22900000000000001</v>
      </c>
      <c r="Q129" s="5">
        <v>62</v>
      </c>
      <c r="R129" s="5">
        <v>5.6299999999999998E-9</v>
      </c>
      <c r="S129" s="5" t="s">
        <v>301</v>
      </c>
      <c r="W129" s="5">
        <v>0</v>
      </c>
      <c r="AF129" s="5">
        <v>2</v>
      </c>
      <c r="AG129" s="5">
        <v>4</v>
      </c>
      <c r="AH129" s="6" t="s">
        <v>115</v>
      </c>
      <c r="AI129" s="5" t="s">
        <v>118</v>
      </c>
    </row>
    <row r="130" spans="1:35" ht="12.75" customHeight="1">
      <c r="A130" s="5" t="s">
        <v>291</v>
      </c>
      <c r="B130" s="2">
        <v>4</v>
      </c>
      <c r="C130" s="2">
        <v>3713</v>
      </c>
      <c r="D130" s="2">
        <v>4153</v>
      </c>
      <c r="E130" s="2">
        <v>-1</v>
      </c>
      <c r="F130" s="2" t="s">
        <v>113</v>
      </c>
      <c r="S130" s="5" t="s">
        <v>302</v>
      </c>
      <c r="W130" s="5">
        <v>0</v>
      </c>
      <c r="AF130" s="5">
        <v>1</v>
      </c>
      <c r="AG130" s="5">
        <v>4</v>
      </c>
      <c r="AH130" s="6" t="s">
        <v>115</v>
      </c>
      <c r="AI130" s="5" t="s">
        <v>118</v>
      </c>
    </row>
    <row r="131" spans="1:35" ht="12.75" customHeight="1">
      <c r="A131" s="5" t="s">
        <v>291</v>
      </c>
      <c r="B131" s="2">
        <v>5</v>
      </c>
      <c r="C131" s="2">
        <v>4175</v>
      </c>
      <c r="D131" s="2">
        <v>4480</v>
      </c>
      <c r="E131" s="2">
        <v>-1</v>
      </c>
      <c r="F131" s="2" t="s">
        <v>119</v>
      </c>
      <c r="H131" s="5" t="s">
        <v>303</v>
      </c>
      <c r="I131" s="6" t="s">
        <v>115</v>
      </c>
      <c r="J131" s="5">
        <v>0.72199999999999998</v>
      </c>
      <c r="K131" s="5">
        <v>142</v>
      </c>
      <c r="L131" s="5">
        <v>8.9299999999999998E-38</v>
      </c>
      <c r="W131" s="5">
        <v>0</v>
      </c>
      <c r="AF131" s="5">
        <v>2</v>
      </c>
      <c r="AG131" s="5">
        <v>4</v>
      </c>
      <c r="AH131" s="6" t="s">
        <v>115</v>
      </c>
      <c r="AI131" s="5" t="s">
        <v>118</v>
      </c>
    </row>
    <row r="132" spans="1:35" ht="12.75" customHeight="1">
      <c r="A132" s="5" t="s">
        <v>291</v>
      </c>
      <c r="B132" s="2">
        <v>6</v>
      </c>
      <c r="C132" s="2">
        <v>4483</v>
      </c>
      <c r="D132" s="2">
        <v>5457</v>
      </c>
      <c r="E132" s="2">
        <v>-1</v>
      </c>
      <c r="F132" s="2" t="s">
        <v>148</v>
      </c>
      <c r="G132" s="5" t="s">
        <v>304</v>
      </c>
      <c r="H132" s="5" t="s">
        <v>305</v>
      </c>
      <c r="I132" s="6" t="s">
        <v>151</v>
      </c>
      <c r="J132" s="5">
        <v>0.94299999999999995</v>
      </c>
      <c r="K132" s="5">
        <v>641</v>
      </c>
      <c r="L132" s="5">
        <v>2.9000000000000002E-206</v>
      </c>
      <c r="S132" s="5" t="s">
        <v>306</v>
      </c>
      <c r="W132" s="5">
        <v>0</v>
      </c>
      <c r="AF132" s="5">
        <v>2</v>
      </c>
      <c r="AG132" s="5">
        <v>4</v>
      </c>
      <c r="AH132" s="6" t="s">
        <v>115</v>
      </c>
      <c r="AI132" s="5" t="s">
        <v>118</v>
      </c>
    </row>
    <row r="133" spans="1:35" ht="12.75" customHeight="1">
      <c r="A133" s="5" t="s">
        <v>291</v>
      </c>
      <c r="B133" s="2">
        <v>7</v>
      </c>
      <c r="C133" s="2">
        <v>5447</v>
      </c>
      <c r="D133" s="2">
        <v>6385</v>
      </c>
      <c r="E133" s="2">
        <v>-1</v>
      </c>
      <c r="F133" s="2" t="s">
        <v>148</v>
      </c>
      <c r="G133" s="5" t="s">
        <v>307</v>
      </c>
      <c r="H133" s="5" t="s">
        <v>308</v>
      </c>
      <c r="I133" s="6" t="s">
        <v>151</v>
      </c>
      <c r="J133" s="5">
        <v>0.83799999999999997</v>
      </c>
      <c r="K133" s="5">
        <v>542</v>
      </c>
      <c r="L133" s="5">
        <v>3.7100000000000001E-172</v>
      </c>
      <c r="M133" s="5" t="s">
        <v>309</v>
      </c>
      <c r="N133" s="5" t="s">
        <v>310</v>
      </c>
      <c r="O133" s="6" t="s">
        <v>115</v>
      </c>
      <c r="P133" s="5">
        <v>0.253</v>
      </c>
      <c r="Q133" s="5">
        <v>63</v>
      </c>
      <c r="R133" s="5">
        <v>1.45E-9</v>
      </c>
      <c r="S133" s="5" t="s">
        <v>311</v>
      </c>
      <c r="W133" s="5">
        <v>0</v>
      </c>
      <c r="AF133" s="5">
        <v>2</v>
      </c>
      <c r="AG133" s="5">
        <v>4</v>
      </c>
      <c r="AH133" s="6" t="s">
        <v>115</v>
      </c>
      <c r="AI133" s="5" t="s">
        <v>116</v>
      </c>
    </row>
    <row r="134" spans="1:35" ht="12.75" customHeight="1">
      <c r="A134" s="5" t="s">
        <v>291</v>
      </c>
      <c r="B134" s="2">
        <v>8</v>
      </c>
      <c r="C134" s="2">
        <v>6389</v>
      </c>
      <c r="D134" s="2">
        <v>7849</v>
      </c>
      <c r="E134" s="2">
        <v>-1</v>
      </c>
      <c r="F134" s="2" t="s">
        <v>148</v>
      </c>
      <c r="G134" s="5" t="s">
        <v>312</v>
      </c>
      <c r="H134" s="5" t="s">
        <v>313</v>
      </c>
      <c r="I134" s="6" t="s">
        <v>151</v>
      </c>
      <c r="J134" s="5">
        <v>0.88600000000000001</v>
      </c>
      <c r="K134" s="5">
        <v>855</v>
      </c>
      <c r="L134" s="5">
        <v>2.68E-277</v>
      </c>
      <c r="S134" s="5" t="s">
        <v>314</v>
      </c>
      <c r="W134" s="5">
        <v>0</v>
      </c>
      <c r="AF134" s="5">
        <v>2</v>
      </c>
      <c r="AG134" s="5">
        <v>5</v>
      </c>
      <c r="AH134" s="6" t="s">
        <v>115</v>
      </c>
      <c r="AI134" s="5" t="s">
        <v>118</v>
      </c>
    </row>
    <row r="135" spans="1:35" ht="12.75" customHeight="1">
      <c r="A135" s="5" t="s">
        <v>315</v>
      </c>
      <c r="B135" s="2">
        <v>1</v>
      </c>
      <c r="C135" s="2">
        <v>1</v>
      </c>
      <c r="D135" s="2">
        <v>999</v>
      </c>
      <c r="E135" s="2">
        <v>1</v>
      </c>
      <c r="F135" s="2" t="s">
        <v>119</v>
      </c>
      <c r="G135" s="5" t="s">
        <v>316</v>
      </c>
      <c r="H135" s="5" t="s">
        <v>317</v>
      </c>
      <c r="I135" s="6" t="s">
        <v>115</v>
      </c>
      <c r="J135" s="5">
        <v>0.34300000000000003</v>
      </c>
      <c r="K135" s="5">
        <v>204</v>
      </c>
      <c r="L135" s="5">
        <v>3.6899999999999999E-55</v>
      </c>
      <c r="M135" s="5" t="s">
        <v>318</v>
      </c>
      <c r="N135" s="5" t="s">
        <v>319</v>
      </c>
      <c r="O135" s="6" t="s">
        <v>115</v>
      </c>
      <c r="P135" s="5">
        <v>0.27900000000000003</v>
      </c>
      <c r="Q135" s="5">
        <v>136</v>
      </c>
      <c r="R135" s="5">
        <v>2.05E-33</v>
      </c>
      <c r="S135" s="5" t="s">
        <v>320</v>
      </c>
      <c r="U135" s="5" t="s">
        <v>321</v>
      </c>
      <c r="V135" s="5" t="s">
        <v>134</v>
      </c>
      <c r="W135" s="5">
        <v>0</v>
      </c>
      <c r="AF135" s="5">
        <v>1</v>
      </c>
      <c r="AG135" s="5">
        <v>5</v>
      </c>
      <c r="AH135" s="6" t="s">
        <v>115</v>
      </c>
      <c r="AI135" s="5" t="s">
        <v>116</v>
      </c>
    </row>
    <row r="136" spans="1:35" ht="12.75" customHeight="1">
      <c r="A136" s="5" t="s">
        <v>315</v>
      </c>
      <c r="B136" s="2">
        <v>2</v>
      </c>
      <c r="C136" s="2">
        <v>941</v>
      </c>
      <c r="D136" s="2">
        <v>1633</v>
      </c>
      <c r="E136" s="2">
        <v>1</v>
      </c>
      <c r="F136" s="2" t="s">
        <v>119</v>
      </c>
      <c r="H136" s="5" t="s">
        <v>322</v>
      </c>
      <c r="I136" s="6" t="s">
        <v>115</v>
      </c>
      <c r="J136" s="5">
        <v>0.36399999999999999</v>
      </c>
      <c r="K136" s="5">
        <v>109</v>
      </c>
      <c r="L136" s="5">
        <v>4.3600000000000001E-24</v>
      </c>
      <c r="M136" s="5" t="s">
        <v>323</v>
      </c>
      <c r="N136" s="5" t="s">
        <v>324</v>
      </c>
      <c r="O136" s="6" t="s">
        <v>115</v>
      </c>
      <c r="P136" s="5">
        <v>0.41499999999999998</v>
      </c>
      <c r="Q136" s="5">
        <v>130</v>
      </c>
      <c r="R136" s="5">
        <v>5.3300000000000003E-33</v>
      </c>
      <c r="U136" s="5" t="s">
        <v>141</v>
      </c>
      <c r="V136" s="5" t="s">
        <v>142</v>
      </c>
      <c r="W136" s="5">
        <v>0</v>
      </c>
      <c r="AF136" s="5">
        <v>1</v>
      </c>
      <c r="AG136" s="5">
        <v>2</v>
      </c>
      <c r="AH136" s="6" t="s">
        <v>115</v>
      </c>
      <c r="AI136" s="5" t="s">
        <v>118</v>
      </c>
    </row>
    <row r="137" spans="1:35" ht="12.75" customHeight="1">
      <c r="A137" s="5" t="s">
        <v>315</v>
      </c>
      <c r="B137" s="2">
        <v>3</v>
      </c>
      <c r="C137" s="2">
        <v>1602</v>
      </c>
      <c r="D137" s="2">
        <v>2108</v>
      </c>
      <c r="E137" s="2">
        <v>1</v>
      </c>
      <c r="F137" s="2" t="s">
        <v>117</v>
      </c>
      <c r="W137" s="5">
        <v>0</v>
      </c>
      <c r="AF137" s="5">
        <v>2</v>
      </c>
      <c r="AG137" s="5">
        <v>2</v>
      </c>
      <c r="AH137" s="6" t="s">
        <v>115</v>
      </c>
      <c r="AI137" s="5" t="s">
        <v>118</v>
      </c>
    </row>
    <row r="138" spans="1:35" ht="12.75" customHeight="1">
      <c r="A138" s="5" t="s">
        <v>315</v>
      </c>
      <c r="B138" s="2">
        <v>4</v>
      </c>
      <c r="C138" s="2">
        <v>2092</v>
      </c>
      <c r="D138" s="2">
        <v>2256</v>
      </c>
      <c r="E138" s="2">
        <v>1</v>
      </c>
      <c r="F138" s="2" t="s">
        <v>117</v>
      </c>
      <c r="W138" s="5">
        <v>0</v>
      </c>
      <c r="AF138" s="5">
        <v>2</v>
      </c>
      <c r="AG138" s="5">
        <v>2</v>
      </c>
      <c r="AH138" s="6" t="s">
        <v>115</v>
      </c>
      <c r="AI138" s="5" t="s">
        <v>118</v>
      </c>
    </row>
    <row r="139" spans="1:35" ht="12.75" customHeight="1">
      <c r="A139" s="5" t="s">
        <v>315</v>
      </c>
      <c r="B139" s="2">
        <v>5</v>
      </c>
      <c r="C139" s="2">
        <v>2237</v>
      </c>
      <c r="D139" s="2">
        <v>2413</v>
      </c>
      <c r="E139" s="2">
        <v>1</v>
      </c>
      <c r="F139" s="2" t="s">
        <v>117</v>
      </c>
      <c r="W139" s="5">
        <v>0</v>
      </c>
      <c r="AF139" s="5">
        <v>2</v>
      </c>
      <c r="AG139" s="5">
        <v>2</v>
      </c>
      <c r="AH139" s="6" t="s">
        <v>115</v>
      </c>
      <c r="AI139" s="5" t="s">
        <v>118</v>
      </c>
    </row>
    <row r="140" spans="1:35" ht="12.75" customHeight="1">
      <c r="A140" s="5" t="s">
        <v>315</v>
      </c>
      <c r="B140" s="2">
        <v>6</v>
      </c>
      <c r="C140" s="2">
        <v>2406</v>
      </c>
      <c r="D140" s="2">
        <v>3278</v>
      </c>
      <c r="E140" s="2">
        <v>1</v>
      </c>
      <c r="F140" s="2" t="s">
        <v>117</v>
      </c>
      <c r="W140" s="5">
        <v>0</v>
      </c>
      <c r="AF140" s="5">
        <v>2</v>
      </c>
      <c r="AG140" s="5">
        <v>2</v>
      </c>
      <c r="AH140" s="6" t="s">
        <v>115</v>
      </c>
      <c r="AI140" s="5" t="s">
        <v>118</v>
      </c>
    </row>
    <row r="141" spans="1:35" ht="12.75" customHeight="1">
      <c r="A141" s="5" t="s">
        <v>315</v>
      </c>
      <c r="B141" s="2">
        <v>7</v>
      </c>
      <c r="C141" s="2">
        <v>3337</v>
      </c>
      <c r="D141" s="2">
        <v>3948</v>
      </c>
      <c r="E141" s="2">
        <v>1</v>
      </c>
      <c r="F141" s="2" t="s">
        <v>119</v>
      </c>
      <c r="H141" s="5" t="s">
        <v>325</v>
      </c>
      <c r="I141" s="6" t="s">
        <v>115</v>
      </c>
      <c r="J141" s="5">
        <v>0.50900000000000001</v>
      </c>
      <c r="K141" s="5">
        <v>198</v>
      </c>
      <c r="L141" s="5">
        <v>4E-55</v>
      </c>
      <c r="W141" s="5">
        <v>0</v>
      </c>
      <c r="AF141" s="5">
        <v>2</v>
      </c>
      <c r="AG141" s="5">
        <v>2</v>
      </c>
      <c r="AH141" s="6" t="s">
        <v>115</v>
      </c>
      <c r="AI141" s="5" t="s">
        <v>118</v>
      </c>
    </row>
    <row r="142" spans="1:35" ht="12.75" customHeight="1">
      <c r="A142" s="5" t="s">
        <v>315</v>
      </c>
      <c r="B142" s="2">
        <v>8</v>
      </c>
      <c r="C142" s="2">
        <v>3963</v>
      </c>
      <c r="D142" s="2">
        <v>4241</v>
      </c>
      <c r="E142" s="2">
        <v>1</v>
      </c>
      <c r="F142" s="2" t="s">
        <v>117</v>
      </c>
      <c r="M142" s="5" t="s">
        <v>326</v>
      </c>
      <c r="N142" s="5" t="s">
        <v>327</v>
      </c>
      <c r="O142" s="6" t="s">
        <v>115</v>
      </c>
      <c r="P142" s="5">
        <v>0.68899999999999995</v>
      </c>
      <c r="Q142" s="5">
        <v>111</v>
      </c>
      <c r="R142" s="5">
        <v>7.3899999999999998E-29</v>
      </c>
      <c r="U142" s="5" t="s">
        <v>141</v>
      </c>
      <c r="V142" s="5" t="s">
        <v>142</v>
      </c>
      <c r="W142" s="5">
        <v>0</v>
      </c>
      <c r="AF142" s="5">
        <v>1</v>
      </c>
      <c r="AG142" s="5">
        <v>2</v>
      </c>
      <c r="AH142" s="6" t="s">
        <v>115</v>
      </c>
      <c r="AI142" s="5" t="s">
        <v>118</v>
      </c>
    </row>
    <row r="143" spans="1:35" ht="12.75" customHeight="1">
      <c r="A143" s="5" t="s">
        <v>315</v>
      </c>
      <c r="B143" s="2">
        <v>9</v>
      </c>
      <c r="C143" s="2">
        <v>4235</v>
      </c>
      <c r="D143" s="2">
        <v>4441</v>
      </c>
      <c r="E143" s="2">
        <v>1</v>
      </c>
      <c r="F143" s="2" t="s">
        <v>117</v>
      </c>
      <c r="W143" s="5">
        <v>0</v>
      </c>
      <c r="AF143" s="5">
        <v>2</v>
      </c>
      <c r="AG143" s="5">
        <v>2</v>
      </c>
      <c r="AH143" s="6" t="s">
        <v>115</v>
      </c>
      <c r="AI143" s="5" t="s">
        <v>118</v>
      </c>
    </row>
    <row r="144" spans="1:35" ht="12.75" customHeight="1">
      <c r="A144" s="5" t="s">
        <v>315</v>
      </c>
      <c r="B144" s="2">
        <v>10</v>
      </c>
      <c r="C144" s="2">
        <v>4422</v>
      </c>
      <c r="D144" s="2">
        <v>5270</v>
      </c>
      <c r="E144" s="2">
        <v>1</v>
      </c>
      <c r="F144" s="2" t="s">
        <v>119</v>
      </c>
      <c r="G144" s="5" t="s">
        <v>328</v>
      </c>
      <c r="H144" s="5" t="s">
        <v>329</v>
      </c>
      <c r="I144" s="6" t="s">
        <v>115</v>
      </c>
      <c r="J144" s="5">
        <v>0.51100000000000001</v>
      </c>
      <c r="K144" s="5">
        <v>188</v>
      </c>
      <c r="L144" s="5">
        <v>1.6499999999999999E-50</v>
      </c>
      <c r="M144" s="5" t="s">
        <v>330</v>
      </c>
      <c r="N144" s="5" t="s">
        <v>331</v>
      </c>
      <c r="O144" s="6" t="s">
        <v>115</v>
      </c>
      <c r="P144" s="5">
        <v>0.47199999999999998</v>
      </c>
      <c r="Q144" s="5">
        <v>174</v>
      </c>
      <c r="R144" s="5">
        <v>4.11E-47</v>
      </c>
      <c r="S144" s="5" t="s">
        <v>332</v>
      </c>
      <c r="T144" s="5" t="s">
        <v>333</v>
      </c>
      <c r="W144" s="5">
        <v>0</v>
      </c>
      <c r="AF144" s="5">
        <v>0</v>
      </c>
      <c r="AG144" s="5">
        <v>3</v>
      </c>
      <c r="AH144" s="6" t="s">
        <v>115</v>
      </c>
      <c r="AI144" s="5" t="s">
        <v>334</v>
      </c>
    </row>
    <row r="145" spans="1:35" ht="12.75" customHeight="1">
      <c r="A145" s="5" t="s">
        <v>315</v>
      </c>
      <c r="B145" s="2">
        <v>11</v>
      </c>
      <c r="C145" s="2">
        <v>5310</v>
      </c>
      <c r="D145" s="2">
        <v>6377</v>
      </c>
      <c r="E145" s="2">
        <v>1</v>
      </c>
      <c r="F145" s="2" t="s">
        <v>148</v>
      </c>
      <c r="H145" s="5" t="s">
        <v>335</v>
      </c>
      <c r="I145" s="6" t="s">
        <v>151</v>
      </c>
      <c r="J145" s="5">
        <v>0.57799999999999996</v>
      </c>
      <c r="K145" s="5">
        <v>397</v>
      </c>
      <c r="L145" s="5">
        <v>2.6699999999999999E-121</v>
      </c>
      <c r="S145" s="5" t="s">
        <v>336</v>
      </c>
      <c r="W145" s="5">
        <v>0</v>
      </c>
      <c r="AF145" s="5">
        <v>1</v>
      </c>
      <c r="AG145" s="5">
        <v>2</v>
      </c>
      <c r="AH145" s="6" t="s">
        <v>115</v>
      </c>
      <c r="AI145" s="5" t="s">
        <v>118</v>
      </c>
    </row>
    <row r="146" spans="1:35" ht="12.75" customHeight="1">
      <c r="A146" s="5" t="s">
        <v>315</v>
      </c>
      <c r="B146" s="2">
        <v>12</v>
      </c>
      <c r="C146" s="2">
        <v>6440</v>
      </c>
      <c r="D146" s="2">
        <v>6586</v>
      </c>
      <c r="E146" s="2">
        <v>1</v>
      </c>
      <c r="F146" s="2" t="s">
        <v>117</v>
      </c>
      <c r="W146" s="5">
        <v>0</v>
      </c>
      <c r="AF146" s="5">
        <v>2</v>
      </c>
      <c r="AG146" s="5">
        <v>2</v>
      </c>
      <c r="AH146" s="6" t="s">
        <v>115</v>
      </c>
      <c r="AI146" s="5" t="s">
        <v>118</v>
      </c>
    </row>
    <row r="147" spans="1:35" ht="12.75" customHeight="1">
      <c r="A147" s="5" t="s">
        <v>315</v>
      </c>
      <c r="B147" s="2">
        <v>13</v>
      </c>
      <c r="C147" s="2">
        <v>6595</v>
      </c>
      <c r="D147" s="2">
        <v>7479</v>
      </c>
      <c r="E147" s="2">
        <v>1</v>
      </c>
      <c r="F147" s="2" t="s">
        <v>113</v>
      </c>
      <c r="M147" s="5" t="s">
        <v>337</v>
      </c>
      <c r="N147" s="5" t="s">
        <v>338</v>
      </c>
      <c r="O147" s="6" t="s">
        <v>151</v>
      </c>
      <c r="P147" s="5">
        <v>0.69899999999999995</v>
      </c>
      <c r="Q147" s="5">
        <v>376</v>
      </c>
      <c r="R147" s="5">
        <v>1.51E-116</v>
      </c>
      <c r="S147" s="5" t="s">
        <v>339</v>
      </c>
      <c r="W147" s="5">
        <v>0</v>
      </c>
      <c r="AF147" s="5">
        <v>1</v>
      </c>
      <c r="AG147" s="5">
        <v>4</v>
      </c>
      <c r="AH147" s="6" t="s">
        <v>115</v>
      </c>
      <c r="AI147" s="5" t="s">
        <v>118</v>
      </c>
    </row>
    <row r="148" spans="1:35" ht="12.75" customHeight="1">
      <c r="A148" s="5" t="s">
        <v>315</v>
      </c>
      <c r="B148" s="2">
        <v>14</v>
      </c>
      <c r="C148" s="2">
        <v>7586</v>
      </c>
      <c r="D148" s="2">
        <v>8425</v>
      </c>
      <c r="E148" s="2">
        <v>1</v>
      </c>
      <c r="F148" s="2" t="s">
        <v>119</v>
      </c>
      <c r="H148" s="5" t="s">
        <v>340</v>
      </c>
      <c r="I148" s="6" t="s">
        <v>115</v>
      </c>
      <c r="J148" s="5">
        <v>0.33400000000000002</v>
      </c>
      <c r="K148" s="5">
        <v>151</v>
      </c>
      <c r="L148" s="5">
        <v>1.46E-37</v>
      </c>
      <c r="S148" s="5" t="s">
        <v>341</v>
      </c>
      <c r="W148" s="5">
        <v>0</v>
      </c>
      <c r="AF148" s="5">
        <v>2</v>
      </c>
      <c r="AG148" s="5">
        <v>5</v>
      </c>
      <c r="AH148" s="6" t="s">
        <v>115</v>
      </c>
      <c r="AI148" s="5" t="s">
        <v>116</v>
      </c>
    </row>
    <row r="149" spans="1:35" ht="12.75" customHeight="1">
      <c r="A149" s="5" t="s">
        <v>342</v>
      </c>
      <c r="B149" s="2">
        <v>1</v>
      </c>
      <c r="C149" s="2">
        <v>1</v>
      </c>
      <c r="D149" s="2">
        <v>4764</v>
      </c>
      <c r="E149" s="2">
        <v>-1</v>
      </c>
      <c r="F149" s="2" t="s">
        <v>117</v>
      </c>
      <c r="W149" s="5">
        <v>0</v>
      </c>
      <c r="AF149" s="5">
        <v>2</v>
      </c>
      <c r="AG149" s="5">
        <v>5</v>
      </c>
      <c r="AH149" s="6" t="s">
        <v>115</v>
      </c>
      <c r="AI149" s="5" t="s">
        <v>118</v>
      </c>
    </row>
    <row r="150" spans="1:35" ht="12.75" customHeight="1">
      <c r="A150" s="5" t="s">
        <v>342</v>
      </c>
      <c r="B150" s="2">
        <v>2</v>
      </c>
      <c r="C150" s="2">
        <v>4718</v>
      </c>
      <c r="D150" s="2">
        <v>5206</v>
      </c>
      <c r="E150" s="2">
        <v>-1</v>
      </c>
      <c r="F150" s="2" t="s">
        <v>117</v>
      </c>
      <c r="W150" s="5">
        <v>0</v>
      </c>
      <c r="AF150" s="5">
        <v>2</v>
      </c>
      <c r="AG150" s="5">
        <v>4</v>
      </c>
      <c r="AH150" s="6" t="s">
        <v>115</v>
      </c>
      <c r="AI150" s="5" t="s">
        <v>118</v>
      </c>
    </row>
    <row r="151" spans="1:35" ht="12.75" customHeight="1">
      <c r="A151" s="5" t="s">
        <v>342</v>
      </c>
      <c r="B151" s="2">
        <v>3</v>
      </c>
      <c r="C151" s="2">
        <v>5210</v>
      </c>
      <c r="D151" s="2">
        <v>6904</v>
      </c>
      <c r="E151" s="2">
        <v>-1</v>
      </c>
      <c r="F151" s="2" t="s">
        <v>117</v>
      </c>
      <c r="W151" s="5">
        <v>0</v>
      </c>
      <c r="AF151" s="5">
        <v>2</v>
      </c>
      <c r="AG151" s="5">
        <v>4</v>
      </c>
      <c r="AH151" s="6" t="s">
        <v>115</v>
      </c>
      <c r="AI151" s="5" t="s">
        <v>118</v>
      </c>
    </row>
    <row r="152" spans="1:35" ht="12.75" customHeight="1">
      <c r="A152" s="5" t="s">
        <v>342</v>
      </c>
      <c r="B152" s="2">
        <v>4</v>
      </c>
      <c r="C152" s="2">
        <v>6909</v>
      </c>
      <c r="D152" s="2">
        <v>8021</v>
      </c>
      <c r="E152" s="2">
        <v>-1</v>
      </c>
      <c r="F152" s="2" t="s">
        <v>117</v>
      </c>
      <c r="W152" s="5">
        <v>0</v>
      </c>
      <c r="AF152" s="5">
        <v>1</v>
      </c>
      <c r="AG152" s="5">
        <v>5</v>
      </c>
      <c r="AH152" s="6" t="s">
        <v>115</v>
      </c>
      <c r="AI152" s="5" t="s">
        <v>118</v>
      </c>
    </row>
    <row r="153" spans="1:35" ht="12.75" customHeight="1">
      <c r="A153" s="5" t="s">
        <v>343</v>
      </c>
      <c r="B153" s="2">
        <v>1</v>
      </c>
      <c r="C153" s="2">
        <v>1</v>
      </c>
      <c r="D153" s="2">
        <v>387</v>
      </c>
      <c r="E153" s="2">
        <v>1</v>
      </c>
      <c r="F153" s="2" t="s">
        <v>117</v>
      </c>
      <c r="W153" s="5">
        <v>0</v>
      </c>
      <c r="AF153" s="5">
        <v>2</v>
      </c>
      <c r="AG153" s="5">
        <v>5</v>
      </c>
      <c r="AH153" s="6" t="s">
        <v>115</v>
      </c>
      <c r="AI153" s="5" t="s">
        <v>118</v>
      </c>
    </row>
    <row r="154" spans="1:35" ht="12.75" customHeight="1">
      <c r="A154" s="5" t="s">
        <v>343</v>
      </c>
      <c r="B154" s="2">
        <v>2</v>
      </c>
      <c r="C154" s="2">
        <v>408</v>
      </c>
      <c r="D154" s="2">
        <v>794</v>
      </c>
      <c r="E154" s="2">
        <v>1</v>
      </c>
      <c r="F154" s="2" t="s">
        <v>117</v>
      </c>
      <c r="W154" s="5">
        <v>0</v>
      </c>
      <c r="AF154" s="5">
        <v>1</v>
      </c>
      <c r="AG154" s="5">
        <v>4</v>
      </c>
      <c r="AH154" s="6" t="s">
        <v>115</v>
      </c>
      <c r="AI154" s="5" t="s">
        <v>118</v>
      </c>
    </row>
    <row r="155" spans="1:35" ht="12.75" customHeight="1">
      <c r="A155" s="5" t="s">
        <v>343</v>
      </c>
      <c r="B155" s="2">
        <v>3</v>
      </c>
      <c r="C155" s="2">
        <v>794</v>
      </c>
      <c r="D155" s="2">
        <v>1114</v>
      </c>
      <c r="E155" s="2">
        <v>1</v>
      </c>
      <c r="F155" s="2" t="s">
        <v>117</v>
      </c>
      <c r="W155" s="5">
        <v>0</v>
      </c>
      <c r="AF155" s="5">
        <v>2</v>
      </c>
      <c r="AG155" s="5">
        <v>3</v>
      </c>
      <c r="AH155" s="6" t="s">
        <v>115</v>
      </c>
      <c r="AI155" s="5" t="s">
        <v>118</v>
      </c>
    </row>
    <row r="156" spans="1:35" ht="12.75" customHeight="1">
      <c r="A156" s="5" t="s">
        <v>343</v>
      </c>
      <c r="B156" s="2">
        <v>4</v>
      </c>
      <c r="C156" s="2">
        <v>1111</v>
      </c>
      <c r="D156" s="2">
        <v>2361</v>
      </c>
      <c r="E156" s="2">
        <v>1</v>
      </c>
      <c r="F156" s="2" t="s">
        <v>119</v>
      </c>
      <c r="G156" s="5" t="s">
        <v>344</v>
      </c>
      <c r="H156" s="5" t="s">
        <v>345</v>
      </c>
      <c r="I156" s="6" t="s">
        <v>115</v>
      </c>
      <c r="J156" s="5">
        <v>0.36299999999999999</v>
      </c>
      <c r="K156" s="5">
        <v>226</v>
      </c>
      <c r="L156" s="5">
        <v>1.65E-61</v>
      </c>
      <c r="M156" s="5" t="s">
        <v>346</v>
      </c>
      <c r="N156" s="5" t="s">
        <v>347</v>
      </c>
      <c r="O156" s="6" t="s">
        <v>115</v>
      </c>
      <c r="P156" s="5">
        <v>0.373</v>
      </c>
      <c r="Q156" s="5">
        <v>169</v>
      </c>
      <c r="R156" s="5">
        <v>9.1999999999999999E-44</v>
      </c>
      <c r="S156" s="5" t="s">
        <v>348</v>
      </c>
      <c r="W156" s="5">
        <v>0</v>
      </c>
      <c r="AF156" s="5">
        <v>1</v>
      </c>
      <c r="AG156" s="5">
        <v>3</v>
      </c>
      <c r="AH156" s="6" t="s">
        <v>115</v>
      </c>
      <c r="AI156" s="5" t="s">
        <v>118</v>
      </c>
    </row>
    <row r="157" spans="1:35" ht="12.75" customHeight="1">
      <c r="A157" s="5" t="s">
        <v>343</v>
      </c>
      <c r="B157" s="2">
        <v>5</v>
      </c>
      <c r="C157" s="2">
        <v>2333</v>
      </c>
      <c r="D157" s="2">
        <v>2596</v>
      </c>
      <c r="E157" s="2">
        <v>1</v>
      </c>
      <c r="F157" s="2" t="s">
        <v>117</v>
      </c>
      <c r="W157" s="5">
        <v>0</v>
      </c>
      <c r="AF157" s="5">
        <v>2</v>
      </c>
      <c r="AG157" s="5">
        <v>3</v>
      </c>
      <c r="AH157" s="6" t="s">
        <v>115</v>
      </c>
      <c r="AI157" s="5" t="s">
        <v>118</v>
      </c>
    </row>
    <row r="158" spans="1:35" ht="12.75" customHeight="1">
      <c r="A158" s="5" t="s">
        <v>343</v>
      </c>
      <c r="B158" s="2">
        <v>6</v>
      </c>
      <c r="C158" s="2">
        <v>2630</v>
      </c>
      <c r="D158" s="2">
        <v>2893</v>
      </c>
      <c r="E158" s="2">
        <v>1</v>
      </c>
      <c r="F158" s="2" t="s">
        <v>117</v>
      </c>
      <c r="W158" s="5">
        <v>0</v>
      </c>
      <c r="AF158" s="5">
        <v>2</v>
      </c>
      <c r="AG158" s="5">
        <v>3</v>
      </c>
      <c r="AH158" s="6" t="s">
        <v>115</v>
      </c>
      <c r="AI158" s="5" t="s">
        <v>118</v>
      </c>
    </row>
    <row r="159" spans="1:35" ht="12.75" customHeight="1">
      <c r="A159" s="5" t="s">
        <v>343</v>
      </c>
      <c r="B159" s="2">
        <v>7</v>
      </c>
      <c r="C159" s="2">
        <v>2967</v>
      </c>
      <c r="D159" s="2">
        <v>3695</v>
      </c>
      <c r="E159" s="2">
        <v>1</v>
      </c>
      <c r="F159" s="2" t="s">
        <v>119</v>
      </c>
      <c r="H159" s="5" t="s">
        <v>349</v>
      </c>
      <c r="I159" s="6" t="s">
        <v>115</v>
      </c>
      <c r="J159" s="5">
        <v>0.60599999999999998</v>
      </c>
      <c r="K159" s="5">
        <v>278</v>
      </c>
      <c r="L159" s="5">
        <v>3.7799999999999999E-82</v>
      </c>
      <c r="M159" s="5" t="s">
        <v>350</v>
      </c>
      <c r="N159" s="5" t="s">
        <v>351</v>
      </c>
      <c r="O159" s="6" t="s">
        <v>115</v>
      </c>
      <c r="P159" s="5">
        <v>0.49</v>
      </c>
      <c r="Q159" s="5">
        <v>217</v>
      </c>
      <c r="R159" s="5">
        <v>1.3500000000000001E-62</v>
      </c>
      <c r="S159" s="5" t="s">
        <v>352</v>
      </c>
      <c r="U159" s="5" t="s">
        <v>353</v>
      </c>
      <c r="V159" s="5" t="s">
        <v>134</v>
      </c>
      <c r="W159" s="5">
        <v>0</v>
      </c>
      <c r="AF159" s="5">
        <v>1</v>
      </c>
      <c r="AG159" s="5">
        <v>3</v>
      </c>
      <c r="AH159" s="6" t="s">
        <v>115</v>
      </c>
      <c r="AI159" s="5" t="s">
        <v>118</v>
      </c>
    </row>
    <row r="160" spans="1:35" ht="12.75" customHeight="1">
      <c r="A160" s="5" t="s">
        <v>343</v>
      </c>
      <c r="B160" s="2">
        <v>8</v>
      </c>
      <c r="C160" s="2">
        <v>3682</v>
      </c>
      <c r="D160" s="2">
        <v>4662</v>
      </c>
      <c r="E160" s="2">
        <v>1</v>
      </c>
      <c r="F160" s="2" t="s">
        <v>119</v>
      </c>
      <c r="G160" s="5" t="s">
        <v>354</v>
      </c>
      <c r="H160" s="5" t="s">
        <v>355</v>
      </c>
      <c r="I160" s="6" t="s">
        <v>115</v>
      </c>
      <c r="J160" s="5">
        <v>0.47299999999999998</v>
      </c>
      <c r="K160" s="5">
        <v>248</v>
      </c>
      <c r="L160" s="5">
        <v>1.94E-70</v>
      </c>
      <c r="M160" s="5" t="s">
        <v>356</v>
      </c>
      <c r="N160" s="5" t="s">
        <v>357</v>
      </c>
      <c r="O160" s="6" t="s">
        <v>115</v>
      </c>
      <c r="P160" s="5">
        <v>0.40500000000000003</v>
      </c>
      <c r="Q160" s="5">
        <v>209</v>
      </c>
      <c r="R160" s="5">
        <v>1.2499999999999999E-58</v>
      </c>
      <c r="S160" s="5" t="s">
        <v>358</v>
      </c>
      <c r="U160" s="5" t="s">
        <v>359</v>
      </c>
      <c r="V160" s="5" t="s">
        <v>134</v>
      </c>
      <c r="W160" s="5">
        <v>0</v>
      </c>
      <c r="AF160" s="5">
        <v>1</v>
      </c>
      <c r="AG160" s="5">
        <v>4</v>
      </c>
      <c r="AH160" s="6" t="s">
        <v>115</v>
      </c>
      <c r="AI160" s="5" t="s">
        <v>116</v>
      </c>
    </row>
    <row r="161" spans="1:35" ht="12.75" customHeight="1">
      <c r="A161" s="5" t="s">
        <v>343</v>
      </c>
      <c r="B161" s="2">
        <v>9</v>
      </c>
      <c r="C161" s="2">
        <v>4659</v>
      </c>
      <c r="D161" s="2">
        <v>5345</v>
      </c>
      <c r="E161" s="2">
        <v>1</v>
      </c>
      <c r="F161" s="2" t="s">
        <v>119</v>
      </c>
      <c r="G161" s="5" t="s">
        <v>360</v>
      </c>
      <c r="H161" s="5" t="s">
        <v>361</v>
      </c>
      <c r="I161" s="6" t="s">
        <v>115</v>
      </c>
      <c r="J161" s="5">
        <v>0.34799999999999998</v>
      </c>
      <c r="K161" s="5">
        <v>120</v>
      </c>
      <c r="L161" s="5">
        <v>9.3199999999999997E-28</v>
      </c>
      <c r="M161" s="5" t="s">
        <v>362</v>
      </c>
      <c r="N161" s="5" t="s">
        <v>363</v>
      </c>
      <c r="O161" s="6" t="s">
        <v>115</v>
      </c>
      <c r="P161" s="5">
        <v>0.27500000000000002</v>
      </c>
      <c r="Q161" s="5">
        <v>64</v>
      </c>
      <c r="R161" s="5">
        <v>1.9300000000000001E-10</v>
      </c>
      <c r="S161" s="5" t="s">
        <v>364</v>
      </c>
      <c r="U161" s="5" t="s">
        <v>359</v>
      </c>
      <c r="V161" s="5" t="s">
        <v>134</v>
      </c>
      <c r="W161" s="5">
        <v>0</v>
      </c>
      <c r="AF161" s="5">
        <v>2</v>
      </c>
      <c r="AG161" s="5">
        <v>4</v>
      </c>
      <c r="AH161" s="6" t="s">
        <v>115</v>
      </c>
      <c r="AI161" s="5" t="s">
        <v>116</v>
      </c>
    </row>
    <row r="162" spans="1:35" ht="12.75" customHeight="1">
      <c r="A162" s="5" t="s">
        <v>343</v>
      </c>
      <c r="B162" s="2">
        <v>10</v>
      </c>
      <c r="C162" s="2">
        <v>5353</v>
      </c>
      <c r="D162" s="2">
        <v>5781</v>
      </c>
      <c r="E162" s="2">
        <v>1</v>
      </c>
      <c r="F162" s="2" t="s">
        <v>117</v>
      </c>
      <c r="W162" s="5">
        <v>0</v>
      </c>
      <c r="AF162" s="5">
        <v>2</v>
      </c>
      <c r="AG162" s="5">
        <v>4</v>
      </c>
      <c r="AH162" s="6" t="s">
        <v>115</v>
      </c>
      <c r="AI162" s="5" t="s">
        <v>118</v>
      </c>
    </row>
    <row r="163" spans="1:35" ht="12.75" customHeight="1">
      <c r="A163" s="5" t="s">
        <v>343</v>
      </c>
      <c r="B163" s="2">
        <v>11</v>
      </c>
      <c r="C163" s="2">
        <v>5786</v>
      </c>
      <c r="D163" s="2">
        <v>6565</v>
      </c>
      <c r="E163" s="2">
        <v>1</v>
      </c>
      <c r="F163" s="2" t="s">
        <v>117</v>
      </c>
      <c r="W163" s="5">
        <v>0</v>
      </c>
      <c r="AF163" s="5">
        <v>2</v>
      </c>
      <c r="AG163" s="5">
        <v>4</v>
      </c>
      <c r="AH163" s="6" t="s">
        <v>115</v>
      </c>
      <c r="AI163" s="5" t="s">
        <v>118</v>
      </c>
    </row>
    <row r="164" spans="1:35" ht="12.75" customHeight="1">
      <c r="A164" s="5" t="s">
        <v>343</v>
      </c>
      <c r="B164" s="2">
        <v>12</v>
      </c>
      <c r="C164" s="2">
        <v>6651</v>
      </c>
      <c r="D164" s="2">
        <v>7136</v>
      </c>
      <c r="E164" s="2">
        <v>1</v>
      </c>
      <c r="F164" s="2" t="s">
        <v>119</v>
      </c>
      <c r="H164" s="5" t="s">
        <v>365</v>
      </c>
      <c r="I164" s="6" t="s">
        <v>115</v>
      </c>
      <c r="J164" s="5">
        <v>0.432</v>
      </c>
      <c r="K164" s="5">
        <v>100</v>
      </c>
      <c r="L164" s="5">
        <v>5.4199999999999998E-22</v>
      </c>
      <c r="W164" s="5">
        <v>0</v>
      </c>
      <c r="AF164" s="5">
        <v>2</v>
      </c>
      <c r="AG164" s="5">
        <v>4</v>
      </c>
      <c r="AH164" s="6" t="s">
        <v>115</v>
      </c>
      <c r="AI164" s="5" t="s">
        <v>118</v>
      </c>
    </row>
    <row r="165" spans="1:35" ht="12.75" customHeight="1">
      <c r="A165" s="5" t="s">
        <v>343</v>
      </c>
      <c r="B165" s="2">
        <v>13</v>
      </c>
      <c r="C165" s="2">
        <v>7190</v>
      </c>
      <c r="D165" s="2">
        <v>7393</v>
      </c>
      <c r="E165" s="2">
        <v>1</v>
      </c>
      <c r="F165" s="2" t="s">
        <v>117</v>
      </c>
      <c r="W165" s="5">
        <v>0</v>
      </c>
      <c r="AF165" s="5">
        <v>2</v>
      </c>
      <c r="AG165" s="5">
        <v>4</v>
      </c>
      <c r="AH165" s="6" t="s">
        <v>115</v>
      </c>
      <c r="AI165" s="5" t="s">
        <v>118</v>
      </c>
    </row>
    <row r="166" spans="1:35" ht="12.75" customHeight="1">
      <c r="A166" s="5" t="s">
        <v>343</v>
      </c>
      <c r="B166" s="2">
        <v>14</v>
      </c>
      <c r="C166" s="2">
        <v>7416</v>
      </c>
      <c r="D166" s="2">
        <v>7835</v>
      </c>
      <c r="E166" s="2">
        <v>1</v>
      </c>
      <c r="F166" s="2" t="s">
        <v>117</v>
      </c>
      <c r="W166" s="5">
        <v>0</v>
      </c>
      <c r="AF166" s="5">
        <v>2</v>
      </c>
      <c r="AG166" s="5">
        <v>5</v>
      </c>
      <c r="AH166" s="6" t="s">
        <v>115</v>
      </c>
      <c r="AI166" s="5" t="s">
        <v>118</v>
      </c>
    </row>
    <row r="167" spans="1:35" ht="12.75" customHeight="1">
      <c r="A167" s="5" t="s">
        <v>366</v>
      </c>
      <c r="B167" s="2">
        <v>1</v>
      </c>
      <c r="C167" s="2">
        <v>1</v>
      </c>
      <c r="D167" s="2">
        <v>6693</v>
      </c>
      <c r="E167" s="2">
        <v>-1</v>
      </c>
      <c r="F167" s="2" t="s">
        <v>117</v>
      </c>
      <c r="M167" s="5" t="s">
        <v>367</v>
      </c>
      <c r="N167" s="5" t="s">
        <v>368</v>
      </c>
      <c r="O167" s="6" t="s">
        <v>115</v>
      </c>
      <c r="P167" s="5">
        <v>0.192</v>
      </c>
      <c r="Q167" s="5">
        <v>106</v>
      </c>
      <c r="R167" s="5">
        <v>2.2600000000000001E-21</v>
      </c>
      <c r="W167" s="5">
        <v>0</v>
      </c>
      <c r="AF167" s="5">
        <v>0</v>
      </c>
      <c r="AG167" s="5">
        <v>5</v>
      </c>
      <c r="AH167" s="6" t="s">
        <v>115</v>
      </c>
      <c r="AI167" s="5" t="s">
        <v>118</v>
      </c>
    </row>
    <row r="168" spans="1:35" ht="12.75" customHeight="1">
      <c r="A168" s="5" t="s">
        <v>366</v>
      </c>
      <c r="B168" s="2">
        <v>2</v>
      </c>
      <c r="C168" s="2">
        <v>6694</v>
      </c>
      <c r="D168" s="2">
        <v>7983</v>
      </c>
      <c r="E168" s="2">
        <v>-1</v>
      </c>
      <c r="F168" s="2" t="s">
        <v>117</v>
      </c>
      <c r="W168" s="5">
        <v>0</v>
      </c>
      <c r="AF168" s="5">
        <v>2</v>
      </c>
      <c r="AG168" s="5">
        <v>5</v>
      </c>
      <c r="AH168" s="6" t="s">
        <v>115</v>
      </c>
      <c r="AI168" s="5" t="s">
        <v>118</v>
      </c>
    </row>
    <row r="169" spans="1:35" ht="12.75" customHeight="1">
      <c r="A169" s="5" t="s">
        <v>369</v>
      </c>
      <c r="B169" s="2">
        <v>1</v>
      </c>
      <c r="C169" s="2">
        <v>1</v>
      </c>
      <c r="D169" s="2">
        <v>156</v>
      </c>
      <c r="E169" s="2">
        <v>1</v>
      </c>
      <c r="F169" s="2" t="s">
        <v>117</v>
      </c>
      <c r="W169" s="5">
        <v>0</v>
      </c>
      <c r="AF169" s="5">
        <v>2</v>
      </c>
      <c r="AG169" s="5">
        <v>5</v>
      </c>
      <c r="AH169" s="6" t="s">
        <v>115</v>
      </c>
      <c r="AI169" s="5" t="s">
        <v>118</v>
      </c>
    </row>
    <row r="170" spans="1:35" ht="12.75" customHeight="1">
      <c r="A170" s="5" t="s">
        <v>369</v>
      </c>
      <c r="B170" s="2">
        <v>2</v>
      </c>
      <c r="C170" s="2">
        <v>153</v>
      </c>
      <c r="D170" s="2">
        <v>380</v>
      </c>
      <c r="E170" s="2">
        <v>1</v>
      </c>
      <c r="F170" s="2" t="s">
        <v>117</v>
      </c>
      <c r="W170" s="5">
        <v>0</v>
      </c>
      <c r="AF170" s="5">
        <v>2</v>
      </c>
      <c r="AG170" s="5">
        <v>4</v>
      </c>
      <c r="AH170" s="6" t="s">
        <v>115</v>
      </c>
      <c r="AI170" s="5" t="s">
        <v>118</v>
      </c>
    </row>
    <row r="171" spans="1:35" ht="12.75" customHeight="1">
      <c r="A171" s="5" t="s">
        <v>369</v>
      </c>
      <c r="B171" s="2">
        <v>3</v>
      </c>
      <c r="C171" s="2">
        <v>377</v>
      </c>
      <c r="D171" s="2">
        <v>604</v>
      </c>
      <c r="E171" s="2">
        <v>1</v>
      </c>
      <c r="F171" s="2" t="s">
        <v>117</v>
      </c>
      <c r="W171" s="5">
        <v>0</v>
      </c>
      <c r="AF171" s="5">
        <v>2</v>
      </c>
      <c r="AG171" s="5">
        <v>4</v>
      </c>
      <c r="AH171" s="6" t="s">
        <v>115</v>
      </c>
      <c r="AI171" s="5" t="s">
        <v>118</v>
      </c>
    </row>
    <row r="172" spans="1:35" ht="12.75" customHeight="1">
      <c r="A172" s="5" t="s">
        <v>369</v>
      </c>
      <c r="B172" s="2">
        <v>4</v>
      </c>
      <c r="C172" s="2">
        <v>546</v>
      </c>
      <c r="D172" s="2">
        <v>863</v>
      </c>
      <c r="E172" s="2">
        <v>1</v>
      </c>
      <c r="F172" s="2" t="s">
        <v>117</v>
      </c>
      <c r="W172" s="5">
        <v>0</v>
      </c>
      <c r="AF172" s="5">
        <v>2</v>
      </c>
      <c r="AG172" s="5">
        <v>4</v>
      </c>
      <c r="AH172" s="6" t="s">
        <v>115</v>
      </c>
      <c r="AI172" s="5" t="s">
        <v>118</v>
      </c>
    </row>
    <row r="173" spans="1:35" ht="12.75" customHeight="1">
      <c r="A173" s="5" t="s">
        <v>369</v>
      </c>
      <c r="B173" s="2">
        <v>5</v>
      </c>
      <c r="C173" s="2">
        <v>860</v>
      </c>
      <c r="D173" s="2">
        <v>1363</v>
      </c>
      <c r="E173" s="2">
        <v>1</v>
      </c>
      <c r="F173" s="2" t="s">
        <v>117</v>
      </c>
      <c r="W173" s="5">
        <v>0</v>
      </c>
      <c r="AF173" s="5">
        <v>2</v>
      </c>
      <c r="AG173" s="5">
        <v>4</v>
      </c>
      <c r="AH173" s="6" t="s">
        <v>115</v>
      </c>
      <c r="AI173" s="5" t="s">
        <v>118</v>
      </c>
    </row>
    <row r="174" spans="1:35" ht="12.75" customHeight="1">
      <c r="A174" s="5" t="s">
        <v>369</v>
      </c>
      <c r="B174" s="2">
        <v>6</v>
      </c>
      <c r="C174" s="2">
        <v>1363</v>
      </c>
      <c r="D174" s="2">
        <v>1833</v>
      </c>
      <c r="E174" s="2">
        <v>1</v>
      </c>
      <c r="F174" s="2" t="s">
        <v>117</v>
      </c>
      <c r="W174" s="5">
        <v>0</v>
      </c>
      <c r="AF174" s="5">
        <v>2</v>
      </c>
      <c r="AG174" s="5">
        <v>4</v>
      </c>
      <c r="AH174" s="6" t="s">
        <v>115</v>
      </c>
      <c r="AI174" s="5" t="s">
        <v>118</v>
      </c>
    </row>
    <row r="175" spans="1:35" ht="12.75" customHeight="1">
      <c r="A175" s="5" t="s">
        <v>369</v>
      </c>
      <c r="B175" s="2">
        <v>7</v>
      </c>
      <c r="C175" s="2">
        <v>1886</v>
      </c>
      <c r="D175" s="2">
        <v>3196</v>
      </c>
      <c r="E175" s="2">
        <v>1</v>
      </c>
      <c r="F175" s="2" t="s">
        <v>119</v>
      </c>
      <c r="H175" s="5" t="s">
        <v>370</v>
      </c>
      <c r="I175" s="6" t="s">
        <v>115</v>
      </c>
      <c r="J175" s="5">
        <v>0.312</v>
      </c>
      <c r="K175" s="5">
        <v>196</v>
      </c>
      <c r="L175" s="5">
        <v>4.4199999999999999E-51</v>
      </c>
      <c r="M175" s="5" t="s">
        <v>371</v>
      </c>
      <c r="N175" s="5" t="s">
        <v>372</v>
      </c>
      <c r="O175" s="6" t="s">
        <v>115</v>
      </c>
      <c r="P175" s="5">
        <v>0.222</v>
      </c>
      <c r="Q175" s="5">
        <v>113</v>
      </c>
      <c r="R175" s="5">
        <v>4.04E-25</v>
      </c>
      <c r="S175" s="5" t="s">
        <v>373</v>
      </c>
      <c r="U175" s="5" t="s">
        <v>374</v>
      </c>
      <c r="V175" s="5" t="s">
        <v>142</v>
      </c>
      <c r="W175" s="5">
        <v>0</v>
      </c>
      <c r="AF175" s="5">
        <v>0</v>
      </c>
      <c r="AG175" s="5">
        <v>4</v>
      </c>
      <c r="AH175" s="6" t="s">
        <v>115</v>
      </c>
      <c r="AI175" s="5" t="s">
        <v>118</v>
      </c>
    </row>
    <row r="176" spans="1:35" ht="12.75" customHeight="1">
      <c r="A176" s="5" t="s">
        <v>369</v>
      </c>
      <c r="B176" s="2">
        <v>8</v>
      </c>
      <c r="C176" s="2">
        <v>3245</v>
      </c>
      <c r="D176" s="2">
        <v>3496</v>
      </c>
      <c r="E176" s="2">
        <v>1</v>
      </c>
      <c r="F176" s="2" t="s">
        <v>117</v>
      </c>
      <c r="W176" s="5">
        <v>0</v>
      </c>
      <c r="AF176" s="5">
        <v>2</v>
      </c>
      <c r="AG176" s="5">
        <v>1</v>
      </c>
      <c r="AH176" s="6" t="s">
        <v>115</v>
      </c>
      <c r="AI176" s="5" t="s">
        <v>118</v>
      </c>
    </row>
    <row r="177" spans="1:35" ht="12.75" customHeight="1">
      <c r="A177" s="5" t="s">
        <v>369</v>
      </c>
      <c r="B177" s="2">
        <v>9</v>
      </c>
      <c r="C177" s="2">
        <v>3493</v>
      </c>
      <c r="D177" s="2">
        <v>4044</v>
      </c>
      <c r="E177" s="2">
        <v>1</v>
      </c>
      <c r="F177" s="2" t="s">
        <v>119</v>
      </c>
      <c r="H177" s="5" t="s">
        <v>375</v>
      </c>
      <c r="I177" s="6" t="s">
        <v>115</v>
      </c>
      <c r="J177" s="5">
        <v>0.307</v>
      </c>
      <c r="K177" s="5">
        <v>80</v>
      </c>
      <c r="L177" s="5">
        <v>6.9900000000000004E-15</v>
      </c>
      <c r="M177" s="5" t="s">
        <v>376</v>
      </c>
      <c r="N177" s="5" t="s">
        <v>377</v>
      </c>
      <c r="O177" s="6" t="s">
        <v>115</v>
      </c>
      <c r="P177" s="5">
        <v>0.28799999999999998</v>
      </c>
      <c r="Q177" s="5">
        <v>74</v>
      </c>
      <c r="R177" s="5">
        <v>2.3900000000000001E-14</v>
      </c>
      <c r="S177" s="5" t="s">
        <v>378</v>
      </c>
      <c r="U177" s="5" t="s">
        <v>379</v>
      </c>
      <c r="V177" s="5" t="s">
        <v>134</v>
      </c>
      <c r="W177" s="5">
        <v>0</v>
      </c>
      <c r="AF177" s="5">
        <v>0</v>
      </c>
      <c r="AG177" s="5">
        <v>2</v>
      </c>
      <c r="AH177" s="6" t="s">
        <v>115</v>
      </c>
      <c r="AI177" s="5" t="s">
        <v>118</v>
      </c>
    </row>
    <row r="178" spans="1:35" ht="12.75" customHeight="1">
      <c r="A178" s="5" t="s">
        <v>369</v>
      </c>
      <c r="B178" s="2">
        <v>10</v>
      </c>
      <c r="C178" s="2">
        <v>4130</v>
      </c>
      <c r="D178" s="2">
        <v>6034</v>
      </c>
      <c r="E178" s="2">
        <v>1</v>
      </c>
      <c r="F178" s="2" t="s">
        <v>117</v>
      </c>
      <c r="W178" s="5">
        <v>0</v>
      </c>
      <c r="AF178" s="5">
        <v>1</v>
      </c>
      <c r="AG178" s="5">
        <v>2</v>
      </c>
      <c r="AH178" s="6" t="s">
        <v>115</v>
      </c>
      <c r="AI178" s="5" t="s">
        <v>118</v>
      </c>
    </row>
    <row r="179" spans="1:35" ht="12.75" customHeight="1">
      <c r="A179" s="5" t="s">
        <v>369</v>
      </c>
      <c r="B179" s="2">
        <v>11</v>
      </c>
      <c r="C179" s="2">
        <v>6306</v>
      </c>
      <c r="D179" s="2">
        <v>7247</v>
      </c>
      <c r="E179" s="2">
        <v>1</v>
      </c>
      <c r="F179" s="2" t="s">
        <v>117</v>
      </c>
      <c r="W179" s="5">
        <v>0</v>
      </c>
      <c r="AF179" s="5">
        <v>1</v>
      </c>
      <c r="AG179" s="5">
        <v>2</v>
      </c>
      <c r="AH179" s="6" t="s">
        <v>115</v>
      </c>
      <c r="AI179" s="5" t="s">
        <v>118</v>
      </c>
    </row>
    <row r="180" spans="1:35" ht="12.75" customHeight="1">
      <c r="A180" s="5" t="s">
        <v>369</v>
      </c>
      <c r="B180" s="2">
        <v>12</v>
      </c>
      <c r="C180" s="2">
        <v>7266</v>
      </c>
      <c r="D180" s="2">
        <v>7838</v>
      </c>
      <c r="E180" s="2">
        <v>1</v>
      </c>
      <c r="F180" s="2" t="s">
        <v>117</v>
      </c>
      <c r="W180" s="5">
        <v>0</v>
      </c>
      <c r="AF180" s="5">
        <v>1</v>
      </c>
      <c r="AG180" s="5">
        <v>5</v>
      </c>
      <c r="AH180" s="6" t="s">
        <v>115</v>
      </c>
      <c r="AI180" s="5" t="s">
        <v>118</v>
      </c>
    </row>
    <row r="181" spans="1:35" ht="12.75" customHeight="1">
      <c r="A181" s="5" t="s">
        <v>380</v>
      </c>
      <c r="B181" s="2">
        <v>1</v>
      </c>
      <c r="C181" s="2">
        <v>1</v>
      </c>
      <c r="D181" s="2">
        <v>1128</v>
      </c>
      <c r="E181" s="2">
        <v>-1</v>
      </c>
      <c r="F181" s="2" t="s">
        <v>119</v>
      </c>
      <c r="H181" s="5" t="s">
        <v>381</v>
      </c>
      <c r="I181" s="6" t="s">
        <v>115</v>
      </c>
      <c r="J181" s="5">
        <v>0.27800000000000002</v>
      </c>
      <c r="K181" s="5">
        <v>145</v>
      </c>
      <c r="L181" s="5">
        <v>1.6499999999999999E-34</v>
      </c>
      <c r="M181" s="5" t="s">
        <v>382</v>
      </c>
      <c r="N181" s="5" t="s">
        <v>383</v>
      </c>
      <c r="O181" s="6" t="s">
        <v>115</v>
      </c>
      <c r="P181" s="5">
        <v>0.30299999999999999</v>
      </c>
      <c r="Q181" s="5">
        <v>136</v>
      </c>
      <c r="R181" s="5">
        <v>3.1499999999999999E-33</v>
      </c>
      <c r="S181" s="5" t="s">
        <v>384</v>
      </c>
      <c r="W181" s="5">
        <v>0</v>
      </c>
      <c r="AF181" s="5">
        <v>0</v>
      </c>
      <c r="AG181" s="5">
        <v>5</v>
      </c>
      <c r="AH181" s="6" t="s">
        <v>115</v>
      </c>
      <c r="AI181" s="5" t="s">
        <v>118</v>
      </c>
    </row>
    <row r="182" spans="1:35" ht="12.75" customHeight="1">
      <c r="A182" s="5" t="s">
        <v>380</v>
      </c>
      <c r="B182" s="2">
        <v>2</v>
      </c>
      <c r="C182" s="2">
        <v>1198</v>
      </c>
      <c r="D182" s="2">
        <v>2256</v>
      </c>
      <c r="E182" s="2">
        <v>-1</v>
      </c>
      <c r="F182" s="2" t="s">
        <v>117</v>
      </c>
      <c r="W182" s="5">
        <v>0</v>
      </c>
      <c r="AF182" s="5">
        <v>1</v>
      </c>
      <c r="AG182" s="5">
        <v>1</v>
      </c>
      <c r="AH182" s="6" t="s">
        <v>115</v>
      </c>
      <c r="AI182" s="5" t="s">
        <v>118</v>
      </c>
    </row>
    <row r="183" spans="1:35" ht="12.75" customHeight="1">
      <c r="A183" s="5" t="s">
        <v>380</v>
      </c>
      <c r="B183" s="2">
        <v>3</v>
      </c>
      <c r="C183" s="2">
        <v>2256</v>
      </c>
      <c r="D183" s="2">
        <v>3362</v>
      </c>
      <c r="E183" s="2">
        <v>-1</v>
      </c>
      <c r="F183" s="2" t="s">
        <v>117</v>
      </c>
      <c r="W183" s="5">
        <v>0</v>
      </c>
      <c r="AF183" s="5">
        <v>1</v>
      </c>
      <c r="AG183" s="5">
        <v>1</v>
      </c>
      <c r="AH183" s="6" t="s">
        <v>115</v>
      </c>
      <c r="AI183" s="5" t="s">
        <v>118</v>
      </c>
    </row>
    <row r="184" spans="1:35" ht="12.75" customHeight="1">
      <c r="A184" s="5" t="s">
        <v>380</v>
      </c>
      <c r="B184" s="2">
        <v>4</v>
      </c>
      <c r="C184" s="2">
        <v>3378</v>
      </c>
      <c r="D184" s="2">
        <v>3680</v>
      </c>
      <c r="E184" s="2">
        <v>-1</v>
      </c>
      <c r="F184" s="2" t="s">
        <v>117</v>
      </c>
      <c r="W184" s="5">
        <v>0</v>
      </c>
      <c r="AF184" s="5">
        <v>1</v>
      </c>
      <c r="AG184" s="5">
        <v>1</v>
      </c>
      <c r="AH184" s="6" t="s">
        <v>115</v>
      </c>
      <c r="AI184" s="5" t="s">
        <v>118</v>
      </c>
    </row>
    <row r="185" spans="1:35" ht="12.75" customHeight="1">
      <c r="A185" s="5" t="s">
        <v>380</v>
      </c>
      <c r="B185" s="2">
        <v>5</v>
      </c>
      <c r="C185" s="2">
        <v>3778</v>
      </c>
      <c r="D185" s="2">
        <v>4734</v>
      </c>
      <c r="E185" s="2">
        <v>-1</v>
      </c>
      <c r="F185" s="2" t="s">
        <v>117</v>
      </c>
      <c r="W185" s="5">
        <v>0</v>
      </c>
      <c r="AF185" s="5">
        <v>1</v>
      </c>
      <c r="AG185" s="5">
        <v>1</v>
      </c>
      <c r="AH185" s="6" t="s">
        <v>115</v>
      </c>
      <c r="AI185" s="5" t="s">
        <v>118</v>
      </c>
    </row>
    <row r="186" spans="1:35" ht="12.75" customHeight="1">
      <c r="A186" s="5" t="s">
        <v>380</v>
      </c>
      <c r="B186" s="2">
        <v>6</v>
      </c>
      <c r="C186" s="2">
        <v>4796</v>
      </c>
      <c r="D186" s="2">
        <v>5668</v>
      </c>
      <c r="E186" s="2">
        <v>-1</v>
      </c>
      <c r="F186" s="2" t="s">
        <v>117</v>
      </c>
      <c r="W186" s="5">
        <v>0</v>
      </c>
      <c r="AF186" s="5">
        <v>1</v>
      </c>
      <c r="AG186" s="5">
        <v>1</v>
      </c>
      <c r="AH186" s="6" t="s">
        <v>115</v>
      </c>
      <c r="AI186" s="5" t="s">
        <v>118</v>
      </c>
    </row>
    <row r="187" spans="1:35" ht="12.75" customHeight="1">
      <c r="A187" s="5" t="s">
        <v>380</v>
      </c>
      <c r="B187" s="2">
        <v>7</v>
      </c>
      <c r="C187" s="2">
        <v>5668</v>
      </c>
      <c r="D187" s="2">
        <v>6252</v>
      </c>
      <c r="E187" s="2">
        <v>-1</v>
      </c>
      <c r="F187" s="2" t="s">
        <v>117</v>
      </c>
      <c r="W187" s="5">
        <v>0</v>
      </c>
      <c r="AF187" s="5">
        <v>1</v>
      </c>
      <c r="AG187" s="5">
        <v>1</v>
      </c>
      <c r="AH187" s="6" t="s">
        <v>115</v>
      </c>
      <c r="AI187" s="5" t="s">
        <v>118</v>
      </c>
    </row>
    <row r="188" spans="1:35" ht="12.75" customHeight="1">
      <c r="A188" s="5" t="s">
        <v>380</v>
      </c>
      <c r="B188" s="2">
        <v>8</v>
      </c>
      <c r="C188" s="2">
        <v>6254</v>
      </c>
      <c r="D188" s="2">
        <v>6697</v>
      </c>
      <c r="E188" s="2">
        <v>-1</v>
      </c>
      <c r="F188" s="2" t="s">
        <v>117</v>
      </c>
      <c r="W188" s="5">
        <v>0</v>
      </c>
      <c r="AF188" s="5">
        <v>1</v>
      </c>
      <c r="AG188" s="5">
        <v>1</v>
      </c>
      <c r="AH188" s="6" t="s">
        <v>115</v>
      </c>
      <c r="AI188" s="5" t="s">
        <v>118</v>
      </c>
    </row>
    <row r="189" spans="1:35" ht="12.75" customHeight="1">
      <c r="A189" s="5" t="s">
        <v>380</v>
      </c>
      <c r="B189" s="2">
        <v>9</v>
      </c>
      <c r="C189" s="2">
        <v>6697</v>
      </c>
      <c r="D189" s="2">
        <v>7218</v>
      </c>
      <c r="E189" s="2">
        <v>-1</v>
      </c>
      <c r="F189" s="2" t="s">
        <v>117</v>
      </c>
      <c r="W189" s="5">
        <v>0</v>
      </c>
      <c r="AF189" s="5">
        <v>1</v>
      </c>
      <c r="AG189" s="5">
        <v>1</v>
      </c>
      <c r="AH189" s="6" t="s">
        <v>115</v>
      </c>
      <c r="AI189" s="5" t="s">
        <v>118</v>
      </c>
    </row>
    <row r="190" spans="1:35" ht="12.75" customHeight="1">
      <c r="A190" s="5" t="s">
        <v>380</v>
      </c>
      <c r="B190" s="2">
        <v>10</v>
      </c>
      <c r="C190" s="2">
        <v>7241</v>
      </c>
      <c r="D190" s="2">
        <v>7753</v>
      </c>
      <c r="E190" s="2">
        <v>-1</v>
      </c>
      <c r="F190" s="2" t="s">
        <v>117</v>
      </c>
      <c r="U190" s="5" t="s">
        <v>141</v>
      </c>
      <c r="V190" s="5" t="s">
        <v>142</v>
      </c>
      <c r="W190" s="5">
        <v>0</v>
      </c>
      <c r="AF190" s="5">
        <v>0</v>
      </c>
      <c r="AG190" s="5">
        <v>5</v>
      </c>
      <c r="AH190" s="6" t="s">
        <v>115</v>
      </c>
      <c r="AI190" s="5" t="s">
        <v>118</v>
      </c>
    </row>
    <row r="191" spans="1:35" ht="12.75" customHeight="1">
      <c r="A191" s="5" t="s">
        <v>385</v>
      </c>
      <c r="B191" s="2">
        <v>1</v>
      </c>
      <c r="C191" s="2">
        <v>1</v>
      </c>
      <c r="D191" s="2">
        <v>288</v>
      </c>
      <c r="E191" s="2">
        <v>1</v>
      </c>
      <c r="F191" s="2" t="s">
        <v>119</v>
      </c>
      <c r="H191" s="5" t="s">
        <v>386</v>
      </c>
      <c r="I191" s="6" t="s">
        <v>115</v>
      </c>
      <c r="J191" s="5">
        <v>0.70899999999999996</v>
      </c>
      <c r="K191" s="5">
        <v>131</v>
      </c>
      <c r="L191" s="5">
        <v>6.49E-34</v>
      </c>
      <c r="S191" s="5" t="s">
        <v>387</v>
      </c>
      <c r="W191" s="5">
        <v>0</v>
      </c>
      <c r="AF191" s="5">
        <v>2</v>
      </c>
      <c r="AG191" s="5">
        <v>5</v>
      </c>
      <c r="AH191" s="6" t="s">
        <v>115</v>
      </c>
      <c r="AI191" s="5" t="s">
        <v>118</v>
      </c>
    </row>
    <row r="192" spans="1:35" ht="12.75" customHeight="1">
      <c r="A192" s="5" t="s">
        <v>385</v>
      </c>
      <c r="B192" s="2">
        <v>2</v>
      </c>
      <c r="C192" s="2">
        <v>328</v>
      </c>
      <c r="D192" s="2">
        <v>1404</v>
      </c>
      <c r="E192" s="2">
        <v>1</v>
      </c>
      <c r="F192" s="2" t="s">
        <v>148</v>
      </c>
      <c r="G192" s="5" t="s">
        <v>388</v>
      </c>
      <c r="H192" s="5" t="s">
        <v>389</v>
      </c>
      <c r="I192" s="6" t="s">
        <v>151</v>
      </c>
      <c r="J192" s="5">
        <v>0.622</v>
      </c>
      <c r="K192" s="5">
        <v>398</v>
      </c>
      <c r="L192" s="5">
        <v>1.6199999999999999E-121</v>
      </c>
      <c r="S192" s="5" t="s">
        <v>387</v>
      </c>
      <c r="W192" s="5">
        <v>0</v>
      </c>
      <c r="AF192" s="5">
        <v>2</v>
      </c>
      <c r="AG192" s="5">
        <v>4</v>
      </c>
      <c r="AH192" s="6" t="s">
        <v>115</v>
      </c>
      <c r="AI192" s="5" t="s">
        <v>390</v>
      </c>
    </row>
    <row r="193" spans="1:35" ht="12.75" customHeight="1">
      <c r="A193" s="5" t="s">
        <v>385</v>
      </c>
      <c r="B193" s="2">
        <v>3</v>
      </c>
      <c r="C193" s="2">
        <v>1243</v>
      </c>
      <c r="D193" s="2">
        <v>2292</v>
      </c>
      <c r="E193" s="2">
        <v>-1</v>
      </c>
      <c r="F193" s="2" t="s">
        <v>148</v>
      </c>
      <c r="H193" s="5" t="s">
        <v>391</v>
      </c>
      <c r="I193" s="6" t="s">
        <v>151</v>
      </c>
      <c r="J193" s="5">
        <v>0.67500000000000004</v>
      </c>
      <c r="K193" s="5">
        <v>418</v>
      </c>
      <c r="L193" s="5">
        <v>1.65E-128</v>
      </c>
      <c r="W193" s="5">
        <v>0</v>
      </c>
      <c r="AF193" s="5">
        <v>2</v>
      </c>
      <c r="AG193" s="5">
        <v>4</v>
      </c>
      <c r="AH193" s="6" t="s">
        <v>115</v>
      </c>
      <c r="AI193" s="5" t="s">
        <v>118</v>
      </c>
    </row>
    <row r="194" spans="1:35" ht="12.75" customHeight="1">
      <c r="A194" s="5" t="s">
        <v>385</v>
      </c>
      <c r="B194" s="2">
        <v>4</v>
      </c>
      <c r="C194" s="2">
        <v>2482</v>
      </c>
      <c r="D194" s="2">
        <v>3429</v>
      </c>
      <c r="E194" s="2">
        <v>1</v>
      </c>
      <c r="F194" s="2" t="s">
        <v>148</v>
      </c>
      <c r="H194" s="5" t="s">
        <v>392</v>
      </c>
      <c r="I194" s="6" t="s">
        <v>151</v>
      </c>
      <c r="J194" s="5">
        <v>0.67400000000000004</v>
      </c>
      <c r="K194" s="5">
        <v>412</v>
      </c>
      <c r="L194" s="5">
        <v>3.0700000000000002E-127</v>
      </c>
      <c r="W194" s="5">
        <v>0</v>
      </c>
      <c r="AF194" s="5">
        <v>2</v>
      </c>
      <c r="AG194" s="5">
        <v>4</v>
      </c>
      <c r="AH194" s="6" t="s">
        <v>115</v>
      </c>
      <c r="AI194" s="5" t="s">
        <v>118</v>
      </c>
    </row>
    <row r="195" spans="1:35" ht="12.75" customHeight="1">
      <c r="A195" s="5" t="s">
        <v>385</v>
      </c>
      <c r="B195" s="2">
        <v>5</v>
      </c>
      <c r="C195" s="2">
        <v>3465</v>
      </c>
      <c r="D195" s="2">
        <v>3635</v>
      </c>
      <c r="E195" s="2">
        <v>1</v>
      </c>
      <c r="F195" s="2" t="s">
        <v>119</v>
      </c>
      <c r="H195" s="5" t="s">
        <v>393</v>
      </c>
      <c r="I195" s="6" t="s">
        <v>115</v>
      </c>
      <c r="J195" s="5">
        <v>0.80900000000000005</v>
      </c>
      <c r="K195" s="5">
        <v>96</v>
      </c>
      <c r="L195" s="5">
        <v>1.6999999999999999E-22</v>
      </c>
      <c r="W195" s="5">
        <v>0</v>
      </c>
      <c r="AF195" s="5">
        <v>2</v>
      </c>
      <c r="AG195" s="5">
        <v>4</v>
      </c>
      <c r="AH195" s="6" t="s">
        <v>115</v>
      </c>
      <c r="AI195" s="5" t="s">
        <v>118</v>
      </c>
    </row>
    <row r="196" spans="1:35" ht="12.75" customHeight="1">
      <c r="A196" s="5" t="s">
        <v>385</v>
      </c>
      <c r="B196" s="2">
        <v>6</v>
      </c>
      <c r="C196" s="2">
        <v>3709</v>
      </c>
      <c r="D196" s="2">
        <v>4497</v>
      </c>
      <c r="E196" s="2">
        <v>-1</v>
      </c>
      <c r="F196" s="2" t="s">
        <v>148</v>
      </c>
      <c r="G196" s="5" t="s">
        <v>394</v>
      </c>
      <c r="H196" s="5" t="s">
        <v>395</v>
      </c>
      <c r="I196" s="6" t="s">
        <v>151</v>
      </c>
      <c r="J196" s="5">
        <v>0.80800000000000005</v>
      </c>
      <c r="K196" s="5">
        <v>435</v>
      </c>
      <c r="L196" s="5">
        <v>3.3000000000000002E-136</v>
      </c>
      <c r="M196" s="5" t="s">
        <v>396</v>
      </c>
      <c r="N196" s="5" t="s">
        <v>397</v>
      </c>
      <c r="O196" s="6" t="s">
        <v>115</v>
      </c>
      <c r="P196" s="5">
        <v>0.23300000000000001</v>
      </c>
      <c r="Q196" s="5">
        <v>78</v>
      </c>
      <c r="R196" s="5">
        <v>7.4199999999999999E-15</v>
      </c>
      <c r="S196" s="5" t="s">
        <v>398</v>
      </c>
      <c r="U196" s="5" t="s">
        <v>399</v>
      </c>
      <c r="V196" s="5" t="s">
        <v>284</v>
      </c>
      <c r="W196" s="5">
        <v>0</v>
      </c>
      <c r="AF196" s="5">
        <v>2</v>
      </c>
      <c r="AG196" s="5">
        <v>4</v>
      </c>
      <c r="AH196" s="6" t="s">
        <v>115</v>
      </c>
      <c r="AI196" s="5" t="s">
        <v>235</v>
      </c>
    </row>
    <row r="197" spans="1:35" ht="12.75" customHeight="1">
      <c r="A197" s="5" t="s">
        <v>385</v>
      </c>
      <c r="B197" s="2">
        <v>7</v>
      </c>
      <c r="C197" s="2">
        <v>4509</v>
      </c>
      <c r="D197" s="2">
        <v>4928</v>
      </c>
      <c r="E197" s="2">
        <v>-1</v>
      </c>
      <c r="F197" s="2" t="s">
        <v>119</v>
      </c>
      <c r="H197" s="5" t="s">
        <v>400</v>
      </c>
      <c r="I197" s="6" t="s">
        <v>115</v>
      </c>
      <c r="J197" s="5">
        <v>0.76200000000000001</v>
      </c>
      <c r="K197" s="5">
        <v>167</v>
      </c>
      <c r="L197" s="5">
        <v>1.6E-45</v>
      </c>
      <c r="S197" s="5" t="s">
        <v>401</v>
      </c>
      <c r="U197" s="5" t="s">
        <v>402</v>
      </c>
      <c r="V197" s="5" t="s">
        <v>134</v>
      </c>
      <c r="W197" s="5">
        <v>0</v>
      </c>
      <c r="AF197" s="5">
        <v>1</v>
      </c>
      <c r="AG197" s="5">
        <v>4</v>
      </c>
      <c r="AH197" s="6" t="s">
        <v>115</v>
      </c>
      <c r="AI197" s="5" t="s">
        <v>118</v>
      </c>
    </row>
    <row r="198" spans="1:35" ht="12.75" customHeight="1">
      <c r="A198" s="5" t="s">
        <v>385</v>
      </c>
      <c r="B198" s="2">
        <v>8</v>
      </c>
      <c r="C198" s="2">
        <v>5029</v>
      </c>
      <c r="D198" s="2">
        <v>5730</v>
      </c>
      <c r="E198" s="2">
        <v>-1</v>
      </c>
      <c r="F198" s="2" t="s">
        <v>119</v>
      </c>
      <c r="H198" s="5" t="s">
        <v>403</v>
      </c>
      <c r="I198" s="6" t="s">
        <v>115</v>
      </c>
      <c r="J198" s="5">
        <v>0.60899999999999999</v>
      </c>
      <c r="K198" s="5">
        <v>216</v>
      </c>
      <c r="L198" s="5">
        <v>9.9500000000000001E-61</v>
      </c>
      <c r="M198" s="5" t="s">
        <v>404</v>
      </c>
      <c r="N198" s="5" t="s">
        <v>405</v>
      </c>
      <c r="O198" s="6" t="s">
        <v>115</v>
      </c>
      <c r="P198" s="5">
        <v>0.39</v>
      </c>
      <c r="Q198" s="5">
        <v>99</v>
      </c>
      <c r="R198" s="5">
        <v>3.5600000000000001E-22</v>
      </c>
      <c r="S198" s="5" t="s">
        <v>406</v>
      </c>
      <c r="W198" s="5">
        <v>0</v>
      </c>
      <c r="X198" s="5" t="s">
        <v>407</v>
      </c>
      <c r="Y198" s="5" t="s">
        <v>408</v>
      </c>
      <c r="Z198" s="5" t="s">
        <v>409</v>
      </c>
      <c r="AA198" s="6" t="s">
        <v>115</v>
      </c>
      <c r="AB198" s="5">
        <v>0.67400000000000004</v>
      </c>
      <c r="AC198" s="5">
        <v>205</v>
      </c>
      <c r="AD198" s="5">
        <v>3.3899999999999998E-58</v>
      </c>
      <c r="AF198" s="5">
        <v>0</v>
      </c>
      <c r="AG198" s="5">
        <v>4</v>
      </c>
      <c r="AH198" s="6" t="s">
        <v>115</v>
      </c>
      <c r="AI198" s="5" t="s">
        <v>276</v>
      </c>
    </row>
    <row r="199" spans="1:35" ht="12.75" customHeight="1">
      <c r="A199" s="5" t="s">
        <v>385</v>
      </c>
      <c r="B199" s="2">
        <v>9</v>
      </c>
      <c r="C199" s="2">
        <v>5839</v>
      </c>
      <c r="D199" s="2">
        <v>6564</v>
      </c>
      <c r="E199" s="2">
        <v>-1</v>
      </c>
      <c r="F199" s="2" t="s">
        <v>119</v>
      </c>
      <c r="H199" s="5" t="s">
        <v>410</v>
      </c>
      <c r="I199" s="6" t="s">
        <v>115</v>
      </c>
      <c r="J199" s="5">
        <v>0.67100000000000004</v>
      </c>
      <c r="K199" s="5">
        <v>322</v>
      </c>
      <c r="L199" s="5">
        <v>1.74E-97</v>
      </c>
      <c r="S199" s="5" t="s">
        <v>411</v>
      </c>
      <c r="W199" s="5">
        <v>0</v>
      </c>
      <c r="AF199" s="5">
        <v>2</v>
      </c>
      <c r="AG199" s="5">
        <v>4</v>
      </c>
      <c r="AH199" s="6" t="s">
        <v>115</v>
      </c>
      <c r="AI199" s="5" t="s">
        <v>118</v>
      </c>
    </row>
    <row r="200" spans="1:35" ht="12.75" customHeight="1">
      <c r="A200" s="5" t="s">
        <v>385</v>
      </c>
      <c r="B200" s="2">
        <v>10</v>
      </c>
      <c r="C200" s="2">
        <v>6671</v>
      </c>
      <c r="D200" s="2">
        <v>7132</v>
      </c>
      <c r="E200" s="2">
        <v>-1</v>
      </c>
      <c r="F200" s="2" t="s">
        <v>119</v>
      </c>
      <c r="G200" s="5" t="s">
        <v>412</v>
      </c>
      <c r="H200" s="5" t="s">
        <v>413</v>
      </c>
      <c r="I200" s="6" t="s">
        <v>115</v>
      </c>
      <c r="J200" s="5">
        <v>0.59099999999999997</v>
      </c>
      <c r="K200" s="5">
        <v>172</v>
      </c>
      <c r="L200" s="5">
        <v>4.9600000000000003E-47</v>
      </c>
      <c r="S200" s="5" t="s">
        <v>414</v>
      </c>
      <c r="W200" s="5">
        <v>0</v>
      </c>
      <c r="AF200" s="5">
        <v>2</v>
      </c>
      <c r="AG200" s="5">
        <v>4</v>
      </c>
      <c r="AH200" s="6" t="s">
        <v>115</v>
      </c>
      <c r="AI200" s="5" t="s">
        <v>118</v>
      </c>
    </row>
    <row r="201" spans="1:35" ht="12.75" customHeight="1">
      <c r="A201" s="5" t="s">
        <v>385</v>
      </c>
      <c r="B201" s="2">
        <v>11</v>
      </c>
      <c r="C201" s="2">
        <v>7129</v>
      </c>
      <c r="D201" s="2">
        <v>7710</v>
      </c>
      <c r="E201" s="2">
        <v>-1</v>
      </c>
      <c r="F201" s="2" t="s">
        <v>119</v>
      </c>
      <c r="G201" s="5" t="s">
        <v>415</v>
      </c>
      <c r="H201" s="5" t="s">
        <v>416</v>
      </c>
      <c r="I201" s="6" t="s">
        <v>115</v>
      </c>
      <c r="J201" s="5">
        <v>0.51800000000000002</v>
      </c>
      <c r="K201" s="5">
        <v>173</v>
      </c>
      <c r="L201" s="5">
        <v>1.0700000000000001E-46</v>
      </c>
      <c r="S201" s="5" t="s">
        <v>417</v>
      </c>
      <c r="W201" s="5">
        <v>0</v>
      </c>
      <c r="AF201" s="5">
        <v>2</v>
      </c>
      <c r="AG201" s="5">
        <v>5</v>
      </c>
      <c r="AH201" s="6" t="s">
        <v>115</v>
      </c>
      <c r="AI201" s="5" t="s">
        <v>118</v>
      </c>
    </row>
    <row r="202" spans="1:35" ht="12.75" customHeight="1">
      <c r="A202" s="5" t="s">
        <v>418</v>
      </c>
      <c r="B202" s="2">
        <v>1</v>
      </c>
      <c r="C202" s="2">
        <v>3</v>
      </c>
      <c r="D202" s="2">
        <v>7058</v>
      </c>
      <c r="E202" s="2">
        <v>1</v>
      </c>
      <c r="F202" s="2" t="s">
        <v>117</v>
      </c>
      <c r="M202" s="5" t="s">
        <v>251</v>
      </c>
      <c r="N202" s="5" t="s">
        <v>252</v>
      </c>
      <c r="O202" s="6" t="s">
        <v>115</v>
      </c>
      <c r="P202" s="5">
        <v>0.154</v>
      </c>
      <c r="Q202" s="5">
        <v>201</v>
      </c>
      <c r="R202" s="5">
        <v>4.48E-50</v>
      </c>
      <c r="U202" s="5" t="s">
        <v>419</v>
      </c>
      <c r="V202" s="5" t="s">
        <v>142</v>
      </c>
      <c r="W202" s="5">
        <v>0</v>
      </c>
      <c r="AF202" s="5">
        <v>0</v>
      </c>
      <c r="AG202" s="5">
        <v>5</v>
      </c>
      <c r="AH202" s="6" t="s">
        <v>115</v>
      </c>
      <c r="AI202" s="5" t="s">
        <v>118</v>
      </c>
    </row>
    <row r="203" spans="1:35" ht="12.75" customHeight="1">
      <c r="A203" s="5" t="s">
        <v>418</v>
      </c>
      <c r="B203" s="2">
        <v>2</v>
      </c>
      <c r="C203" s="2">
        <v>7069</v>
      </c>
      <c r="D203" s="2">
        <v>7638</v>
      </c>
      <c r="E203" s="2">
        <v>1</v>
      </c>
      <c r="F203" s="2" t="s">
        <v>117</v>
      </c>
      <c r="W203" s="5">
        <v>0</v>
      </c>
      <c r="AF203" s="5">
        <v>1</v>
      </c>
      <c r="AG203" s="5">
        <v>5</v>
      </c>
      <c r="AH203" s="6" t="s">
        <v>115</v>
      </c>
      <c r="AI203" s="5" t="s">
        <v>118</v>
      </c>
    </row>
    <row r="204" spans="1:35" ht="12.75" customHeight="1">
      <c r="A204" s="5" t="s">
        <v>420</v>
      </c>
      <c r="B204" s="2">
        <v>1</v>
      </c>
      <c r="C204" s="2">
        <v>1</v>
      </c>
      <c r="D204" s="2">
        <v>309</v>
      </c>
      <c r="E204" s="2">
        <v>-1</v>
      </c>
      <c r="F204" s="2" t="s">
        <v>117</v>
      </c>
      <c r="W204" s="5">
        <v>0</v>
      </c>
      <c r="AF204" s="5">
        <v>2</v>
      </c>
      <c r="AG204" s="5">
        <v>5</v>
      </c>
      <c r="AH204" s="6" t="s">
        <v>115</v>
      </c>
      <c r="AI204" s="5" t="s">
        <v>118</v>
      </c>
    </row>
    <row r="205" spans="1:35" ht="12.75" customHeight="1">
      <c r="A205" s="5" t="s">
        <v>420</v>
      </c>
      <c r="B205" s="2">
        <v>2</v>
      </c>
      <c r="C205" s="2">
        <v>333</v>
      </c>
      <c r="D205" s="2">
        <v>887</v>
      </c>
      <c r="E205" s="2">
        <v>-1</v>
      </c>
      <c r="F205" s="2" t="s">
        <v>117</v>
      </c>
      <c r="W205" s="5">
        <v>0</v>
      </c>
      <c r="AF205" s="5">
        <v>1</v>
      </c>
      <c r="AG205" s="5">
        <v>4</v>
      </c>
      <c r="AH205" s="6" t="s">
        <v>115</v>
      </c>
      <c r="AI205" s="5" t="s">
        <v>118</v>
      </c>
    </row>
    <row r="206" spans="1:35" ht="12.75" customHeight="1">
      <c r="A206" s="5" t="s">
        <v>420</v>
      </c>
      <c r="B206" s="2">
        <v>3</v>
      </c>
      <c r="C206" s="2">
        <v>891</v>
      </c>
      <c r="D206" s="2">
        <v>1859</v>
      </c>
      <c r="E206" s="2">
        <v>-1</v>
      </c>
      <c r="F206" s="2" t="s">
        <v>117</v>
      </c>
      <c r="W206" s="5">
        <v>0</v>
      </c>
      <c r="AF206" s="5">
        <v>2</v>
      </c>
      <c r="AG206" s="5">
        <v>3</v>
      </c>
      <c r="AH206" s="6" t="s">
        <v>115</v>
      </c>
      <c r="AI206" s="5" t="s">
        <v>118</v>
      </c>
    </row>
    <row r="207" spans="1:35" ht="12.75" customHeight="1">
      <c r="A207" s="5" t="s">
        <v>420</v>
      </c>
      <c r="B207" s="2">
        <v>4</v>
      </c>
      <c r="C207" s="2">
        <v>1840</v>
      </c>
      <c r="D207" s="2">
        <v>3219</v>
      </c>
      <c r="E207" s="2">
        <v>-1</v>
      </c>
      <c r="F207" s="2" t="s">
        <v>117</v>
      </c>
      <c r="W207" s="5">
        <v>0</v>
      </c>
      <c r="AF207" s="5">
        <v>1</v>
      </c>
      <c r="AG207" s="5">
        <v>3</v>
      </c>
      <c r="AH207" s="6" t="s">
        <v>115</v>
      </c>
      <c r="AI207" s="5" t="s">
        <v>118</v>
      </c>
    </row>
    <row r="208" spans="1:35" ht="12.75" customHeight="1">
      <c r="A208" s="5" t="s">
        <v>420</v>
      </c>
      <c r="B208" s="2">
        <v>5</v>
      </c>
      <c r="C208" s="2">
        <v>3234</v>
      </c>
      <c r="D208" s="2">
        <v>4019</v>
      </c>
      <c r="E208" s="2">
        <v>-1</v>
      </c>
      <c r="F208" s="2" t="s">
        <v>117</v>
      </c>
      <c r="W208" s="5">
        <v>0</v>
      </c>
      <c r="AF208" s="5">
        <v>1</v>
      </c>
      <c r="AG208" s="5">
        <v>3</v>
      </c>
      <c r="AH208" s="6" t="s">
        <v>115</v>
      </c>
      <c r="AI208" s="5" t="s">
        <v>118</v>
      </c>
    </row>
    <row r="209" spans="1:35" ht="12.75" customHeight="1">
      <c r="A209" s="5" t="s">
        <v>420</v>
      </c>
      <c r="B209" s="2">
        <v>6</v>
      </c>
      <c r="C209" s="2">
        <v>4016</v>
      </c>
      <c r="D209" s="2">
        <v>4249</v>
      </c>
      <c r="E209" s="2">
        <v>-1</v>
      </c>
      <c r="F209" s="2" t="s">
        <v>117</v>
      </c>
      <c r="W209" s="5">
        <v>0</v>
      </c>
      <c r="AF209" s="5">
        <v>1</v>
      </c>
      <c r="AG209" s="5">
        <v>3</v>
      </c>
      <c r="AH209" s="6" t="s">
        <v>115</v>
      </c>
      <c r="AI209" s="5" t="s">
        <v>118</v>
      </c>
    </row>
    <row r="210" spans="1:35" ht="12.75" customHeight="1">
      <c r="A210" s="5" t="s">
        <v>420</v>
      </c>
      <c r="B210" s="2">
        <v>7</v>
      </c>
      <c r="C210" s="2">
        <v>4276</v>
      </c>
      <c r="D210" s="2">
        <v>7284</v>
      </c>
      <c r="E210" s="2">
        <v>-1</v>
      </c>
      <c r="F210" s="2" t="s">
        <v>119</v>
      </c>
      <c r="H210" s="5" t="s">
        <v>421</v>
      </c>
      <c r="I210" s="6" t="s">
        <v>115</v>
      </c>
      <c r="J210" s="5">
        <v>0.35299999999999998</v>
      </c>
      <c r="K210" s="5">
        <v>84</v>
      </c>
      <c r="L210" s="5">
        <v>1.6199999999999999E-13</v>
      </c>
      <c r="S210" s="5" t="s">
        <v>422</v>
      </c>
      <c r="W210" s="5">
        <v>0</v>
      </c>
      <c r="X210" s="5" t="s">
        <v>423</v>
      </c>
      <c r="Y210" s="5" t="s">
        <v>424</v>
      </c>
      <c r="Z210" s="5" t="s">
        <v>425</v>
      </c>
      <c r="AA210" s="6" t="s">
        <v>115</v>
      </c>
      <c r="AB210" s="5">
        <v>0.33300000000000002</v>
      </c>
      <c r="AC210" s="5">
        <v>78</v>
      </c>
      <c r="AD210" s="5">
        <v>5.4200000000000001E-13</v>
      </c>
      <c r="AF210" s="5">
        <v>1</v>
      </c>
      <c r="AG210" s="5">
        <v>5</v>
      </c>
      <c r="AH210" s="6" t="s">
        <v>115</v>
      </c>
      <c r="AI210" s="5" t="s">
        <v>118</v>
      </c>
    </row>
    <row r="211" spans="1:35" ht="12.75" customHeight="1">
      <c r="A211" s="5" t="s">
        <v>426</v>
      </c>
      <c r="B211" s="2">
        <v>1</v>
      </c>
      <c r="C211" s="2">
        <v>1</v>
      </c>
      <c r="D211" s="2">
        <v>186</v>
      </c>
      <c r="E211" s="2">
        <v>1</v>
      </c>
      <c r="F211" s="2" t="s">
        <v>117</v>
      </c>
      <c r="W211" s="5">
        <v>0</v>
      </c>
      <c r="AF211" s="5">
        <v>2</v>
      </c>
      <c r="AG211" s="5">
        <v>5</v>
      </c>
      <c r="AH211" s="6" t="s">
        <v>115</v>
      </c>
      <c r="AI211" s="5" t="s">
        <v>118</v>
      </c>
    </row>
    <row r="212" spans="1:35" ht="12.75" customHeight="1">
      <c r="A212" s="5" t="s">
        <v>426</v>
      </c>
      <c r="B212" s="2">
        <v>2</v>
      </c>
      <c r="C212" s="2">
        <v>198</v>
      </c>
      <c r="D212" s="2">
        <v>6089</v>
      </c>
      <c r="E212" s="2">
        <v>1</v>
      </c>
      <c r="F212" s="2" t="s">
        <v>117</v>
      </c>
      <c r="W212" s="5">
        <v>0</v>
      </c>
      <c r="AF212" s="5">
        <v>1</v>
      </c>
      <c r="AG212" s="5">
        <v>4</v>
      </c>
      <c r="AH212" s="6" t="s">
        <v>115</v>
      </c>
      <c r="AI212" s="5" t="s">
        <v>118</v>
      </c>
    </row>
    <row r="213" spans="1:35" ht="12.75" customHeight="1">
      <c r="A213" s="5" t="s">
        <v>426</v>
      </c>
      <c r="B213" s="2">
        <v>3</v>
      </c>
      <c r="C213" s="2">
        <v>6121</v>
      </c>
      <c r="D213" s="2">
        <v>7335</v>
      </c>
      <c r="E213" s="2">
        <v>1</v>
      </c>
      <c r="F213" s="2" t="s">
        <v>117</v>
      </c>
      <c r="W213" s="5">
        <v>0</v>
      </c>
      <c r="AF213" s="5">
        <v>1</v>
      </c>
      <c r="AG213" s="5">
        <v>5</v>
      </c>
      <c r="AH213" s="6" t="s">
        <v>115</v>
      </c>
      <c r="AI213" s="5" t="s">
        <v>118</v>
      </c>
    </row>
    <row r="214" spans="1:35" ht="12.75" customHeight="1">
      <c r="A214" s="5" t="s">
        <v>427</v>
      </c>
      <c r="B214" s="2">
        <v>1</v>
      </c>
      <c r="C214" s="2">
        <v>191</v>
      </c>
      <c r="D214" s="2">
        <v>583</v>
      </c>
      <c r="E214" s="2">
        <v>-1</v>
      </c>
      <c r="F214" s="2" t="s">
        <v>117</v>
      </c>
      <c r="M214" s="5" t="s">
        <v>428</v>
      </c>
      <c r="N214" s="5" t="s">
        <v>429</v>
      </c>
      <c r="O214" s="6" t="s">
        <v>115</v>
      </c>
      <c r="P214" s="5">
        <v>0.61699999999999999</v>
      </c>
      <c r="Q214" s="5">
        <v>160</v>
      </c>
      <c r="R214" s="5">
        <v>3.9999999999999999E-45</v>
      </c>
      <c r="W214" s="5">
        <v>0</v>
      </c>
      <c r="AF214" s="5">
        <v>2</v>
      </c>
      <c r="AG214" s="5">
        <v>3</v>
      </c>
      <c r="AH214" s="6" t="s">
        <v>115</v>
      </c>
      <c r="AI214" s="5" t="s">
        <v>118</v>
      </c>
    </row>
    <row r="215" spans="1:35" ht="12.75" customHeight="1">
      <c r="A215" s="5" t="s">
        <v>427</v>
      </c>
      <c r="B215" s="2">
        <v>2</v>
      </c>
      <c r="C215" s="2">
        <v>649</v>
      </c>
      <c r="D215" s="2">
        <v>969</v>
      </c>
      <c r="E215" s="2">
        <v>-1</v>
      </c>
      <c r="F215" s="2" t="s">
        <v>117</v>
      </c>
      <c r="M215" s="5" t="s">
        <v>430</v>
      </c>
      <c r="N215" s="5" t="s">
        <v>431</v>
      </c>
      <c r="O215" s="6" t="s">
        <v>115</v>
      </c>
      <c r="P215" s="5">
        <v>0.53600000000000003</v>
      </c>
      <c r="Q215" s="5">
        <v>110</v>
      </c>
      <c r="R215" s="5">
        <v>3.6499999999999998E-28</v>
      </c>
      <c r="W215" s="5">
        <v>0</v>
      </c>
      <c r="AF215" s="5">
        <v>2</v>
      </c>
      <c r="AG215" s="5">
        <v>3</v>
      </c>
      <c r="AH215" s="6" t="s">
        <v>115</v>
      </c>
      <c r="AI215" s="5" t="s">
        <v>118</v>
      </c>
    </row>
    <row r="216" spans="1:35" ht="12.75" customHeight="1">
      <c r="A216" s="5" t="s">
        <v>427</v>
      </c>
      <c r="B216" s="2">
        <v>3</v>
      </c>
      <c r="C216" s="2">
        <v>1050</v>
      </c>
      <c r="D216" s="2">
        <v>1316</v>
      </c>
      <c r="E216" s="2">
        <v>1</v>
      </c>
      <c r="F216" s="2" t="s">
        <v>117</v>
      </c>
      <c r="M216" s="5" t="s">
        <v>432</v>
      </c>
      <c r="N216" s="5" t="s">
        <v>433</v>
      </c>
      <c r="O216" s="6" t="s">
        <v>115</v>
      </c>
      <c r="P216" s="5">
        <v>0.57799999999999996</v>
      </c>
      <c r="Q216" s="5">
        <v>90</v>
      </c>
      <c r="R216" s="5">
        <v>2.27E-21</v>
      </c>
      <c r="U216" s="5" t="s">
        <v>141</v>
      </c>
      <c r="V216" s="5" t="s">
        <v>142</v>
      </c>
      <c r="W216" s="5">
        <v>0</v>
      </c>
      <c r="AF216" s="5">
        <v>1</v>
      </c>
      <c r="AG216" s="5">
        <v>3</v>
      </c>
      <c r="AH216" s="6" t="s">
        <v>115</v>
      </c>
      <c r="AI216" s="5" t="s">
        <v>118</v>
      </c>
    </row>
    <row r="217" spans="1:35" ht="12.75" customHeight="1">
      <c r="A217" s="5" t="s">
        <v>427</v>
      </c>
      <c r="B217" s="2">
        <v>4</v>
      </c>
      <c r="C217" s="2">
        <v>1306</v>
      </c>
      <c r="D217" s="2">
        <v>1539</v>
      </c>
      <c r="E217" s="2">
        <v>-1</v>
      </c>
      <c r="F217" s="2" t="s">
        <v>117</v>
      </c>
      <c r="W217" s="5">
        <v>0</v>
      </c>
      <c r="AF217" s="5">
        <v>2</v>
      </c>
      <c r="AG217" s="5">
        <v>3</v>
      </c>
      <c r="AH217" s="6" t="s">
        <v>115</v>
      </c>
      <c r="AI217" s="5" t="s">
        <v>118</v>
      </c>
    </row>
    <row r="218" spans="1:35" ht="12.75" customHeight="1">
      <c r="A218" s="5" t="s">
        <v>427</v>
      </c>
      <c r="B218" s="2">
        <v>5</v>
      </c>
      <c r="C218" s="2">
        <v>1556</v>
      </c>
      <c r="D218" s="2">
        <v>1846</v>
      </c>
      <c r="E218" s="2">
        <v>-1</v>
      </c>
      <c r="F218" s="2" t="s">
        <v>117</v>
      </c>
      <c r="M218" s="5" t="s">
        <v>434</v>
      </c>
      <c r="N218" s="5" t="s">
        <v>435</v>
      </c>
      <c r="O218" s="6" t="s">
        <v>115</v>
      </c>
      <c r="P218" s="5">
        <v>0.58299999999999996</v>
      </c>
      <c r="Q218" s="5">
        <v>94</v>
      </c>
      <c r="R218" s="5">
        <v>1E-22</v>
      </c>
      <c r="U218" s="5" t="s">
        <v>141</v>
      </c>
      <c r="V218" s="5" t="s">
        <v>142</v>
      </c>
      <c r="W218" s="5">
        <v>0</v>
      </c>
      <c r="AF218" s="5">
        <v>1</v>
      </c>
      <c r="AG218" s="5">
        <v>3</v>
      </c>
      <c r="AH218" s="6" t="s">
        <v>115</v>
      </c>
      <c r="AI218" s="5" t="s">
        <v>118</v>
      </c>
    </row>
    <row r="219" spans="1:35" ht="12.75" customHeight="1">
      <c r="A219" s="5" t="s">
        <v>427</v>
      </c>
      <c r="B219" s="2">
        <v>6</v>
      </c>
      <c r="C219" s="2">
        <v>1870</v>
      </c>
      <c r="D219" s="2">
        <v>2154</v>
      </c>
      <c r="E219" s="2">
        <v>-1</v>
      </c>
      <c r="F219" s="2" t="s">
        <v>117</v>
      </c>
      <c r="M219" s="5" t="s">
        <v>436</v>
      </c>
      <c r="N219" s="5" t="s">
        <v>437</v>
      </c>
      <c r="O219" s="6" t="s">
        <v>115</v>
      </c>
      <c r="P219" s="5">
        <v>0.52700000000000002</v>
      </c>
      <c r="Q219" s="5">
        <v>96</v>
      </c>
      <c r="R219" s="5">
        <v>1.88E-23</v>
      </c>
      <c r="W219" s="5">
        <v>0</v>
      </c>
      <c r="AF219" s="5">
        <v>2</v>
      </c>
      <c r="AG219" s="5">
        <v>3</v>
      </c>
      <c r="AH219" s="6" t="s">
        <v>115</v>
      </c>
      <c r="AI219" s="5" t="s">
        <v>118</v>
      </c>
    </row>
    <row r="220" spans="1:35" ht="12.75" customHeight="1">
      <c r="A220" s="5" t="s">
        <v>427</v>
      </c>
      <c r="B220" s="2">
        <v>7</v>
      </c>
      <c r="C220" s="2">
        <v>2243</v>
      </c>
      <c r="D220" s="2">
        <v>3238</v>
      </c>
      <c r="E220" s="2">
        <v>1</v>
      </c>
      <c r="F220" s="2" t="s">
        <v>113</v>
      </c>
      <c r="M220" s="5" t="s">
        <v>438</v>
      </c>
      <c r="N220" s="5" t="s">
        <v>439</v>
      </c>
      <c r="O220" s="6" t="s">
        <v>115</v>
      </c>
      <c r="P220" s="5">
        <v>0.44800000000000001</v>
      </c>
      <c r="Q220" s="5">
        <v>267</v>
      </c>
      <c r="R220" s="5">
        <v>3.1399999999999999E-78</v>
      </c>
      <c r="S220" s="5" t="s">
        <v>440</v>
      </c>
      <c r="U220" s="5" t="s">
        <v>141</v>
      </c>
      <c r="V220" s="5" t="s">
        <v>142</v>
      </c>
      <c r="W220" s="5">
        <v>0</v>
      </c>
      <c r="AF220" s="5">
        <v>2</v>
      </c>
      <c r="AG220" s="5">
        <v>3</v>
      </c>
      <c r="AH220" s="6" t="s">
        <v>115</v>
      </c>
      <c r="AI220" s="5" t="s">
        <v>118</v>
      </c>
    </row>
    <row r="221" spans="1:35" ht="12.75" customHeight="1">
      <c r="A221" s="5" t="s">
        <v>427</v>
      </c>
      <c r="B221" s="2">
        <v>8</v>
      </c>
      <c r="C221" s="2">
        <v>3284</v>
      </c>
      <c r="D221" s="2">
        <v>3784</v>
      </c>
      <c r="E221" s="2">
        <v>-1</v>
      </c>
      <c r="F221" s="2" t="s">
        <v>117</v>
      </c>
      <c r="M221" s="5" t="s">
        <v>441</v>
      </c>
      <c r="N221" s="5" t="s">
        <v>442</v>
      </c>
      <c r="O221" s="6" t="s">
        <v>115</v>
      </c>
      <c r="P221" s="5">
        <v>0.76700000000000002</v>
      </c>
      <c r="Q221" s="5">
        <v>255</v>
      </c>
      <c r="R221" s="5">
        <v>2.6200000000000002E-77</v>
      </c>
      <c r="U221" s="5" t="s">
        <v>141</v>
      </c>
      <c r="V221" s="5" t="s">
        <v>142</v>
      </c>
      <c r="W221" s="5">
        <v>0</v>
      </c>
      <c r="AF221" s="5">
        <v>2</v>
      </c>
      <c r="AG221" s="5">
        <v>3</v>
      </c>
      <c r="AH221" s="6" t="s">
        <v>115</v>
      </c>
      <c r="AI221" s="5" t="s">
        <v>118</v>
      </c>
    </row>
    <row r="222" spans="1:35" ht="12.75" customHeight="1">
      <c r="A222" s="5" t="s">
        <v>427</v>
      </c>
      <c r="B222" s="2">
        <v>9</v>
      </c>
      <c r="C222" s="2">
        <v>3898</v>
      </c>
      <c r="D222" s="2">
        <v>4446</v>
      </c>
      <c r="E222" s="2">
        <v>1</v>
      </c>
      <c r="F222" s="2" t="s">
        <v>117</v>
      </c>
      <c r="M222" s="5" t="s">
        <v>443</v>
      </c>
      <c r="N222" s="5" t="s">
        <v>444</v>
      </c>
      <c r="O222" s="6" t="s">
        <v>115</v>
      </c>
      <c r="P222" s="5">
        <v>0.44700000000000001</v>
      </c>
      <c r="Q222" s="5">
        <v>161</v>
      </c>
      <c r="R222" s="5">
        <v>2.05E-44</v>
      </c>
      <c r="U222" s="5" t="s">
        <v>141</v>
      </c>
      <c r="V222" s="5" t="s">
        <v>142</v>
      </c>
      <c r="W222" s="5">
        <v>0</v>
      </c>
      <c r="AF222" s="5">
        <v>1</v>
      </c>
      <c r="AG222" s="5">
        <v>3</v>
      </c>
      <c r="AH222" s="6" t="s">
        <v>115</v>
      </c>
      <c r="AI222" s="5" t="s">
        <v>118</v>
      </c>
    </row>
    <row r="223" spans="1:35" ht="12.75" customHeight="1">
      <c r="A223" s="5" t="s">
        <v>427</v>
      </c>
      <c r="B223" s="2">
        <v>10</v>
      </c>
      <c r="C223" s="2">
        <v>4286</v>
      </c>
      <c r="D223" s="2">
        <v>4921</v>
      </c>
      <c r="E223" s="2">
        <v>-1</v>
      </c>
      <c r="F223" s="2" t="s">
        <v>119</v>
      </c>
      <c r="H223" s="5" t="s">
        <v>445</v>
      </c>
      <c r="I223" s="6" t="s">
        <v>115</v>
      </c>
      <c r="J223" s="5">
        <v>0.29799999999999999</v>
      </c>
      <c r="K223" s="5">
        <v>71</v>
      </c>
      <c r="L223" s="5">
        <v>1.7799999999999999E-11</v>
      </c>
      <c r="M223" s="5" t="s">
        <v>446</v>
      </c>
      <c r="N223" s="5" t="s">
        <v>447</v>
      </c>
      <c r="O223" s="6" t="s">
        <v>115</v>
      </c>
      <c r="P223" s="5">
        <v>0.72</v>
      </c>
      <c r="Q223" s="5">
        <v>223</v>
      </c>
      <c r="R223" s="5">
        <v>3.2899999999999998E-65</v>
      </c>
      <c r="U223" s="5" t="s">
        <v>141</v>
      </c>
      <c r="V223" s="5" t="s">
        <v>142</v>
      </c>
      <c r="W223" s="5">
        <v>0</v>
      </c>
      <c r="AF223" s="5">
        <v>1</v>
      </c>
      <c r="AG223" s="5">
        <v>3</v>
      </c>
      <c r="AH223" s="6" t="s">
        <v>115</v>
      </c>
      <c r="AI223" s="5" t="s">
        <v>118</v>
      </c>
    </row>
    <row r="224" spans="1:35" ht="12.75" customHeight="1">
      <c r="A224" s="5" t="s">
        <v>427</v>
      </c>
      <c r="B224" s="2">
        <v>11</v>
      </c>
      <c r="C224" s="2">
        <v>5462</v>
      </c>
      <c r="D224" s="2">
        <v>6031</v>
      </c>
      <c r="E224" s="2">
        <v>1</v>
      </c>
      <c r="F224" s="2" t="s">
        <v>117</v>
      </c>
      <c r="M224" s="5" t="s">
        <v>448</v>
      </c>
      <c r="N224" s="5" t="s">
        <v>449</v>
      </c>
      <c r="O224" s="6" t="s">
        <v>115</v>
      </c>
      <c r="P224" s="5">
        <v>0.60499999999999998</v>
      </c>
      <c r="Q224" s="5">
        <v>213</v>
      </c>
      <c r="R224" s="5">
        <v>3.3400000000000001E-62</v>
      </c>
      <c r="U224" s="5" t="s">
        <v>141</v>
      </c>
      <c r="V224" s="5" t="s">
        <v>142</v>
      </c>
      <c r="W224" s="5">
        <v>0</v>
      </c>
      <c r="AF224" s="5">
        <v>1</v>
      </c>
      <c r="AG224" s="5">
        <v>3</v>
      </c>
      <c r="AH224" s="6" t="s">
        <v>115</v>
      </c>
      <c r="AI224" s="5" t="s">
        <v>118</v>
      </c>
    </row>
    <row r="225" spans="1:35" ht="12.75" customHeight="1">
      <c r="A225" s="5" t="s">
        <v>427</v>
      </c>
      <c r="B225" s="2">
        <v>12</v>
      </c>
      <c r="C225" s="2">
        <v>6058</v>
      </c>
      <c r="D225" s="2">
        <v>6240</v>
      </c>
      <c r="E225" s="2">
        <v>1</v>
      </c>
      <c r="F225" s="2" t="s">
        <v>119</v>
      </c>
      <c r="H225" s="5" t="s">
        <v>450</v>
      </c>
      <c r="I225" s="6" t="s">
        <v>115</v>
      </c>
      <c r="J225" s="5">
        <v>0.69299999999999995</v>
      </c>
      <c r="K225" s="5">
        <v>76</v>
      </c>
      <c r="L225" s="5">
        <v>1.2E-15</v>
      </c>
      <c r="M225" s="5" t="s">
        <v>451</v>
      </c>
      <c r="N225" s="5" t="s">
        <v>452</v>
      </c>
      <c r="O225" s="6" t="s">
        <v>115</v>
      </c>
      <c r="P225" s="5">
        <v>0.57599999999999996</v>
      </c>
      <c r="Q225" s="5">
        <v>68</v>
      </c>
      <c r="R225" s="5">
        <v>1.6700000000000001E-14</v>
      </c>
      <c r="S225" s="5" t="s">
        <v>453</v>
      </c>
      <c r="W225" s="5">
        <v>0</v>
      </c>
      <c r="AF225" s="5">
        <v>2</v>
      </c>
      <c r="AG225" s="5">
        <v>3</v>
      </c>
      <c r="AH225" s="6" t="s">
        <v>115</v>
      </c>
      <c r="AI225" s="5" t="s">
        <v>118</v>
      </c>
    </row>
    <row r="226" spans="1:35" ht="12.75" customHeight="1">
      <c r="A226" s="5" t="s">
        <v>427</v>
      </c>
      <c r="B226" s="2">
        <v>13</v>
      </c>
      <c r="C226" s="2">
        <v>6366</v>
      </c>
      <c r="D226" s="2">
        <v>6845</v>
      </c>
      <c r="E226" s="2">
        <v>1</v>
      </c>
      <c r="F226" s="2" t="s">
        <v>119</v>
      </c>
      <c r="H226" s="5" t="s">
        <v>454</v>
      </c>
      <c r="I226" s="6" t="s">
        <v>115</v>
      </c>
      <c r="J226" s="5">
        <v>0.39500000000000002</v>
      </c>
      <c r="K226" s="5">
        <v>83</v>
      </c>
      <c r="L226" s="5">
        <v>3.5999999999999998E-16</v>
      </c>
      <c r="M226" s="5" t="s">
        <v>455</v>
      </c>
      <c r="N226" s="5" t="s">
        <v>456</v>
      </c>
      <c r="O226" s="6" t="s">
        <v>115</v>
      </c>
      <c r="P226" s="5">
        <v>0.41699999999999998</v>
      </c>
      <c r="Q226" s="5">
        <v>77</v>
      </c>
      <c r="R226" s="5">
        <v>1.2900000000000001E-15</v>
      </c>
      <c r="S226" s="5" t="s">
        <v>457</v>
      </c>
      <c r="W226" s="5">
        <v>0</v>
      </c>
      <c r="AF226" s="5">
        <v>2</v>
      </c>
      <c r="AG226" s="5">
        <v>3</v>
      </c>
      <c r="AH226" s="6" t="s">
        <v>115</v>
      </c>
      <c r="AI226" s="5" t="s">
        <v>118</v>
      </c>
    </row>
    <row r="227" spans="1:35" ht="12.75" customHeight="1">
      <c r="A227" s="5" t="s">
        <v>427</v>
      </c>
      <c r="B227" s="2">
        <v>14</v>
      </c>
      <c r="C227" s="2">
        <v>6859</v>
      </c>
      <c r="D227" s="2">
        <v>7176</v>
      </c>
      <c r="E227" s="2">
        <v>1</v>
      </c>
      <c r="F227" s="2" t="s">
        <v>119</v>
      </c>
      <c r="H227" s="5" t="s">
        <v>458</v>
      </c>
      <c r="I227" s="6" t="s">
        <v>115</v>
      </c>
      <c r="J227" s="5">
        <v>0.69899999999999995</v>
      </c>
      <c r="K227" s="5">
        <v>145</v>
      </c>
      <c r="L227" s="5">
        <v>8.5900000000000005E-39</v>
      </c>
      <c r="M227" s="5" t="s">
        <v>459</v>
      </c>
      <c r="N227" s="5" t="s">
        <v>460</v>
      </c>
      <c r="O227" s="6" t="s">
        <v>115</v>
      </c>
      <c r="P227" s="5">
        <v>0.877</v>
      </c>
      <c r="Q227" s="5">
        <v>196</v>
      </c>
      <c r="R227" s="5">
        <v>7.5E-58</v>
      </c>
      <c r="S227" s="5" t="s">
        <v>461</v>
      </c>
      <c r="W227" s="5">
        <v>0</v>
      </c>
      <c r="AF227" s="5">
        <v>1</v>
      </c>
      <c r="AG227" s="5">
        <v>5</v>
      </c>
      <c r="AH227" s="6" t="s">
        <v>115</v>
      </c>
      <c r="AI227" s="5" t="s">
        <v>118</v>
      </c>
    </row>
    <row r="228" spans="1:35" ht="12.75" customHeight="1">
      <c r="A228" s="5" t="s">
        <v>462</v>
      </c>
      <c r="B228" s="2">
        <v>1</v>
      </c>
      <c r="C228" s="2">
        <v>1</v>
      </c>
      <c r="D228" s="2">
        <v>1662</v>
      </c>
      <c r="E228" s="2">
        <v>-1</v>
      </c>
      <c r="F228" s="2" t="s">
        <v>117</v>
      </c>
      <c r="W228" s="5">
        <v>0</v>
      </c>
      <c r="AF228" s="5">
        <v>1</v>
      </c>
      <c r="AG228" s="5">
        <v>5</v>
      </c>
      <c r="AH228" s="6" t="s">
        <v>115</v>
      </c>
      <c r="AI228" s="5" t="s">
        <v>118</v>
      </c>
    </row>
    <row r="229" spans="1:35" ht="12.75" customHeight="1">
      <c r="A229" s="5" t="s">
        <v>462</v>
      </c>
      <c r="B229" s="2">
        <v>2</v>
      </c>
      <c r="C229" s="2">
        <v>1662</v>
      </c>
      <c r="D229" s="2">
        <v>5918</v>
      </c>
      <c r="E229" s="2">
        <v>-1</v>
      </c>
      <c r="F229" s="2" t="s">
        <v>117</v>
      </c>
      <c r="W229" s="5">
        <v>0</v>
      </c>
      <c r="AF229" s="5">
        <v>2</v>
      </c>
      <c r="AG229" s="5">
        <v>3</v>
      </c>
      <c r="AH229" s="6" t="s">
        <v>115</v>
      </c>
      <c r="AI229" s="5" t="s">
        <v>118</v>
      </c>
    </row>
    <row r="230" spans="1:35" ht="12.75" customHeight="1">
      <c r="A230" s="5" t="s">
        <v>462</v>
      </c>
      <c r="B230" s="2">
        <v>3</v>
      </c>
      <c r="C230" s="2">
        <v>5918</v>
      </c>
      <c r="D230" s="2">
        <v>6502</v>
      </c>
      <c r="E230" s="2">
        <v>-1</v>
      </c>
      <c r="F230" s="2" t="s">
        <v>117</v>
      </c>
      <c r="W230" s="5">
        <v>0</v>
      </c>
      <c r="AF230" s="5">
        <v>1</v>
      </c>
      <c r="AG230" s="5">
        <v>4</v>
      </c>
      <c r="AH230" s="6" t="s">
        <v>115</v>
      </c>
      <c r="AI230" s="5" t="s">
        <v>118</v>
      </c>
    </row>
    <row r="231" spans="1:35" ht="12.75" customHeight="1">
      <c r="A231" s="5" t="s">
        <v>462</v>
      </c>
      <c r="B231" s="2">
        <v>4</v>
      </c>
      <c r="C231" s="2">
        <v>6504</v>
      </c>
      <c r="D231" s="2">
        <v>7007</v>
      </c>
      <c r="E231" s="2">
        <v>-1</v>
      </c>
      <c r="F231" s="2" t="s">
        <v>117</v>
      </c>
      <c r="W231" s="5">
        <v>0</v>
      </c>
      <c r="AF231" s="5">
        <v>2</v>
      </c>
      <c r="AG231" s="5">
        <v>5</v>
      </c>
      <c r="AH231" s="6" t="s">
        <v>115</v>
      </c>
      <c r="AI231" s="5" t="s">
        <v>118</v>
      </c>
    </row>
    <row r="232" spans="1:35" ht="12.75" customHeight="1">
      <c r="A232" s="5" t="s">
        <v>463</v>
      </c>
      <c r="B232" s="2">
        <v>1</v>
      </c>
      <c r="C232" s="2">
        <v>1</v>
      </c>
      <c r="D232" s="2">
        <v>2421</v>
      </c>
      <c r="E232" s="2">
        <v>1</v>
      </c>
      <c r="F232" s="2" t="s">
        <v>117</v>
      </c>
      <c r="W232" s="5">
        <v>0</v>
      </c>
      <c r="AF232" s="5">
        <v>1</v>
      </c>
      <c r="AG232" s="5">
        <v>5</v>
      </c>
      <c r="AH232" s="6" t="s">
        <v>115</v>
      </c>
      <c r="AI232" s="5" t="s">
        <v>118</v>
      </c>
    </row>
    <row r="233" spans="1:35" ht="12.75" customHeight="1">
      <c r="A233" s="5" t="s">
        <v>463</v>
      </c>
      <c r="B233" s="2">
        <v>2</v>
      </c>
      <c r="C233" s="2">
        <v>2426</v>
      </c>
      <c r="D233" s="2">
        <v>6646</v>
      </c>
      <c r="E233" s="2">
        <v>1</v>
      </c>
      <c r="F233" s="2" t="s">
        <v>117</v>
      </c>
      <c r="W233" s="5">
        <v>0</v>
      </c>
      <c r="AF233" s="5">
        <v>1</v>
      </c>
      <c r="AG233" s="5">
        <v>4</v>
      </c>
      <c r="AH233" s="6" t="s">
        <v>115</v>
      </c>
      <c r="AI233" s="5" t="s">
        <v>118</v>
      </c>
    </row>
    <row r="234" spans="1:35" ht="12.75" customHeight="1">
      <c r="A234" s="5" t="s">
        <v>463</v>
      </c>
      <c r="B234" s="2">
        <v>3</v>
      </c>
      <c r="C234" s="2">
        <v>6660</v>
      </c>
      <c r="D234" s="2">
        <v>6962</v>
      </c>
      <c r="E234" s="2">
        <v>1</v>
      </c>
      <c r="F234" s="2" t="s">
        <v>117</v>
      </c>
      <c r="W234" s="5">
        <v>0</v>
      </c>
      <c r="AF234" s="5">
        <v>2</v>
      </c>
      <c r="AG234" s="5">
        <v>5</v>
      </c>
      <c r="AH234" s="6" t="s">
        <v>115</v>
      </c>
      <c r="AI234" s="5" t="s">
        <v>118</v>
      </c>
    </row>
    <row r="235" spans="1:35" ht="12.75" customHeight="1">
      <c r="A235" s="5" t="s">
        <v>464</v>
      </c>
      <c r="B235" s="2">
        <v>1</v>
      </c>
      <c r="C235" s="2">
        <v>1</v>
      </c>
      <c r="D235" s="2">
        <v>900</v>
      </c>
      <c r="E235" s="2">
        <v>-1</v>
      </c>
      <c r="F235" s="2" t="s">
        <v>117</v>
      </c>
      <c r="W235" s="5">
        <v>0</v>
      </c>
      <c r="AF235" s="5">
        <v>1</v>
      </c>
      <c r="AG235" s="5">
        <v>5</v>
      </c>
      <c r="AH235" s="6" t="s">
        <v>115</v>
      </c>
      <c r="AI235" s="5" t="s">
        <v>118</v>
      </c>
    </row>
    <row r="236" spans="1:35" ht="12.75" customHeight="1">
      <c r="A236" s="5" t="s">
        <v>464</v>
      </c>
      <c r="B236" s="2">
        <v>2</v>
      </c>
      <c r="C236" s="2">
        <v>913</v>
      </c>
      <c r="D236" s="2">
        <v>1875</v>
      </c>
      <c r="E236" s="2">
        <v>-1</v>
      </c>
      <c r="F236" s="2" t="s">
        <v>117</v>
      </c>
      <c r="W236" s="5">
        <v>0</v>
      </c>
      <c r="AF236" s="5">
        <v>1</v>
      </c>
      <c r="AG236" s="5">
        <v>3</v>
      </c>
      <c r="AH236" s="6" t="s">
        <v>115</v>
      </c>
      <c r="AI236" s="5" t="s">
        <v>118</v>
      </c>
    </row>
    <row r="237" spans="1:35" ht="12.75" customHeight="1">
      <c r="A237" s="5" t="s">
        <v>464</v>
      </c>
      <c r="B237" s="2">
        <v>3</v>
      </c>
      <c r="C237" s="2">
        <v>1908</v>
      </c>
      <c r="D237" s="2">
        <v>4112</v>
      </c>
      <c r="E237" s="2">
        <v>-1</v>
      </c>
      <c r="F237" s="2" t="s">
        <v>117</v>
      </c>
      <c r="W237" s="5">
        <v>0</v>
      </c>
      <c r="AF237" s="5">
        <v>1</v>
      </c>
      <c r="AG237" s="5">
        <v>3</v>
      </c>
      <c r="AH237" s="6" t="s">
        <v>115</v>
      </c>
      <c r="AI237" s="5" t="s">
        <v>118</v>
      </c>
    </row>
    <row r="238" spans="1:35" ht="12.75" customHeight="1">
      <c r="A238" s="5" t="s">
        <v>464</v>
      </c>
      <c r="B238" s="2">
        <v>4</v>
      </c>
      <c r="C238" s="2">
        <v>4112</v>
      </c>
      <c r="D238" s="2">
        <v>4378</v>
      </c>
      <c r="E238" s="2">
        <v>-1</v>
      </c>
      <c r="F238" s="2" t="s">
        <v>117</v>
      </c>
      <c r="W238" s="5">
        <v>0</v>
      </c>
      <c r="AF238" s="5">
        <v>2</v>
      </c>
      <c r="AG238" s="5">
        <v>3</v>
      </c>
      <c r="AH238" s="6" t="s">
        <v>115</v>
      </c>
      <c r="AI238" s="5" t="s">
        <v>118</v>
      </c>
    </row>
    <row r="239" spans="1:35" ht="12.75" customHeight="1">
      <c r="A239" s="5" t="s">
        <v>464</v>
      </c>
      <c r="B239" s="2">
        <v>5</v>
      </c>
      <c r="C239" s="2">
        <v>4378</v>
      </c>
      <c r="D239" s="2">
        <v>6933</v>
      </c>
      <c r="E239" s="2">
        <v>-1</v>
      </c>
      <c r="F239" s="2" t="s">
        <v>117</v>
      </c>
      <c r="W239" s="5">
        <v>0</v>
      </c>
      <c r="AF239" s="5">
        <v>1</v>
      </c>
      <c r="AG239" s="5">
        <v>5</v>
      </c>
      <c r="AH239" s="6" t="s">
        <v>115</v>
      </c>
      <c r="AI239" s="5" t="s">
        <v>118</v>
      </c>
    </row>
    <row r="240" spans="1:35" ht="12.75" customHeight="1">
      <c r="A240" s="5" t="s">
        <v>465</v>
      </c>
      <c r="B240" s="2">
        <v>1</v>
      </c>
      <c r="C240" s="2">
        <v>1</v>
      </c>
      <c r="D240" s="2">
        <v>4218</v>
      </c>
      <c r="E240" s="2">
        <v>-1</v>
      </c>
      <c r="F240" s="2" t="s">
        <v>117</v>
      </c>
      <c r="W240" s="5">
        <v>0</v>
      </c>
      <c r="AF240" s="5">
        <v>1</v>
      </c>
      <c r="AG240" s="5">
        <v>5</v>
      </c>
      <c r="AH240" s="6" t="s">
        <v>115</v>
      </c>
      <c r="AI240" s="5" t="s">
        <v>118</v>
      </c>
    </row>
    <row r="241" spans="1:35" ht="12.75" customHeight="1">
      <c r="A241" s="5" t="s">
        <v>465</v>
      </c>
      <c r="B241" s="2">
        <v>2</v>
      </c>
      <c r="C241" s="2">
        <v>4167</v>
      </c>
      <c r="D241" s="2">
        <v>4376</v>
      </c>
      <c r="E241" s="2">
        <v>-1</v>
      </c>
      <c r="F241" s="2" t="s">
        <v>117</v>
      </c>
      <c r="W241" s="5">
        <v>0</v>
      </c>
      <c r="AF241" s="5">
        <v>2</v>
      </c>
      <c r="AG241" s="5">
        <v>3</v>
      </c>
      <c r="AH241" s="6" t="s">
        <v>115</v>
      </c>
      <c r="AI241" s="5" t="s">
        <v>118</v>
      </c>
    </row>
    <row r="242" spans="1:35" ht="12.75" customHeight="1">
      <c r="A242" s="5" t="s">
        <v>465</v>
      </c>
      <c r="B242" s="2">
        <v>3</v>
      </c>
      <c r="C242" s="2">
        <v>4417</v>
      </c>
      <c r="D242" s="2">
        <v>4917</v>
      </c>
      <c r="E242" s="2">
        <v>-1</v>
      </c>
      <c r="F242" s="2" t="s">
        <v>117</v>
      </c>
      <c r="W242" s="5">
        <v>0</v>
      </c>
      <c r="AF242" s="5">
        <v>1</v>
      </c>
      <c r="AG242" s="5">
        <v>3</v>
      </c>
      <c r="AH242" s="6" t="s">
        <v>115</v>
      </c>
      <c r="AI242" s="5" t="s">
        <v>118</v>
      </c>
    </row>
    <row r="243" spans="1:35" ht="12.75" customHeight="1">
      <c r="A243" s="5" t="s">
        <v>465</v>
      </c>
      <c r="B243" s="2">
        <v>4</v>
      </c>
      <c r="C243" s="2">
        <v>4901</v>
      </c>
      <c r="D243" s="2">
        <v>6901</v>
      </c>
      <c r="E243" s="2">
        <v>-1</v>
      </c>
      <c r="F243" s="2" t="s">
        <v>117</v>
      </c>
      <c r="W243" s="5">
        <v>0</v>
      </c>
      <c r="AF243" s="5">
        <v>1</v>
      </c>
      <c r="AG243" s="5">
        <v>5</v>
      </c>
      <c r="AH243" s="6" t="s">
        <v>115</v>
      </c>
      <c r="AI243" s="5" t="s">
        <v>118</v>
      </c>
    </row>
    <row r="244" spans="1:35" ht="12.75" customHeight="1">
      <c r="A244" s="5" t="s">
        <v>466</v>
      </c>
      <c r="B244" s="2">
        <v>1</v>
      </c>
      <c r="C244" s="2">
        <v>1</v>
      </c>
      <c r="D244" s="2">
        <v>897</v>
      </c>
      <c r="E244" s="2">
        <v>1</v>
      </c>
      <c r="F244" s="2" t="s">
        <v>117</v>
      </c>
      <c r="W244" s="5">
        <v>0</v>
      </c>
      <c r="AF244" s="5">
        <v>2</v>
      </c>
      <c r="AG244" s="5">
        <v>5</v>
      </c>
      <c r="AH244" s="6" t="s">
        <v>115</v>
      </c>
      <c r="AI244" s="5" t="s">
        <v>118</v>
      </c>
    </row>
    <row r="245" spans="1:35" ht="12.75" customHeight="1">
      <c r="A245" s="5" t="s">
        <v>466</v>
      </c>
      <c r="B245" s="2">
        <v>2</v>
      </c>
      <c r="C245" s="2">
        <v>908</v>
      </c>
      <c r="D245" s="2">
        <v>2530</v>
      </c>
      <c r="E245" s="2">
        <v>1</v>
      </c>
      <c r="F245" s="2" t="s">
        <v>117</v>
      </c>
      <c r="W245" s="5">
        <v>0</v>
      </c>
      <c r="AF245" s="5">
        <v>2</v>
      </c>
      <c r="AG245" s="5">
        <v>4</v>
      </c>
      <c r="AH245" s="6" t="s">
        <v>115</v>
      </c>
      <c r="AI245" s="5" t="s">
        <v>118</v>
      </c>
    </row>
    <row r="246" spans="1:35" ht="12.75" customHeight="1">
      <c r="A246" s="5" t="s">
        <v>466</v>
      </c>
      <c r="B246" s="2">
        <v>3</v>
      </c>
      <c r="C246" s="2">
        <v>2540</v>
      </c>
      <c r="D246" s="2">
        <v>5683</v>
      </c>
      <c r="E246" s="2">
        <v>1</v>
      </c>
      <c r="F246" s="2" t="s">
        <v>117</v>
      </c>
      <c r="W246" s="5">
        <v>0</v>
      </c>
      <c r="AF246" s="5">
        <v>2</v>
      </c>
      <c r="AG246" s="5">
        <v>4</v>
      </c>
      <c r="AH246" s="6" t="s">
        <v>115</v>
      </c>
      <c r="AI246" s="5" t="s">
        <v>118</v>
      </c>
    </row>
    <row r="247" spans="1:35" ht="12.75" customHeight="1">
      <c r="A247" s="5" t="s">
        <v>466</v>
      </c>
      <c r="B247" s="2">
        <v>4</v>
      </c>
      <c r="C247" s="2">
        <v>5686</v>
      </c>
      <c r="D247" s="2">
        <v>6114</v>
      </c>
      <c r="E247" s="2">
        <v>1</v>
      </c>
      <c r="F247" s="2" t="s">
        <v>117</v>
      </c>
      <c r="W247" s="5">
        <v>0</v>
      </c>
      <c r="AF247" s="5">
        <v>2</v>
      </c>
      <c r="AG247" s="5">
        <v>4</v>
      </c>
      <c r="AH247" s="6" t="s">
        <v>115</v>
      </c>
      <c r="AI247" s="5" t="s">
        <v>118</v>
      </c>
    </row>
    <row r="248" spans="1:35" ht="12.75" customHeight="1">
      <c r="A248" s="5" t="s">
        <v>466</v>
      </c>
      <c r="B248" s="2">
        <v>5</v>
      </c>
      <c r="C248" s="2">
        <v>6167</v>
      </c>
      <c r="D248" s="2">
        <v>6427</v>
      </c>
      <c r="E248" s="2">
        <v>-1</v>
      </c>
      <c r="F248" s="2" t="s">
        <v>117</v>
      </c>
      <c r="W248" s="5">
        <v>0</v>
      </c>
      <c r="AF248" s="5">
        <v>2</v>
      </c>
      <c r="AG248" s="5">
        <v>4</v>
      </c>
      <c r="AH248" s="6" t="s">
        <v>115</v>
      </c>
      <c r="AI248" s="5" t="s">
        <v>118</v>
      </c>
    </row>
    <row r="249" spans="1:35" ht="12.75" customHeight="1">
      <c r="A249" s="5" t="s">
        <v>467</v>
      </c>
      <c r="B249" s="2">
        <v>1</v>
      </c>
      <c r="C249" s="2">
        <v>1</v>
      </c>
      <c r="D249" s="2">
        <v>4425</v>
      </c>
      <c r="E249" s="2">
        <v>-1</v>
      </c>
      <c r="F249" s="2" t="s">
        <v>117</v>
      </c>
      <c r="W249" s="5">
        <v>0</v>
      </c>
      <c r="AF249" s="5">
        <v>2</v>
      </c>
      <c r="AG249" s="5">
        <v>5</v>
      </c>
      <c r="AH249" s="6" t="s">
        <v>115</v>
      </c>
      <c r="AI249" s="5" t="s">
        <v>118</v>
      </c>
    </row>
    <row r="250" spans="1:35" ht="12.75" customHeight="1">
      <c r="A250" s="5" t="s">
        <v>467</v>
      </c>
      <c r="B250" s="2">
        <v>2</v>
      </c>
      <c r="C250" s="2">
        <v>4431</v>
      </c>
      <c r="D250" s="2">
        <v>5582</v>
      </c>
      <c r="E250" s="2">
        <v>-1</v>
      </c>
      <c r="F250" s="2" t="s">
        <v>117</v>
      </c>
      <c r="W250" s="5">
        <v>0</v>
      </c>
      <c r="AF250" s="5">
        <v>2</v>
      </c>
      <c r="AG250" s="5">
        <v>4</v>
      </c>
      <c r="AH250" s="6" t="s">
        <v>115</v>
      </c>
      <c r="AI250" s="5" t="s">
        <v>118</v>
      </c>
    </row>
    <row r="251" spans="1:35" ht="12.75" customHeight="1">
      <c r="A251" s="5" t="s">
        <v>467</v>
      </c>
      <c r="B251" s="2">
        <v>3</v>
      </c>
      <c r="C251" s="2">
        <v>5596</v>
      </c>
      <c r="D251" s="2">
        <v>6333</v>
      </c>
      <c r="E251" s="2">
        <v>-1</v>
      </c>
      <c r="F251" s="2" t="s">
        <v>117</v>
      </c>
      <c r="W251" s="5">
        <v>0</v>
      </c>
      <c r="AF251" s="5">
        <v>1</v>
      </c>
      <c r="AG251" s="5">
        <v>4</v>
      </c>
      <c r="AH251" s="6" t="s">
        <v>115</v>
      </c>
      <c r="AI251" s="5" t="s">
        <v>118</v>
      </c>
    </row>
    <row r="252" spans="1:35" ht="12.75" customHeight="1">
      <c r="A252" s="5" t="s">
        <v>467</v>
      </c>
      <c r="B252" s="2">
        <v>4</v>
      </c>
      <c r="C252" s="2">
        <v>6379</v>
      </c>
      <c r="D252" s="2">
        <v>6762</v>
      </c>
      <c r="E252" s="2">
        <v>-1</v>
      </c>
      <c r="F252" s="2" t="s">
        <v>117</v>
      </c>
      <c r="W252" s="5">
        <v>0</v>
      </c>
      <c r="AF252" s="5">
        <v>2</v>
      </c>
      <c r="AG252" s="5">
        <v>5</v>
      </c>
      <c r="AH252" s="6" t="s">
        <v>115</v>
      </c>
      <c r="AI252" s="5" t="s">
        <v>118</v>
      </c>
    </row>
    <row r="253" spans="1:35" ht="12.75" customHeight="1">
      <c r="A253" s="5" t="s">
        <v>468</v>
      </c>
      <c r="B253" s="2">
        <v>1</v>
      </c>
      <c r="C253" s="2">
        <v>1</v>
      </c>
      <c r="D253" s="2">
        <v>138</v>
      </c>
      <c r="E253" s="2">
        <v>-1</v>
      </c>
      <c r="F253" s="2" t="s">
        <v>117</v>
      </c>
      <c r="W253" s="5">
        <v>0</v>
      </c>
      <c r="AF253" s="5">
        <v>2</v>
      </c>
      <c r="AG253" s="5">
        <v>5</v>
      </c>
      <c r="AH253" s="6" t="s">
        <v>115</v>
      </c>
      <c r="AI253" s="5" t="s">
        <v>118</v>
      </c>
    </row>
    <row r="254" spans="1:35" ht="12.75" customHeight="1">
      <c r="A254" s="5" t="s">
        <v>468</v>
      </c>
      <c r="B254" s="2">
        <v>2</v>
      </c>
      <c r="C254" s="2">
        <v>189</v>
      </c>
      <c r="D254" s="2">
        <v>1307</v>
      </c>
      <c r="E254" s="2">
        <v>-1</v>
      </c>
      <c r="F254" s="2" t="s">
        <v>117</v>
      </c>
      <c r="W254" s="5">
        <v>0</v>
      </c>
      <c r="AF254" s="5">
        <v>2</v>
      </c>
      <c r="AG254" s="5">
        <v>4</v>
      </c>
      <c r="AH254" s="6" t="s">
        <v>115</v>
      </c>
      <c r="AI254" s="5" t="s">
        <v>118</v>
      </c>
    </row>
    <row r="255" spans="1:35" ht="12.75" customHeight="1">
      <c r="A255" s="5" t="s">
        <v>468</v>
      </c>
      <c r="B255" s="2">
        <v>3</v>
      </c>
      <c r="C255" s="2">
        <v>1309</v>
      </c>
      <c r="D255" s="2">
        <v>2079</v>
      </c>
      <c r="E255" s="2">
        <v>-1</v>
      </c>
      <c r="F255" s="2" t="s">
        <v>117</v>
      </c>
      <c r="W255" s="5">
        <v>0</v>
      </c>
      <c r="AF255" s="5">
        <v>2</v>
      </c>
      <c r="AG255" s="5">
        <v>4</v>
      </c>
      <c r="AH255" s="6" t="s">
        <v>115</v>
      </c>
      <c r="AI255" s="5" t="s">
        <v>118</v>
      </c>
    </row>
    <row r="256" spans="1:35" ht="12.75" customHeight="1">
      <c r="A256" s="5" t="s">
        <v>468</v>
      </c>
      <c r="B256" s="2">
        <v>4</v>
      </c>
      <c r="C256" s="2">
        <v>2084</v>
      </c>
      <c r="D256" s="2">
        <v>4624</v>
      </c>
      <c r="E256" s="2">
        <v>-1</v>
      </c>
      <c r="F256" s="2" t="s">
        <v>117</v>
      </c>
      <c r="W256" s="5">
        <v>0</v>
      </c>
      <c r="AF256" s="5">
        <v>1</v>
      </c>
      <c r="AG256" s="5">
        <v>4</v>
      </c>
      <c r="AH256" s="6" t="s">
        <v>115</v>
      </c>
      <c r="AI256" s="5" t="s">
        <v>118</v>
      </c>
    </row>
    <row r="257" spans="1:35" ht="12.75" customHeight="1">
      <c r="A257" s="5" t="s">
        <v>468</v>
      </c>
      <c r="B257" s="2">
        <v>5</v>
      </c>
      <c r="C257" s="2">
        <v>4626</v>
      </c>
      <c r="D257" s="2">
        <v>6644</v>
      </c>
      <c r="E257" s="2">
        <v>-1</v>
      </c>
      <c r="F257" s="2" t="s">
        <v>117</v>
      </c>
      <c r="W257" s="5">
        <v>0</v>
      </c>
      <c r="AF257" s="5">
        <v>2</v>
      </c>
      <c r="AG257" s="5">
        <v>5</v>
      </c>
      <c r="AH257" s="6" t="s">
        <v>115</v>
      </c>
      <c r="AI257" s="5" t="s">
        <v>118</v>
      </c>
    </row>
    <row r="258" spans="1:35" ht="12.75" customHeight="1">
      <c r="A258" s="5" t="s">
        <v>469</v>
      </c>
      <c r="B258" s="2">
        <v>1</v>
      </c>
      <c r="C258" s="2">
        <v>1</v>
      </c>
      <c r="D258" s="2">
        <v>6525</v>
      </c>
      <c r="E258" s="2">
        <v>-1</v>
      </c>
      <c r="F258" s="2" t="s">
        <v>117</v>
      </c>
      <c r="M258" s="5" t="s">
        <v>251</v>
      </c>
      <c r="N258" s="5" t="s">
        <v>252</v>
      </c>
      <c r="O258" s="6" t="s">
        <v>115</v>
      </c>
      <c r="P258" s="5">
        <v>0.216</v>
      </c>
      <c r="Q258" s="5">
        <v>188</v>
      </c>
      <c r="R258" s="5">
        <v>3.4499999999999999E-46</v>
      </c>
      <c r="U258" s="5" t="s">
        <v>419</v>
      </c>
      <c r="V258" s="5" t="s">
        <v>142</v>
      </c>
      <c r="W258" s="5">
        <v>0</v>
      </c>
      <c r="AF258" s="5">
        <v>0</v>
      </c>
      <c r="AG258" s="5">
        <v>5</v>
      </c>
      <c r="AH258" s="6" t="s">
        <v>115</v>
      </c>
      <c r="AI258" s="5" t="s">
        <v>118</v>
      </c>
    </row>
    <row r="259" spans="1:35" ht="12.75" customHeight="1">
      <c r="A259" s="5" t="s">
        <v>470</v>
      </c>
      <c r="B259" s="2">
        <v>1</v>
      </c>
      <c r="C259" s="2">
        <v>1</v>
      </c>
      <c r="D259" s="2">
        <v>900</v>
      </c>
      <c r="E259" s="2">
        <v>1</v>
      </c>
      <c r="F259" s="2" t="s">
        <v>117</v>
      </c>
      <c r="W259" s="5">
        <v>0</v>
      </c>
      <c r="AF259" s="5">
        <v>2</v>
      </c>
      <c r="AG259" s="5">
        <v>5</v>
      </c>
      <c r="AH259" s="6" t="s">
        <v>115</v>
      </c>
      <c r="AI259" s="5" t="s">
        <v>118</v>
      </c>
    </row>
    <row r="260" spans="1:35" ht="12.75" customHeight="1">
      <c r="A260" s="5" t="s">
        <v>470</v>
      </c>
      <c r="B260" s="2">
        <v>2</v>
      </c>
      <c r="C260" s="2">
        <v>1035</v>
      </c>
      <c r="D260" s="2">
        <v>1220</v>
      </c>
      <c r="E260" s="2">
        <v>1</v>
      </c>
      <c r="F260" s="2" t="s">
        <v>113</v>
      </c>
      <c r="S260" s="5" t="s">
        <v>471</v>
      </c>
      <c r="W260" s="5">
        <v>0</v>
      </c>
      <c r="AF260" s="5">
        <v>2</v>
      </c>
      <c r="AG260" s="5">
        <v>4</v>
      </c>
      <c r="AH260" s="6" t="s">
        <v>115</v>
      </c>
      <c r="AI260" s="5" t="s">
        <v>118</v>
      </c>
    </row>
    <row r="261" spans="1:35" ht="12.75" customHeight="1">
      <c r="A261" s="5" t="s">
        <v>470</v>
      </c>
      <c r="B261" s="2">
        <v>3</v>
      </c>
      <c r="C261" s="2">
        <v>1223</v>
      </c>
      <c r="D261" s="2">
        <v>1411</v>
      </c>
      <c r="E261" s="2">
        <v>1</v>
      </c>
      <c r="F261" s="2" t="s">
        <v>117</v>
      </c>
      <c r="W261" s="5">
        <v>0</v>
      </c>
      <c r="AF261" s="5">
        <v>2</v>
      </c>
      <c r="AG261" s="5">
        <v>4</v>
      </c>
      <c r="AH261" s="6" t="s">
        <v>115</v>
      </c>
      <c r="AI261" s="5" t="s">
        <v>118</v>
      </c>
    </row>
    <row r="262" spans="1:35" ht="12.75" customHeight="1">
      <c r="A262" s="5" t="s">
        <v>470</v>
      </c>
      <c r="B262" s="2">
        <v>4</v>
      </c>
      <c r="C262" s="2">
        <v>1404</v>
      </c>
      <c r="D262" s="2">
        <v>1715</v>
      </c>
      <c r="E262" s="2">
        <v>1</v>
      </c>
      <c r="F262" s="2" t="s">
        <v>117</v>
      </c>
      <c r="U262" s="5" t="s">
        <v>141</v>
      </c>
      <c r="V262" s="5" t="s">
        <v>142</v>
      </c>
      <c r="W262" s="5">
        <v>0</v>
      </c>
      <c r="AF262" s="5">
        <v>1</v>
      </c>
      <c r="AG262" s="5">
        <v>4</v>
      </c>
      <c r="AH262" s="6" t="s">
        <v>115</v>
      </c>
      <c r="AI262" s="5" t="s">
        <v>118</v>
      </c>
    </row>
    <row r="263" spans="1:35" ht="12.75" customHeight="1">
      <c r="A263" s="5" t="s">
        <v>470</v>
      </c>
      <c r="B263" s="2">
        <v>5</v>
      </c>
      <c r="C263" s="2">
        <v>1767</v>
      </c>
      <c r="D263" s="2">
        <v>2297</v>
      </c>
      <c r="E263" s="2">
        <v>1</v>
      </c>
      <c r="F263" s="2" t="s">
        <v>119</v>
      </c>
      <c r="H263" s="5" t="s">
        <v>472</v>
      </c>
      <c r="I263" s="6" t="s">
        <v>115</v>
      </c>
      <c r="J263" s="5">
        <v>0.34499999999999997</v>
      </c>
      <c r="K263" s="5">
        <v>74</v>
      </c>
      <c r="L263" s="5">
        <v>8.0899999999999999E-13</v>
      </c>
      <c r="W263" s="5">
        <v>0</v>
      </c>
      <c r="AF263" s="5">
        <v>1</v>
      </c>
      <c r="AG263" s="5">
        <v>3</v>
      </c>
      <c r="AH263" s="6" t="s">
        <v>115</v>
      </c>
      <c r="AI263" s="5" t="s">
        <v>118</v>
      </c>
    </row>
    <row r="264" spans="1:35" ht="12.75" customHeight="1">
      <c r="A264" s="5" t="s">
        <v>470</v>
      </c>
      <c r="B264" s="2">
        <v>6</v>
      </c>
      <c r="C264" s="2">
        <v>2353</v>
      </c>
      <c r="D264" s="2">
        <v>2955</v>
      </c>
      <c r="E264" s="2">
        <v>1</v>
      </c>
      <c r="F264" s="2" t="s">
        <v>119</v>
      </c>
      <c r="H264" s="5" t="s">
        <v>473</v>
      </c>
      <c r="I264" s="6" t="s">
        <v>115</v>
      </c>
      <c r="J264" s="5">
        <v>0.32900000000000001</v>
      </c>
      <c r="K264" s="5">
        <v>68</v>
      </c>
      <c r="L264" s="5">
        <v>1.58E-10</v>
      </c>
      <c r="W264" s="5">
        <v>0</v>
      </c>
      <c r="AF264" s="5">
        <v>2</v>
      </c>
      <c r="AG264" s="5">
        <v>3</v>
      </c>
      <c r="AH264" s="6" t="s">
        <v>115</v>
      </c>
      <c r="AI264" s="5" t="s">
        <v>118</v>
      </c>
    </row>
    <row r="265" spans="1:35" ht="12.75" customHeight="1">
      <c r="A265" s="5" t="s">
        <v>470</v>
      </c>
      <c r="B265" s="2">
        <v>7</v>
      </c>
      <c r="C265" s="2">
        <v>2957</v>
      </c>
      <c r="D265" s="2">
        <v>3595</v>
      </c>
      <c r="E265" s="2">
        <v>1</v>
      </c>
      <c r="F265" s="2" t="s">
        <v>117</v>
      </c>
      <c r="W265" s="5">
        <v>0</v>
      </c>
      <c r="AF265" s="5">
        <v>2</v>
      </c>
      <c r="AG265" s="5">
        <v>3</v>
      </c>
      <c r="AH265" s="6" t="s">
        <v>115</v>
      </c>
      <c r="AI265" s="5" t="s">
        <v>118</v>
      </c>
    </row>
    <row r="266" spans="1:35" ht="12.75" customHeight="1">
      <c r="A266" s="5" t="s">
        <v>470</v>
      </c>
      <c r="B266" s="2">
        <v>8</v>
      </c>
      <c r="C266" s="2">
        <v>3614</v>
      </c>
      <c r="D266" s="2">
        <v>3853</v>
      </c>
      <c r="E266" s="2">
        <v>1</v>
      </c>
      <c r="F266" s="2" t="s">
        <v>119</v>
      </c>
      <c r="G266" s="5" t="s">
        <v>474</v>
      </c>
      <c r="H266" s="5" t="s">
        <v>475</v>
      </c>
      <c r="I266" s="6" t="s">
        <v>115</v>
      </c>
      <c r="J266" s="5">
        <v>0.66200000000000003</v>
      </c>
      <c r="K266" s="5">
        <v>80</v>
      </c>
      <c r="L266" s="5">
        <v>1.26E-16</v>
      </c>
      <c r="W266" s="5">
        <v>0</v>
      </c>
      <c r="AF266" s="5">
        <v>1</v>
      </c>
      <c r="AG266" s="5">
        <v>4</v>
      </c>
      <c r="AH266" s="6" t="s">
        <v>115</v>
      </c>
      <c r="AI266" s="5" t="s">
        <v>118</v>
      </c>
    </row>
    <row r="267" spans="1:35" ht="12.75" customHeight="1">
      <c r="A267" s="5" t="s">
        <v>470</v>
      </c>
      <c r="B267" s="2">
        <v>9</v>
      </c>
      <c r="C267" s="2">
        <v>3846</v>
      </c>
      <c r="D267" s="2">
        <v>4457</v>
      </c>
      <c r="E267" s="2">
        <v>1</v>
      </c>
      <c r="F267" s="2" t="s">
        <v>117</v>
      </c>
      <c r="W267" s="5">
        <v>0</v>
      </c>
      <c r="AF267" s="5">
        <v>2</v>
      </c>
      <c r="AG267" s="5">
        <v>4</v>
      </c>
      <c r="AH267" s="6" t="s">
        <v>115</v>
      </c>
      <c r="AI267" s="5" t="s">
        <v>118</v>
      </c>
    </row>
    <row r="268" spans="1:35" ht="12.75" customHeight="1">
      <c r="A268" s="5" t="s">
        <v>470</v>
      </c>
      <c r="B268" s="2">
        <v>10</v>
      </c>
      <c r="C268" s="2">
        <v>4466</v>
      </c>
      <c r="D268" s="2">
        <v>5053</v>
      </c>
      <c r="E268" s="2">
        <v>1</v>
      </c>
      <c r="F268" s="2" t="s">
        <v>119</v>
      </c>
      <c r="H268" s="5" t="s">
        <v>476</v>
      </c>
      <c r="I268" s="6" t="s">
        <v>115</v>
      </c>
      <c r="J268" s="5">
        <v>0.59799999999999998</v>
      </c>
      <c r="K268" s="5">
        <v>228</v>
      </c>
      <c r="L268" s="5">
        <v>1.5599999999999999E-65</v>
      </c>
      <c r="S268" s="5" t="s">
        <v>477</v>
      </c>
      <c r="U268" s="5" t="s">
        <v>478</v>
      </c>
      <c r="V268" s="5" t="s">
        <v>134</v>
      </c>
      <c r="W268" s="5">
        <v>0</v>
      </c>
      <c r="AF268" s="5">
        <v>2</v>
      </c>
      <c r="AG268" s="5">
        <v>4</v>
      </c>
      <c r="AH268" s="6" t="s">
        <v>115</v>
      </c>
      <c r="AI268" s="5" t="s">
        <v>118</v>
      </c>
    </row>
    <row r="269" spans="1:35" ht="12.75" customHeight="1">
      <c r="A269" s="5" t="s">
        <v>470</v>
      </c>
      <c r="B269" s="2">
        <v>11</v>
      </c>
      <c r="C269" s="2">
        <v>5540</v>
      </c>
      <c r="D269" s="2">
        <v>6547</v>
      </c>
      <c r="E269" s="2">
        <v>-1</v>
      </c>
      <c r="F269" s="2" t="s">
        <v>117</v>
      </c>
      <c r="W269" s="5">
        <v>0</v>
      </c>
      <c r="AF269" s="5">
        <v>2</v>
      </c>
      <c r="AG269" s="5">
        <v>5</v>
      </c>
      <c r="AH269" s="6" t="s">
        <v>115</v>
      </c>
      <c r="AI269" s="5" t="s">
        <v>118</v>
      </c>
    </row>
    <row r="270" spans="1:35" ht="12.75" customHeight="1">
      <c r="A270" s="5" t="s">
        <v>479</v>
      </c>
      <c r="B270" s="2">
        <v>1</v>
      </c>
      <c r="C270" s="2">
        <v>1</v>
      </c>
      <c r="D270" s="2">
        <v>2454</v>
      </c>
      <c r="E270" s="2">
        <v>-1</v>
      </c>
      <c r="F270" s="2" t="s">
        <v>117</v>
      </c>
      <c r="W270" s="5">
        <v>0</v>
      </c>
      <c r="AF270" s="5">
        <v>2</v>
      </c>
      <c r="AG270" s="5">
        <v>5</v>
      </c>
      <c r="AH270" s="6" t="s">
        <v>115</v>
      </c>
      <c r="AI270" s="5" t="s">
        <v>118</v>
      </c>
    </row>
    <row r="271" spans="1:35" ht="12.75" customHeight="1">
      <c r="A271" s="5" t="s">
        <v>479</v>
      </c>
      <c r="B271" s="2">
        <v>2</v>
      </c>
      <c r="C271" s="2">
        <v>2466</v>
      </c>
      <c r="D271" s="2">
        <v>4151</v>
      </c>
      <c r="E271" s="2">
        <v>-1</v>
      </c>
      <c r="F271" s="2" t="s">
        <v>117</v>
      </c>
      <c r="W271" s="5">
        <v>0</v>
      </c>
      <c r="AF271" s="5">
        <v>2</v>
      </c>
      <c r="AG271" s="5">
        <v>4</v>
      </c>
      <c r="AH271" s="6" t="s">
        <v>115</v>
      </c>
      <c r="AI271" s="5" t="s">
        <v>118</v>
      </c>
    </row>
    <row r="272" spans="1:35" ht="12.75" customHeight="1">
      <c r="A272" s="5" t="s">
        <v>479</v>
      </c>
      <c r="B272" s="2">
        <v>3</v>
      </c>
      <c r="C272" s="2">
        <v>4163</v>
      </c>
      <c r="D272" s="2">
        <v>4882</v>
      </c>
      <c r="E272" s="2">
        <v>-1</v>
      </c>
      <c r="F272" s="2" t="s">
        <v>117</v>
      </c>
      <c r="W272" s="5">
        <v>0</v>
      </c>
      <c r="AF272" s="5">
        <v>1</v>
      </c>
      <c r="AG272" s="5">
        <v>4</v>
      </c>
      <c r="AH272" s="6" t="s">
        <v>115</v>
      </c>
      <c r="AI272" s="5" t="s">
        <v>118</v>
      </c>
    </row>
    <row r="273" spans="1:35" ht="12.75" customHeight="1">
      <c r="A273" s="5" t="s">
        <v>479</v>
      </c>
      <c r="B273" s="2">
        <v>4</v>
      </c>
      <c r="C273" s="2">
        <v>4879</v>
      </c>
      <c r="D273" s="2">
        <v>5376</v>
      </c>
      <c r="E273" s="2">
        <v>-1</v>
      </c>
      <c r="F273" s="2" t="s">
        <v>119</v>
      </c>
      <c r="H273" s="5" t="s">
        <v>480</v>
      </c>
      <c r="I273" s="6" t="s">
        <v>115</v>
      </c>
      <c r="J273" s="5">
        <v>0.34100000000000003</v>
      </c>
      <c r="K273" s="5">
        <v>65</v>
      </c>
      <c r="L273" s="5">
        <v>5.3500000000000001E-10</v>
      </c>
      <c r="M273" s="5" t="s">
        <v>481</v>
      </c>
      <c r="N273" s="5" t="s">
        <v>482</v>
      </c>
      <c r="O273" s="6" t="s">
        <v>115</v>
      </c>
      <c r="P273" s="5">
        <v>0.46500000000000002</v>
      </c>
      <c r="Q273" s="5">
        <v>81</v>
      </c>
      <c r="R273" s="5">
        <v>6.9199999999999995E-17</v>
      </c>
      <c r="U273" s="5" t="s">
        <v>141</v>
      </c>
      <c r="V273" s="5" t="s">
        <v>142</v>
      </c>
      <c r="W273" s="5">
        <v>0</v>
      </c>
      <c r="AF273" s="5">
        <v>1</v>
      </c>
      <c r="AG273" s="5">
        <v>4</v>
      </c>
      <c r="AH273" s="6" t="s">
        <v>115</v>
      </c>
      <c r="AI273" s="5" t="s">
        <v>118</v>
      </c>
    </row>
    <row r="274" spans="1:35" ht="12.75" customHeight="1">
      <c r="A274" s="5" t="s">
        <v>479</v>
      </c>
      <c r="B274" s="2">
        <v>5</v>
      </c>
      <c r="C274" s="2">
        <v>5431</v>
      </c>
      <c r="D274" s="2">
        <v>6483</v>
      </c>
      <c r="E274" s="2">
        <v>-1</v>
      </c>
      <c r="F274" s="2" t="s">
        <v>117</v>
      </c>
      <c r="W274" s="5">
        <v>0</v>
      </c>
      <c r="AF274" s="5">
        <v>2</v>
      </c>
      <c r="AG274" s="5">
        <v>5</v>
      </c>
      <c r="AH274" s="6" t="s">
        <v>115</v>
      </c>
      <c r="AI274" s="5" t="s">
        <v>118</v>
      </c>
    </row>
    <row r="275" spans="1:35" ht="12.75" customHeight="1">
      <c r="A275" s="5" t="s">
        <v>483</v>
      </c>
      <c r="B275" s="2">
        <v>1</v>
      </c>
      <c r="C275" s="2">
        <v>1</v>
      </c>
      <c r="D275" s="2">
        <v>282</v>
      </c>
      <c r="E275" s="2">
        <v>-1</v>
      </c>
      <c r="F275" s="2" t="s">
        <v>117</v>
      </c>
      <c r="M275" s="5" t="s">
        <v>484</v>
      </c>
      <c r="N275" s="5" t="s">
        <v>485</v>
      </c>
      <c r="O275" s="6" t="s">
        <v>115</v>
      </c>
      <c r="P275" s="5">
        <v>0.58299999999999996</v>
      </c>
      <c r="Q275" s="5">
        <v>101</v>
      </c>
      <c r="R275" s="5">
        <v>4.0100000000000001E-25</v>
      </c>
      <c r="W275" s="5">
        <v>0</v>
      </c>
      <c r="AF275" s="5">
        <v>1</v>
      </c>
      <c r="AG275" s="5">
        <v>5</v>
      </c>
      <c r="AH275" s="6" t="s">
        <v>115</v>
      </c>
      <c r="AI275" s="5" t="s">
        <v>118</v>
      </c>
    </row>
    <row r="276" spans="1:35" ht="12.75" customHeight="1">
      <c r="A276" s="5" t="s">
        <v>483</v>
      </c>
      <c r="B276" s="2">
        <v>2</v>
      </c>
      <c r="C276" s="2">
        <v>299</v>
      </c>
      <c r="D276" s="2">
        <v>4156</v>
      </c>
      <c r="E276" s="2">
        <v>-1</v>
      </c>
      <c r="F276" s="2" t="s">
        <v>117</v>
      </c>
      <c r="W276" s="5">
        <v>0</v>
      </c>
      <c r="AF276" s="5">
        <v>1</v>
      </c>
      <c r="AG276" s="5">
        <v>4</v>
      </c>
      <c r="AH276" s="6" t="s">
        <v>115</v>
      </c>
      <c r="AI276" s="5" t="s">
        <v>118</v>
      </c>
    </row>
    <row r="277" spans="1:35" ht="12.75" customHeight="1">
      <c r="A277" s="5" t="s">
        <v>483</v>
      </c>
      <c r="B277" s="2">
        <v>3</v>
      </c>
      <c r="C277" s="2">
        <v>4166</v>
      </c>
      <c r="D277" s="2">
        <v>6253</v>
      </c>
      <c r="E277" s="2">
        <v>-1</v>
      </c>
      <c r="F277" s="2" t="s">
        <v>117</v>
      </c>
      <c r="W277" s="5">
        <v>0</v>
      </c>
      <c r="AF277" s="5">
        <v>2</v>
      </c>
      <c r="AG277" s="5">
        <v>4</v>
      </c>
      <c r="AH277" s="6" t="s">
        <v>115</v>
      </c>
      <c r="AI277" s="5" t="s">
        <v>118</v>
      </c>
    </row>
    <row r="278" spans="1:35" ht="12.75" customHeight="1">
      <c r="A278" s="5" t="s">
        <v>483</v>
      </c>
      <c r="B278" s="2">
        <v>4</v>
      </c>
      <c r="C278" s="2">
        <v>6268</v>
      </c>
      <c r="D278" s="2">
        <v>6384</v>
      </c>
      <c r="E278" s="2">
        <v>-1</v>
      </c>
      <c r="F278" s="2" t="s">
        <v>117</v>
      </c>
      <c r="W278" s="5">
        <v>0</v>
      </c>
      <c r="AF278" s="5">
        <v>2</v>
      </c>
      <c r="AG278" s="5">
        <v>5</v>
      </c>
      <c r="AH278" s="6" t="s">
        <v>115</v>
      </c>
      <c r="AI278" s="5" t="s">
        <v>118</v>
      </c>
    </row>
    <row r="279" spans="1:35" ht="12.75" customHeight="1">
      <c r="A279" s="5" t="s">
        <v>486</v>
      </c>
      <c r="B279" s="2">
        <v>1</v>
      </c>
      <c r="C279" s="2">
        <v>1</v>
      </c>
      <c r="D279" s="2">
        <v>429</v>
      </c>
      <c r="E279" s="2">
        <v>-1</v>
      </c>
      <c r="F279" s="2" t="s">
        <v>119</v>
      </c>
      <c r="H279" s="5" t="s">
        <v>487</v>
      </c>
      <c r="I279" s="6" t="s">
        <v>115</v>
      </c>
      <c r="J279" s="5">
        <v>0.81499999999999995</v>
      </c>
      <c r="K279" s="5">
        <v>239</v>
      </c>
      <c r="L279" s="5">
        <v>2.03E-70</v>
      </c>
      <c r="M279" s="5" t="s">
        <v>488</v>
      </c>
      <c r="N279" s="5" t="s">
        <v>489</v>
      </c>
      <c r="O279" s="6" t="s">
        <v>115</v>
      </c>
      <c r="P279" s="5">
        <v>0.43099999999999999</v>
      </c>
      <c r="Q279" s="5">
        <v>107</v>
      </c>
      <c r="R279" s="5">
        <v>2.9500000000000003E-26</v>
      </c>
      <c r="S279" s="5" t="s">
        <v>490</v>
      </c>
      <c r="W279" s="5">
        <v>0</v>
      </c>
      <c r="AG279" s="5">
        <v>5</v>
      </c>
      <c r="AH279" s="6" t="s">
        <v>115</v>
      </c>
      <c r="AI279" s="5" t="s">
        <v>118</v>
      </c>
    </row>
    <row r="280" spans="1:35" ht="12.75" customHeight="1">
      <c r="A280" s="5" t="s">
        <v>486</v>
      </c>
      <c r="B280" s="2">
        <v>2</v>
      </c>
      <c r="C280" s="2">
        <v>426</v>
      </c>
      <c r="D280" s="2">
        <v>881</v>
      </c>
      <c r="E280" s="2">
        <v>-1</v>
      </c>
      <c r="F280" s="2" t="s">
        <v>119</v>
      </c>
      <c r="H280" s="5" t="s">
        <v>491</v>
      </c>
      <c r="I280" s="6" t="s">
        <v>115</v>
      </c>
      <c r="J280" s="5">
        <v>0.52100000000000002</v>
      </c>
      <c r="K280" s="5">
        <v>114</v>
      </c>
      <c r="L280" s="5">
        <v>4.4500000000000003E-27</v>
      </c>
      <c r="S280" s="5" t="s">
        <v>492</v>
      </c>
      <c r="W280" s="5">
        <v>0</v>
      </c>
      <c r="AG280" s="5">
        <v>3</v>
      </c>
      <c r="AH280" s="6" t="s">
        <v>115</v>
      </c>
      <c r="AI280" s="5" t="s">
        <v>118</v>
      </c>
    </row>
    <row r="281" spans="1:35" ht="12.75" customHeight="1">
      <c r="A281" s="5" t="s">
        <v>486</v>
      </c>
      <c r="B281" s="2">
        <v>3</v>
      </c>
      <c r="C281" s="2">
        <v>1144</v>
      </c>
      <c r="D281" s="2">
        <v>2007</v>
      </c>
      <c r="E281" s="2">
        <v>1</v>
      </c>
      <c r="F281" s="2" t="s">
        <v>119</v>
      </c>
      <c r="H281" s="5" t="s">
        <v>493</v>
      </c>
      <c r="I281" s="6" t="s">
        <v>115</v>
      </c>
      <c r="J281" s="5">
        <v>0.56999999999999995</v>
      </c>
      <c r="K281" s="5">
        <v>278</v>
      </c>
      <c r="L281" s="5">
        <v>1.8499999999999999E-81</v>
      </c>
      <c r="M281" s="5" t="s">
        <v>494</v>
      </c>
      <c r="N281" s="5" t="s">
        <v>495</v>
      </c>
      <c r="O281" s="6" t="s">
        <v>115</v>
      </c>
      <c r="P281" s="5">
        <v>0.47399999999999998</v>
      </c>
      <c r="Q281" s="5">
        <v>178</v>
      </c>
      <c r="R281" s="5">
        <v>1.5899999999999999E-48</v>
      </c>
      <c r="S281" s="5" t="s">
        <v>496</v>
      </c>
      <c r="U281" s="5" t="s">
        <v>497</v>
      </c>
      <c r="V281" s="5" t="s">
        <v>498</v>
      </c>
      <c r="W281" s="5">
        <v>0</v>
      </c>
      <c r="AG281" s="5">
        <v>3</v>
      </c>
      <c r="AH281" s="6" t="s">
        <v>115</v>
      </c>
      <c r="AI281" s="5" t="s">
        <v>118</v>
      </c>
    </row>
    <row r="282" spans="1:35" ht="12.75" customHeight="1">
      <c r="A282" s="5" t="s">
        <v>486</v>
      </c>
      <c r="B282" s="2">
        <v>4</v>
      </c>
      <c r="C282" s="2">
        <v>1962</v>
      </c>
      <c r="D282" s="2">
        <v>2489</v>
      </c>
      <c r="E282" s="2">
        <v>1</v>
      </c>
      <c r="F282" s="2" t="s">
        <v>119</v>
      </c>
      <c r="H282" s="5" t="s">
        <v>499</v>
      </c>
      <c r="I282" s="6" t="s">
        <v>115</v>
      </c>
      <c r="J282" s="5">
        <v>0.66100000000000003</v>
      </c>
      <c r="K282" s="5">
        <v>212</v>
      </c>
      <c r="L282" s="5">
        <v>1.41E-60</v>
      </c>
      <c r="M282" s="5" t="s">
        <v>500</v>
      </c>
      <c r="N282" s="5" t="s">
        <v>501</v>
      </c>
      <c r="O282" s="6" t="s">
        <v>115</v>
      </c>
      <c r="P282" s="5">
        <v>0.33900000000000002</v>
      </c>
      <c r="Q282" s="5">
        <v>77</v>
      </c>
      <c r="R282" s="5">
        <v>1.5700000000000001E-15</v>
      </c>
      <c r="S282" s="5" t="s">
        <v>502</v>
      </c>
      <c r="W282" s="5">
        <v>0</v>
      </c>
      <c r="AG282" s="5">
        <v>3</v>
      </c>
      <c r="AH282" s="6" t="s">
        <v>115</v>
      </c>
      <c r="AI282" s="5" t="s">
        <v>118</v>
      </c>
    </row>
    <row r="283" spans="1:35" ht="12.75" customHeight="1">
      <c r="A283" s="5" t="s">
        <v>486</v>
      </c>
      <c r="B283" s="2">
        <v>5</v>
      </c>
      <c r="C283" s="2">
        <v>2486</v>
      </c>
      <c r="D283" s="2">
        <v>3250</v>
      </c>
      <c r="E283" s="2">
        <v>1</v>
      </c>
      <c r="F283" s="2" t="s">
        <v>119</v>
      </c>
      <c r="H283" s="5" t="s">
        <v>503</v>
      </c>
      <c r="I283" s="6" t="s">
        <v>115</v>
      </c>
      <c r="J283" s="5">
        <v>0.32800000000000001</v>
      </c>
      <c r="K283" s="5">
        <v>79</v>
      </c>
      <c r="L283" s="5">
        <v>1.07E-13</v>
      </c>
      <c r="W283" s="5">
        <v>0</v>
      </c>
      <c r="AG283" s="5">
        <v>4</v>
      </c>
      <c r="AH283" s="6" t="s">
        <v>115</v>
      </c>
      <c r="AI283" s="5" t="s">
        <v>118</v>
      </c>
    </row>
    <row r="284" spans="1:35" ht="12.75" customHeight="1">
      <c r="A284" s="5" t="s">
        <v>486</v>
      </c>
      <c r="B284" s="2">
        <v>6</v>
      </c>
      <c r="C284" s="2">
        <v>3296</v>
      </c>
      <c r="D284" s="2">
        <v>4462</v>
      </c>
      <c r="E284" s="2">
        <v>-1</v>
      </c>
      <c r="F284" s="2" t="s">
        <v>148</v>
      </c>
      <c r="G284" s="5" t="s">
        <v>504</v>
      </c>
      <c r="H284" s="5" t="s">
        <v>505</v>
      </c>
      <c r="I284" s="6" t="s">
        <v>151</v>
      </c>
      <c r="J284" s="5">
        <v>0.63800000000000001</v>
      </c>
      <c r="K284" s="5">
        <v>487</v>
      </c>
      <c r="L284" s="5">
        <v>8.1500000000000007E-152</v>
      </c>
      <c r="M284" s="5" t="s">
        <v>506</v>
      </c>
      <c r="N284" s="5" t="s">
        <v>507</v>
      </c>
      <c r="O284" s="6" t="s">
        <v>115</v>
      </c>
      <c r="P284" s="5">
        <v>0.42499999999999999</v>
      </c>
      <c r="Q284" s="5">
        <v>211</v>
      </c>
      <c r="R284" s="5">
        <v>3.9199999999999998E-58</v>
      </c>
      <c r="S284" s="5" t="s">
        <v>508</v>
      </c>
      <c r="U284" s="5" t="s">
        <v>509</v>
      </c>
      <c r="V284" s="5" t="s">
        <v>142</v>
      </c>
      <c r="W284" s="5">
        <v>0</v>
      </c>
      <c r="AG284" s="5">
        <v>4</v>
      </c>
      <c r="AH284" s="6" t="s">
        <v>115</v>
      </c>
      <c r="AI284" s="5" t="s">
        <v>118</v>
      </c>
    </row>
    <row r="285" spans="1:35" ht="12.75" customHeight="1">
      <c r="A285" s="5" t="s">
        <v>486</v>
      </c>
      <c r="B285" s="2">
        <v>7</v>
      </c>
      <c r="C285" s="2">
        <v>4565</v>
      </c>
      <c r="D285" s="2">
        <v>4690</v>
      </c>
      <c r="E285" s="2">
        <v>-1</v>
      </c>
      <c r="F285" s="2" t="s">
        <v>119</v>
      </c>
      <c r="G285" s="5" t="s">
        <v>504</v>
      </c>
      <c r="H285" s="5" t="s">
        <v>505</v>
      </c>
      <c r="I285" s="6" t="s">
        <v>115</v>
      </c>
      <c r="J285" s="5">
        <v>0.76800000000000002</v>
      </c>
      <c r="K285" s="5">
        <v>67</v>
      </c>
      <c r="L285" s="5">
        <v>9.2699999999999999E-13</v>
      </c>
      <c r="W285" s="5">
        <v>0</v>
      </c>
      <c r="AG285" s="5">
        <v>4</v>
      </c>
      <c r="AH285" s="6" t="s">
        <v>115</v>
      </c>
      <c r="AI285" s="5" t="s">
        <v>118</v>
      </c>
    </row>
    <row r="286" spans="1:35" ht="12.75" customHeight="1">
      <c r="A286" s="5" t="s">
        <v>486</v>
      </c>
      <c r="B286" s="2">
        <v>8</v>
      </c>
      <c r="C286" s="2">
        <v>5054</v>
      </c>
      <c r="D286" s="2">
        <v>5644</v>
      </c>
      <c r="E286" s="2">
        <v>-1</v>
      </c>
      <c r="F286" s="2" t="s">
        <v>119</v>
      </c>
      <c r="H286" s="5" t="s">
        <v>510</v>
      </c>
      <c r="I286" s="6" t="s">
        <v>115</v>
      </c>
      <c r="J286" s="5">
        <v>0.318</v>
      </c>
      <c r="K286" s="5">
        <v>70</v>
      </c>
      <c r="L286" s="5">
        <v>2.27E-11</v>
      </c>
      <c r="W286" s="5">
        <v>0</v>
      </c>
      <c r="AG286" s="5">
        <v>4</v>
      </c>
      <c r="AH286" s="6" t="s">
        <v>115</v>
      </c>
      <c r="AI286" s="5" t="s">
        <v>118</v>
      </c>
    </row>
    <row r="287" spans="1:35" ht="12.75" customHeight="1">
      <c r="A287" s="5" t="s">
        <v>511</v>
      </c>
      <c r="B287" s="2">
        <v>1</v>
      </c>
      <c r="C287" s="2">
        <v>1</v>
      </c>
      <c r="D287" s="2">
        <v>618</v>
      </c>
      <c r="E287" s="2">
        <v>-1</v>
      </c>
      <c r="F287" s="2" t="s">
        <v>117</v>
      </c>
      <c r="W287" s="5">
        <v>0</v>
      </c>
      <c r="AF287" s="5">
        <v>2</v>
      </c>
      <c r="AG287" s="5">
        <v>5</v>
      </c>
      <c r="AH287" s="6" t="s">
        <v>115</v>
      </c>
      <c r="AI287" s="5" t="s">
        <v>118</v>
      </c>
    </row>
    <row r="288" spans="1:35" ht="12.75" customHeight="1">
      <c r="A288" s="5" t="s">
        <v>511</v>
      </c>
      <c r="B288" s="2">
        <v>2</v>
      </c>
      <c r="C288" s="2">
        <v>640</v>
      </c>
      <c r="D288" s="2">
        <v>1026</v>
      </c>
      <c r="E288" s="2">
        <v>-1</v>
      </c>
      <c r="F288" s="2" t="s">
        <v>117</v>
      </c>
      <c r="W288" s="5">
        <v>0</v>
      </c>
      <c r="AF288" s="5">
        <v>1</v>
      </c>
      <c r="AG288" s="5">
        <v>4</v>
      </c>
      <c r="AH288" s="6" t="s">
        <v>115</v>
      </c>
      <c r="AI288" s="5" t="s">
        <v>118</v>
      </c>
    </row>
    <row r="289" spans="1:35" ht="12.75" customHeight="1">
      <c r="A289" s="5" t="s">
        <v>511</v>
      </c>
      <c r="B289" s="2">
        <v>3</v>
      </c>
      <c r="C289" s="2">
        <v>1037</v>
      </c>
      <c r="D289" s="2">
        <v>6154</v>
      </c>
      <c r="E289" s="2">
        <v>-1</v>
      </c>
      <c r="F289" s="2" t="s">
        <v>119</v>
      </c>
      <c r="H289" s="5" t="s">
        <v>512</v>
      </c>
      <c r="I289" s="6" t="s">
        <v>115</v>
      </c>
      <c r="J289" s="5">
        <v>0.44500000000000001</v>
      </c>
      <c r="K289" s="5">
        <v>60</v>
      </c>
      <c r="L289" s="5">
        <v>6.1399999999999997E-6</v>
      </c>
      <c r="M289" s="5" t="s">
        <v>251</v>
      </c>
      <c r="N289" s="5" t="s">
        <v>252</v>
      </c>
      <c r="O289" s="6" t="s">
        <v>115</v>
      </c>
      <c r="P289" s="5">
        <v>0.32900000000000001</v>
      </c>
      <c r="Q289" s="5">
        <v>191</v>
      </c>
      <c r="R289" s="5">
        <v>2.5799999999999998E-47</v>
      </c>
      <c r="S289" s="5" t="s">
        <v>513</v>
      </c>
      <c r="U289" s="5" t="s">
        <v>419</v>
      </c>
      <c r="V289" s="5" t="s">
        <v>142</v>
      </c>
      <c r="W289" s="5">
        <v>0</v>
      </c>
      <c r="AF289" s="5">
        <v>0</v>
      </c>
      <c r="AG289" s="5">
        <v>5</v>
      </c>
      <c r="AH289" s="6" t="s">
        <v>115</v>
      </c>
      <c r="AI289" s="5" t="s">
        <v>118</v>
      </c>
    </row>
    <row r="290" spans="1:35" ht="12.75" customHeight="1">
      <c r="A290" s="5" t="s">
        <v>514</v>
      </c>
      <c r="B290" s="2">
        <v>1</v>
      </c>
      <c r="C290" s="2">
        <v>1</v>
      </c>
      <c r="D290" s="2">
        <v>1005</v>
      </c>
      <c r="E290" s="2">
        <v>-1</v>
      </c>
      <c r="F290" s="2" t="s">
        <v>148</v>
      </c>
      <c r="G290" s="5" t="s">
        <v>515</v>
      </c>
      <c r="H290" s="5" t="s">
        <v>516</v>
      </c>
      <c r="I290" s="6" t="s">
        <v>151</v>
      </c>
      <c r="J290" s="5">
        <v>0.87</v>
      </c>
      <c r="K290" s="5">
        <v>598</v>
      </c>
      <c r="L290" s="5">
        <v>3.7999999999999998E-191</v>
      </c>
      <c r="M290" s="5" t="s">
        <v>517</v>
      </c>
      <c r="N290" s="5" t="s">
        <v>518</v>
      </c>
      <c r="O290" s="6" t="s">
        <v>115</v>
      </c>
      <c r="P290" s="5">
        <v>0.20499999999999999</v>
      </c>
      <c r="Q290" s="5">
        <v>64</v>
      </c>
      <c r="R290" s="5">
        <v>7.4300000000000002E-10</v>
      </c>
      <c r="S290" s="5" t="s">
        <v>519</v>
      </c>
      <c r="U290" s="5" t="s">
        <v>520</v>
      </c>
      <c r="V290" s="5" t="s">
        <v>134</v>
      </c>
      <c r="W290" s="5">
        <v>0</v>
      </c>
      <c r="AF290" s="5">
        <v>2</v>
      </c>
      <c r="AG290" s="5">
        <v>5</v>
      </c>
      <c r="AH290" s="6" t="s">
        <v>115</v>
      </c>
      <c r="AI290" s="5" t="s">
        <v>118</v>
      </c>
    </row>
    <row r="291" spans="1:35" ht="12.75" customHeight="1">
      <c r="A291" s="5" t="s">
        <v>514</v>
      </c>
      <c r="B291" s="2">
        <v>2</v>
      </c>
      <c r="C291" s="2">
        <v>1131</v>
      </c>
      <c r="D291" s="2">
        <v>2219</v>
      </c>
      <c r="E291" s="2">
        <v>-1</v>
      </c>
      <c r="F291" s="2" t="s">
        <v>148</v>
      </c>
      <c r="H291" s="5" t="s">
        <v>521</v>
      </c>
      <c r="I291" s="6" t="s">
        <v>151</v>
      </c>
      <c r="J291" s="5">
        <v>0.59799999999999998</v>
      </c>
      <c r="K291" s="5">
        <v>418</v>
      </c>
      <c r="L291" s="5">
        <v>2.87E-128</v>
      </c>
      <c r="S291" s="5" t="s">
        <v>522</v>
      </c>
      <c r="W291" s="5">
        <v>0</v>
      </c>
      <c r="X291" s="5" t="s">
        <v>523</v>
      </c>
      <c r="Y291" s="5" t="s">
        <v>524</v>
      </c>
      <c r="Z291" s="5" t="s">
        <v>525</v>
      </c>
      <c r="AA291" s="6" t="s">
        <v>115</v>
      </c>
      <c r="AB291" s="5">
        <v>0.59799999999999998</v>
      </c>
      <c r="AC291" s="5">
        <v>321</v>
      </c>
      <c r="AD291" s="5">
        <v>7.0399999999999997E-96</v>
      </c>
      <c r="AF291" s="5">
        <v>2</v>
      </c>
      <c r="AG291" s="5">
        <v>4</v>
      </c>
      <c r="AH291" s="6" t="s">
        <v>115</v>
      </c>
      <c r="AI291" s="5" t="s">
        <v>390</v>
      </c>
    </row>
    <row r="292" spans="1:35" ht="12.75" customHeight="1">
      <c r="A292" s="5" t="s">
        <v>514</v>
      </c>
      <c r="B292" s="2">
        <v>3</v>
      </c>
      <c r="C292" s="2">
        <v>2296</v>
      </c>
      <c r="D292" s="2">
        <v>2817</v>
      </c>
      <c r="E292" s="2">
        <v>-1</v>
      </c>
      <c r="F292" s="2" t="s">
        <v>119</v>
      </c>
      <c r="G292" s="5" t="s">
        <v>526</v>
      </c>
      <c r="H292" s="5" t="s">
        <v>527</v>
      </c>
      <c r="I292" s="6" t="s">
        <v>115</v>
      </c>
      <c r="J292" s="5">
        <v>0.66100000000000003</v>
      </c>
      <c r="K292" s="5">
        <v>233</v>
      </c>
      <c r="L292" s="5">
        <v>7.0799999999999999E-68</v>
      </c>
      <c r="M292" s="5" t="s">
        <v>528</v>
      </c>
      <c r="N292" s="5" t="s">
        <v>529</v>
      </c>
      <c r="O292" s="6" t="s">
        <v>115</v>
      </c>
      <c r="P292" s="5">
        <v>0.84499999999999997</v>
      </c>
      <c r="Q292" s="5">
        <v>209</v>
      </c>
      <c r="R292" s="5">
        <v>5.2800000000000001E-61</v>
      </c>
      <c r="S292" s="5" t="s">
        <v>530</v>
      </c>
      <c r="U292" s="5" t="s">
        <v>531</v>
      </c>
      <c r="V292" s="5" t="s">
        <v>142</v>
      </c>
      <c r="W292" s="5">
        <v>0</v>
      </c>
      <c r="AF292" s="5">
        <v>1</v>
      </c>
      <c r="AG292" s="5">
        <v>4</v>
      </c>
      <c r="AH292" s="6" t="s">
        <v>115</v>
      </c>
      <c r="AI292" s="5" t="s">
        <v>118</v>
      </c>
    </row>
    <row r="293" spans="1:35" ht="12.75" customHeight="1">
      <c r="A293" s="5" t="s">
        <v>514</v>
      </c>
      <c r="B293" s="2">
        <v>4</v>
      </c>
      <c r="C293" s="2">
        <v>3029</v>
      </c>
      <c r="D293" s="2">
        <v>3622</v>
      </c>
      <c r="E293" s="2">
        <v>1</v>
      </c>
      <c r="F293" s="2" t="s">
        <v>119</v>
      </c>
      <c r="H293" s="5" t="s">
        <v>532</v>
      </c>
      <c r="I293" s="6" t="s">
        <v>115</v>
      </c>
      <c r="J293" s="5">
        <v>0.67200000000000004</v>
      </c>
      <c r="K293" s="5">
        <v>264</v>
      </c>
      <c r="L293" s="5">
        <v>3.1800000000000001E-78</v>
      </c>
      <c r="M293" s="5" t="s">
        <v>382</v>
      </c>
      <c r="N293" s="5" t="s">
        <v>383</v>
      </c>
      <c r="O293" s="6" t="s">
        <v>115</v>
      </c>
      <c r="P293" s="5">
        <v>0.432</v>
      </c>
      <c r="Q293" s="5">
        <v>137</v>
      </c>
      <c r="R293" s="5">
        <v>7.9099999999999995E-36</v>
      </c>
      <c r="S293" s="5" t="s">
        <v>533</v>
      </c>
      <c r="T293" s="5" t="s">
        <v>534</v>
      </c>
      <c r="W293" s="5">
        <v>0</v>
      </c>
      <c r="X293" s="5" t="s">
        <v>535</v>
      </c>
      <c r="Y293" s="5" t="s">
        <v>408</v>
      </c>
      <c r="Z293" s="5" t="s">
        <v>536</v>
      </c>
      <c r="AA293" s="6" t="s">
        <v>115</v>
      </c>
      <c r="AB293" s="5">
        <v>0.68300000000000005</v>
      </c>
      <c r="AC293" s="5">
        <v>70</v>
      </c>
      <c r="AD293" s="5">
        <v>3.0200000000000001E-12</v>
      </c>
      <c r="AF293" s="5">
        <v>0</v>
      </c>
      <c r="AG293" s="5">
        <v>3</v>
      </c>
      <c r="AH293" s="6" t="s">
        <v>115</v>
      </c>
      <c r="AI293" s="5" t="s">
        <v>537</v>
      </c>
    </row>
    <row r="294" spans="1:35" ht="12.75" customHeight="1">
      <c r="A294" s="5" t="s">
        <v>514</v>
      </c>
      <c r="B294" s="2">
        <v>5</v>
      </c>
      <c r="C294" s="2">
        <v>3619</v>
      </c>
      <c r="D294" s="2">
        <v>3975</v>
      </c>
      <c r="E294" s="2">
        <v>-1</v>
      </c>
      <c r="F294" s="2" t="s">
        <v>119</v>
      </c>
      <c r="G294" s="5" t="s">
        <v>538</v>
      </c>
      <c r="H294" s="5" t="s">
        <v>539</v>
      </c>
      <c r="I294" s="6" t="s">
        <v>115</v>
      </c>
      <c r="J294" s="5">
        <v>0.59399999999999997</v>
      </c>
      <c r="K294" s="5">
        <v>134</v>
      </c>
      <c r="L294" s="5">
        <v>1.51E-34</v>
      </c>
      <c r="S294" s="5" t="s">
        <v>540</v>
      </c>
      <c r="W294" s="5">
        <v>0</v>
      </c>
      <c r="AF294" s="5">
        <v>2</v>
      </c>
      <c r="AG294" s="5">
        <v>2</v>
      </c>
      <c r="AH294" s="6" t="s">
        <v>115</v>
      </c>
      <c r="AI294" s="5" t="s">
        <v>118</v>
      </c>
    </row>
    <row r="295" spans="1:35" ht="12.75" customHeight="1">
      <c r="A295" s="5" t="s">
        <v>514</v>
      </c>
      <c r="B295" s="2">
        <v>6</v>
      </c>
      <c r="C295" s="2">
        <v>4022</v>
      </c>
      <c r="D295" s="2">
        <v>4582</v>
      </c>
      <c r="E295" s="2">
        <v>-1</v>
      </c>
      <c r="F295" s="2" t="s">
        <v>119</v>
      </c>
      <c r="H295" s="5" t="s">
        <v>541</v>
      </c>
      <c r="I295" s="6" t="s">
        <v>115</v>
      </c>
      <c r="J295" s="5">
        <v>0.91800000000000004</v>
      </c>
      <c r="K295" s="5">
        <v>342</v>
      </c>
      <c r="L295" s="5">
        <v>1.99E-105</v>
      </c>
      <c r="S295" s="5" t="s">
        <v>542</v>
      </c>
      <c r="W295" s="5">
        <v>0</v>
      </c>
      <c r="AF295" s="5">
        <v>2</v>
      </c>
      <c r="AG295" s="5">
        <v>2</v>
      </c>
      <c r="AH295" s="6" t="s">
        <v>115</v>
      </c>
      <c r="AI295" s="5" t="s">
        <v>118</v>
      </c>
    </row>
    <row r="296" spans="1:35" ht="12.75" customHeight="1">
      <c r="A296" s="5" t="s">
        <v>514</v>
      </c>
      <c r="B296" s="2">
        <v>7</v>
      </c>
      <c r="C296" s="2">
        <v>4701</v>
      </c>
      <c r="D296" s="2">
        <v>6143</v>
      </c>
      <c r="E296" s="2">
        <v>-1</v>
      </c>
      <c r="F296" s="2" t="s">
        <v>148</v>
      </c>
      <c r="G296" s="5" t="s">
        <v>543</v>
      </c>
      <c r="H296" s="5" t="s">
        <v>544</v>
      </c>
      <c r="I296" s="6" t="s">
        <v>151</v>
      </c>
      <c r="J296" s="5">
        <v>0.84699999999999998</v>
      </c>
      <c r="K296" s="5">
        <v>837</v>
      </c>
      <c r="L296" s="5">
        <v>3.98E-271</v>
      </c>
      <c r="M296" s="5" t="s">
        <v>545</v>
      </c>
      <c r="N296" s="5" t="s">
        <v>546</v>
      </c>
      <c r="O296" s="6" t="s">
        <v>115</v>
      </c>
      <c r="P296" s="5">
        <v>0.28000000000000003</v>
      </c>
      <c r="Q296" s="5">
        <v>79</v>
      </c>
      <c r="R296" s="5">
        <v>2.23E-14</v>
      </c>
      <c r="S296" s="5" t="s">
        <v>547</v>
      </c>
      <c r="W296" s="5">
        <v>0</v>
      </c>
      <c r="AF296" s="5">
        <v>1</v>
      </c>
      <c r="AG296" s="5">
        <v>5</v>
      </c>
      <c r="AH296" s="6" t="s">
        <v>115</v>
      </c>
      <c r="AI296" s="5" t="s">
        <v>390</v>
      </c>
    </row>
    <row r="297" spans="1:35" ht="12.75" customHeight="1">
      <c r="A297" s="5" t="s">
        <v>548</v>
      </c>
      <c r="B297" s="2">
        <v>1</v>
      </c>
      <c r="C297" s="2">
        <v>1</v>
      </c>
      <c r="D297" s="2">
        <v>411</v>
      </c>
      <c r="E297" s="2">
        <v>-1</v>
      </c>
      <c r="F297" s="2" t="s">
        <v>119</v>
      </c>
      <c r="G297" s="5" t="s">
        <v>549</v>
      </c>
      <c r="H297" s="5" t="s">
        <v>550</v>
      </c>
      <c r="I297" s="6" t="s">
        <v>115</v>
      </c>
      <c r="J297" s="5">
        <v>0.57799999999999996</v>
      </c>
      <c r="K297" s="5">
        <v>149</v>
      </c>
      <c r="L297" s="5">
        <v>1.5099999999999999E-39</v>
      </c>
      <c r="S297" s="5" t="s">
        <v>551</v>
      </c>
      <c r="W297" s="5">
        <v>0</v>
      </c>
      <c r="AF297" s="5">
        <v>2</v>
      </c>
      <c r="AG297" s="5">
        <v>5</v>
      </c>
      <c r="AH297" s="6" t="s">
        <v>115</v>
      </c>
      <c r="AI297" s="5" t="s">
        <v>116</v>
      </c>
    </row>
    <row r="298" spans="1:35" ht="12.75" customHeight="1">
      <c r="A298" s="5" t="s">
        <v>548</v>
      </c>
      <c r="B298" s="2">
        <v>2</v>
      </c>
      <c r="C298" s="2">
        <v>625</v>
      </c>
      <c r="D298" s="2">
        <v>1491</v>
      </c>
      <c r="E298" s="2">
        <v>-1</v>
      </c>
      <c r="F298" s="2" t="s">
        <v>119</v>
      </c>
      <c r="G298" s="5" t="s">
        <v>552</v>
      </c>
      <c r="H298" s="5" t="s">
        <v>553</v>
      </c>
      <c r="I298" s="6" t="s">
        <v>115</v>
      </c>
      <c r="J298" s="5">
        <v>0.45100000000000001</v>
      </c>
      <c r="K298" s="5">
        <v>214</v>
      </c>
      <c r="L298" s="5">
        <v>2.2400000000000002E-59</v>
      </c>
      <c r="S298" s="5" t="s">
        <v>554</v>
      </c>
      <c r="W298" s="5">
        <v>0</v>
      </c>
      <c r="X298" s="5" t="s">
        <v>555</v>
      </c>
      <c r="Y298" s="5" t="s">
        <v>556</v>
      </c>
      <c r="Z298" s="5" t="s">
        <v>557</v>
      </c>
      <c r="AA298" s="6" t="s">
        <v>115</v>
      </c>
      <c r="AB298" s="5">
        <v>0.63200000000000001</v>
      </c>
      <c r="AC298" s="5">
        <v>327</v>
      </c>
      <c r="AD298" s="5">
        <v>2.1899999999999999E-99</v>
      </c>
      <c r="AF298" s="5">
        <v>2</v>
      </c>
      <c r="AG298" s="5">
        <v>4</v>
      </c>
      <c r="AH298" s="6" t="s">
        <v>115</v>
      </c>
      <c r="AI298" s="5" t="s">
        <v>390</v>
      </c>
    </row>
    <row r="299" spans="1:35" ht="12.75" customHeight="1">
      <c r="A299" s="5" t="s">
        <v>548</v>
      </c>
      <c r="B299" s="2">
        <v>3</v>
      </c>
      <c r="C299" s="2">
        <v>1883</v>
      </c>
      <c r="D299" s="2">
        <v>4492</v>
      </c>
      <c r="E299" s="2">
        <v>-1</v>
      </c>
      <c r="F299" s="2" t="s">
        <v>148</v>
      </c>
      <c r="G299" s="5" t="s">
        <v>558</v>
      </c>
      <c r="H299" s="5" t="s">
        <v>559</v>
      </c>
      <c r="I299" s="6" t="s">
        <v>151</v>
      </c>
      <c r="J299" s="5">
        <v>0.82199999999999995</v>
      </c>
      <c r="K299" s="5">
        <v>1470</v>
      </c>
      <c r="L299" s="5">
        <v>0</v>
      </c>
      <c r="M299" s="5" t="s">
        <v>560</v>
      </c>
      <c r="N299" s="5" t="s">
        <v>561</v>
      </c>
      <c r="O299" s="6" t="s">
        <v>151</v>
      </c>
      <c r="P299" s="5">
        <v>0.32800000000000001</v>
      </c>
      <c r="Q299" s="5">
        <v>431</v>
      </c>
      <c r="R299" s="5">
        <v>9.6700000000000002E-127</v>
      </c>
      <c r="S299" s="5" t="s">
        <v>562</v>
      </c>
      <c r="U299" s="5" t="s">
        <v>563</v>
      </c>
      <c r="V299" s="5" t="s">
        <v>134</v>
      </c>
      <c r="W299" s="5">
        <v>0</v>
      </c>
      <c r="AF299" s="5">
        <v>1</v>
      </c>
      <c r="AG299" s="5">
        <v>4</v>
      </c>
      <c r="AH299" s="6" t="s">
        <v>115</v>
      </c>
      <c r="AI299" s="5" t="s">
        <v>118</v>
      </c>
    </row>
    <row r="300" spans="1:35" ht="12.75" customHeight="1">
      <c r="A300" s="5" t="s">
        <v>548</v>
      </c>
      <c r="B300" s="2">
        <v>4</v>
      </c>
      <c r="C300" s="2">
        <v>4796</v>
      </c>
      <c r="D300" s="2">
        <v>5998</v>
      </c>
      <c r="E300" s="2">
        <v>1</v>
      </c>
      <c r="F300" s="2" t="s">
        <v>148</v>
      </c>
      <c r="H300" s="5" t="s">
        <v>564</v>
      </c>
      <c r="I300" s="6" t="s">
        <v>151</v>
      </c>
      <c r="J300" s="5">
        <v>0.58699999999999997</v>
      </c>
      <c r="K300" s="5">
        <v>432</v>
      </c>
      <c r="L300" s="5">
        <v>1.27E-132</v>
      </c>
      <c r="M300" s="5" t="s">
        <v>565</v>
      </c>
      <c r="N300" s="5" t="s">
        <v>566</v>
      </c>
      <c r="O300" s="6" t="s">
        <v>115</v>
      </c>
      <c r="P300" s="5">
        <v>0.249</v>
      </c>
      <c r="Q300" s="5">
        <v>68</v>
      </c>
      <c r="R300" s="5">
        <v>6.8499999999999996E-11</v>
      </c>
      <c r="S300" s="5" t="s">
        <v>567</v>
      </c>
      <c r="T300" s="5" t="s">
        <v>568</v>
      </c>
      <c r="U300" s="5" t="s">
        <v>141</v>
      </c>
      <c r="V300" s="5" t="s">
        <v>142</v>
      </c>
      <c r="W300" s="5">
        <v>0</v>
      </c>
      <c r="AF300" s="5">
        <v>2</v>
      </c>
      <c r="AG300" s="5">
        <v>5</v>
      </c>
      <c r="AH300" s="6" t="s">
        <v>115</v>
      </c>
      <c r="AI300" s="5" t="s">
        <v>226</v>
      </c>
    </row>
    <row r="301" spans="1:35" ht="12.75" customHeight="1">
      <c r="A301" s="5" t="s">
        <v>569</v>
      </c>
      <c r="B301" s="2">
        <v>1</v>
      </c>
      <c r="C301" s="2">
        <v>1</v>
      </c>
      <c r="D301" s="2">
        <v>3849</v>
      </c>
      <c r="E301" s="2">
        <v>-1</v>
      </c>
      <c r="F301" s="2" t="s">
        <v>117</v>
      </c>
      <c r="W301" s="5">
        <v>0</v>
      </c>
      <c r="AF301" s="5">
        <v>2</v>
      </c>
      <c r="AG301" s="5">
        <v>5</v>
      </c>
      <c r="AH301" s="6" t="s">
        <v>115</v>
      </c>
      <c r="AI301" s="5" t="s">
        <v>118</v>
      </c>
    </row>
    <row r="302" spans="1:35" ht="12.75" customHeight="1">
      <c r="A302" s="5" t="s">
        <v>569</v>
      </c>
      <c r="B302" s="2">
        <v>2</v>
      </c>
      <c r="C302" s="2">
        <v>3853</v>
      </c>
      <c r="D302" s="2">
        <v>4125</v>
      </c>
      <c r="E302" s="2">
        <v>-1</v>
      </c>
      <c r="F302" s="2" t="s">
        <v>113</v>
      </c>
      <c r="S302" s="5" t="s">
        <v>570</v>
      </c>
      <c r="W302" s="5">
        <v>0</v>
      </c>
      <c r="AF302" s="5">
        <v>1</v>
      </c>
      <c r="AG302" s="5">
        <v>4</v>
      </c>
      <c r="AH302" s="6" t="s">
        <v>115</v>
      </c>
      <c r="AI302" s="5" t="s">
        <v>118</v>
      </c>
    </row>
    <row r="303" spans="1:35" ht="12.75" customHeight="1">
      <c r="A303" s="5" t="s">
        <v>569</v>
      </c>
      <c r="B303" s="2">
        <v>3</v>
      </c>
      <c r="C303" s="2">
        <v>4125</v>
      </c>
      <c r="D303" s="2">
        <v>5918</v>
      </c>
      <c r="E303" s="2">
        <v>-1</v>
      </c>
      <c r="F303" s="2" t="s">
        <v>117</v>
      </c>
      <c r="W303" s="5">
        <v>0</v>
      </c>
      <c r="AF303" s="5">
        <v>1</v>
      </c>
      <c r="AG303" s="5">
        <v>5</v>
      </c>
      <c r="AH303" s="6" t="s">
        <v>115</v>
      </c>
      <c r="AI303" s="5" t="s">
        <v>118</v>
      </c>
    </row>
    <row r="304" spans="1:35" ht="12.75" customHeight="1">
      <c r="A304" s="5" t="s">
        <v>571</v>
      </c>
      <c r="B304" s="2">
        <v>1</v>
      </c>
      <c r="C304" s="2">
        <v>1</v>
      </c>
      <c r="D304" s="2">
        <v>66</v>
      </c>
      <c r="E304" s="2">
        <v>-1</v>
      </c>
      <c r="F304" s="2" t="s">
        <v>117</v>
      </c>
      <c r="W304" s="5">
        <v>0</v>
      </c>
      <c r="AF304" s="5">
        <v>2</v>
      </c>
      <c r="AG304" s="5">
        <v>5</v>
      </c>
      <c r="AH304" s="6" t="s">
        <v>115</v>
      </c>
      <c r="AI304" s="5" t="s">
        <v>118</v>
      </c>
    </row>
    <row r="305" spans="1:35" ht="12.75" customHeight="1">
      <c r="A305" s="5" t="s">
        <v>571</v>
      </c>
      <c r="B305" s="2">
        <v>2</v>
      </c>
      <c r="C305" s="2">
        <v>66</v>
      </c>
      <c r="D305" s="2">
        <v>1421</v>
      </c>
      <c r="E305" s="2">
        <v>-1</v>
      </c>
      <c r="F305" s="2" t="s">
        <v>117</v>
      </c>
      <c r="M305" s="5" t="s">
        <v>572</v>
      </c>
      <c r="N305" s="5" t="s">
        <v>573</v>
      </c>
      <c r="O305" s="6" t="s">
        <v>115</v>
      </c>
      <c r="P305" s="5">
        <v>0.23200000000000001</v>
      </c>
      <c r="Q305" s="5">
        <v>97</v>
      </c>
      <c r="R305" s="5">
        <v>5.15E-20</v>
      </c>
      <c r="W305" s="5">
        <v>0</v>
      </c>
      <c r="AF305" s="5">
        <v>1</v>
      </c>
      <c r="AG305" s="5">
        <v>4</v>
      </c>
      <c r="AH305" s="6" t="s">
        <v>115</v>
      </c>
      <c r="AI305" s="5" t="s">
        <v>118</v>
      </c>
    </row>
    <row r="306" spans="1:35" ht="12.75" customHeight="1">
      <c r="A306" s="5" t="s">
        <v>571</v>
      </c>
      <c r="B306" s="2">
        <v>3</v>
      </c>
      <c r="C306" s="2">
        <v>1452</v>
      </c>
      <c r="D306" s="2">
        <v>2936</v>
      </c>
      <c r="E306" s="2">
        <v>-1</v>
      </c>
      <c r="F306" s="2" t="s">
        <v>117</v>
      </c>
      <c r="W306" s="5">
        <v>0</v>
      </c>
      <c r="AF306" s="5">
        <v>1</v>
      </c>
      <c r="AG306" s="5">
        <v>3</v>
      </c>
      <c r="AH306" s="6" t="s">
        <v>115</v>
      </c>
      <c r="AI306" s="5" t="s">
        <v>118</v>
      </c>
    </row>
    <row r="307" spans="1:35" ht="12.75" customHeight="1">
      <c r="A307" s="5" t="s">
        <v>571</v>
      </c>
      <c r="B307" s="2">
        <v>4</v>
      </c>
      <c r="C307" s="2">
        <v>2940</v>
      </c>
      <c r="D307" s="2">
        <v>3491</v>
      </c>
      <c r="E307" s="2">
        <v>-1</v>
      </c>
      <c r="F307" s="2" t="s">
        <v>117</v>
      </c>
      <c r="W307" s="5">
        <v>0</v>
      </c>
      <c r="AF307" s="5">
        <v>1</v>
      </c>
      <c r="AG307" s="5">
        <v>4</v>
      </c>
      <c r="AH307" s="6" t="s">
        <v>115</v>
      </c>
      <c r="AI307" s="5" t="s">
        <v>118</v>
      </c>
    </row>
    <row r="308" spans="1:35" ht="12.75" customHeight="1">
      <c r="A308" s="5" t="s">
        <v>571</v>
      </c>
      <c r="B308" s="2">
        <v>5</v>
      </c>
      <c r="C308" s="2">
        <v>3506</v>
      </c>
      <c r="D308" s="2">
        <v>5314</v>
      </c>
      <c r="E308" s="2">
        <v>-1</v>
      </c>
      <c r="F308" s="2" t="s">
        <v>117</v>
      </c>
      <c r="M308" s="5" t="s">
        <v>574</v>
      </c>
      <c r="N308" s="5" t="s">
        <v>575</v>
      </c>
      <c r="O308" s="6" t="s">
        <v>115</v>
      </c>
      <c r="P308" s="5">
        <v>0.28699999999999998</v>
      </c>
      <c r="Q308" s="5">
        <v>195</v>
      </c>
      <c r="R308" s="5">
        <v>1.0599999999999999E-50</v>
      </c>
      <c r="W308" s="5">
        <v>0</v>
      </c>
      <c r="AF308" s="5">
        <v>2</v>
      </c>
      <c r="AG308" s="5">
        <v>4</v>
      </c>
      <c r="AH308" s="6" t="s">
        <v>115</v>
      </c>
      <c r="AI308" s="5" t="s">
        <v>118</v>
      </c>
    </row>
    <row r="309" spans="1:35" ht="12.75" customHeight="1">
      <c r="A309" s="5" t="s">
        <v>571</v>
      </c>
      <c r="B309" s="2">
        <v>6</v>
      </c>
      <c r="C309" s="2">
        <v>5341</v>
      </c>
      <c r="D309" s="2">
        <v>5901</v>
      </c>
      <c r="E309" s="2">
        <v>-1</v>
      </c>
      <c r="F309" s="2" t="s">
        <v>117</v>
      </c>
      <c r="W309" s="5">
        <v>0</v>
      </c>
      <c r="AF309" s="5">
        <v>2</v>
      </c>
      <c r="AG309" s="5">
        <v>5</v>
      </c>
      <c r="AH309" s="6" t="s">
        <v>115</v>
      </c>
      <c r="AI309" s="5" t="s">
        <v>118</v>
      </c>
    </row>
    <row r="310" spans="1:35" ht="12.75" customHeight="1">
      <c r="A310" s="5" t="s">
        <v>576</v>
      </c>
      <c r="B310" s="2">
        <v>1</v>
      </c>
      <c r="C310" s="2">
        <v>1</v>
      </c>
      <c r="D310" s="2">
        <v>114</v>
      </c>
      <c r="E310" s="2">
        <v>1</v>
      </c>
      <c r="F310" s="2" t="s">
        <v>117</v>
      </c>
      <c r="W310" s="5">
        <v>0</v>
      </c>
      <c r="AG310" s="5">
        <v>5</v>
      </c>
      <c r="AH310" s="6" t="s">
        <v>115</v>
      </c>
      <c r="AI310" s="5" t="s">
        <v>118</v>
      </c>
    </row>
    <row r="311" spans="1:35" ht="12.75" customHeight="1">
      <c r="A311" s="5" t="s">
        <v>576</v>
      </c>
      <c r="B311" s="2">
        <v>2</v>
      </c>
      <c r="C311" s="2">
        <v>119</v>
      </c>
      <c r="D311" s="2">
        <v>5716</v>
      </c>
      <c r="E311" s="2">
        <v>1</v>
      </c>
      <c r="F311" s="2" t="s">
        <v>117</v>
      </c>
      <c r="W311" s="5">
        <v>0</v>
      </c>
      <c r="AG311" s="5">
        <v>4</v>
      </c>
      <c r="AH311" s="6" t="s">
        <v>115</v>
      </c>
      <c r="AI311" s="5" t="s">
        <v>118</v>
      </c>
    </row>
    <row r="312" spans="1:35" ht="12.75" customHeight="1">
      <c r="A312" s="5" t="s">
        <v>577</v>
      </c>
      <c r="B312" s="2">
        <v>1</v>
      </c>
      <c r="C312" s="2">
        <v>1</v>
      </c>
      <c r="D312" s="2">
        <v>3456</v>
      </c>
      <c r="E312" s="2">
        <v>-1</v>
      </c>
      <c r="F312" s="2" t="s">
        <v>117</v>
      </c>
      <c r="W312" s="5">
        <v>0</v>
      </c>
      <c r="AF312" s="5">
        <v>1</v>
      </c>
      <c r="AG312" s="5">
        <v>5</v>
      </c>
      <c r="AH312" s="6" t="s">
        <v>115</v>
      </c>
      <c r="AI312" s="5" t="s">
        <v>118</v>
      </c>
    </row>
    <row r="313" spans="1:35" ht="12.75" customHeight="1">
      <c r="A313" s="5" t="s">
        <v>577</v>
      </c>
      <c r="B313" s="2">
        <v>2</v>
      </c>
      <c r="C313" s="2">
        <v>3472</v>
      </c>
      <c r="D313" s="2">
        <v>5847</v>
      </c>
      <c r="E313" s="2">
        <v>-1</v>
      </c>
      <c r="F313" s="2" t="s">
        <v>117</v>
      </c>
      <c r="W313" s="5">
        <v>0</v>
      </c>
      <c r="AF313" s="5">
        <v>1</v>
      </c>
      <c r="AG313" s="5">
        <v>5</v>
      </c>
      <c r="AH313" s="6" t="s">
        <v>115</v>
      </c>
      <c r="AI313" s="5" t="s">
        <v>118</v>
      </c>
    </row>
    <row r="314" spans="1:35" ht="12.75" customHeight="1">
      <c r="A314" s="5" t="s">
        <v>578</v>
      </c>
      <c r="B314" s="2">
        <v>1</v>
      </c>
      <c r="C314" s="2">
        <v>1</v>
      </c>
      <c r="D314" s="2">
        <v>1110</v>
      </c>
      <c r="E314" s="2">
        <v>1</v>
      </c>
      <c r="F314" s="2" t="s">
        <v>117</v>
      </c>
      <c r="W314" s="5">
        <v>0</v>
      </c>
      <c r="AF314" s="5">
        <v>1</v>
      </c>
      <c r="AG314" s="5">
        <v>5</v>
      </c>
      <c r="AH314" s="6" t="s">
        <v>115</v>
      </c>
      <c r="AI314" s="5" t="s">
        <v>118</v>
      </c>
    </row>
    <row r="315" spans="1:35" ht="12.75" customHeight="1">
      <c r="A315" s="5" t="s">
        <v>578</v>
      </c>
      <c r="B315" s="2">
        <v>2</v>
      </c>
      <c r="C315" s="2">
        <v>1116</v>
      </c>
      <c r="D315" s="2">
        <v>5777</v>
      </c>
      <c r="E315" s="2">
        <v>1</v>
      </c>
      <c r="F315" s="2" t="s">
        <v>148</v>
      </c>
      <c r="H315" s="5" t="s">
        <v>579</v>
      </c>
      <c r="I315" s="6" t="s">
        <v>151</v>
      </c>
      <c r="J315" s="5">
        <v>0.29799999999999999</v>
      </c>
      <c r="K315" s="5">
        <v>368</v>
      </c>
      <c r="L315" s="5">
        <v>6.4500000000000002E-100</v>
      </c>
      <c r="M315" s="5" t="s">
        <v>580</v>
      </c>
      <c r="N315" s="5" t="s">
        <v>581</v>
      </c>
      <c r="O315" s="6" t="s">
        <v>115</v>
      </c>
      <c r="P315" s="5">
        <v>0.41099999999999998</v>
      </c>
      <c r="Q315" s="5">
        <v>327</v>
      </c>
      <c r="R315" s="5">
        <v>7.3500000000000007E-89</v>
      </c>
      <c r="S315" s="5" t="s">
        <v>582</v>
      </c>
      <c r="W315" s="5">
        <v>0</v>
      </c>
      <c r="AF315" s="5">
        <v>1</v>
      </c>
      <c r="AG315" s="5">
        <v>5</v>
      </c>
      <c r="AH315" s="6" t="s">
        <v>115</v>
      </c>
      <c r="AI315" s="5" t="s">
        <v>118</v>
      </c>
    </row>
    <row r="316" spans="1:35" ht="12.75" customHeight="1">
      <c r="A316" s="5" t="s">
        <v>583</v>
      </c>
      <c r="B316" s="2">
        <v>1</v>
      </c>
      <c r="C316" s="2">
        <v>3</v>
      </c>
      <c r="D316" s="2">
        <v>1238</v>
      </c>
      <c r="E316" s="2">
        <v>1</v>
      </c>
      <c r="F316" s="2" t="s">
        <v>119</v>
      </c>
      <c r="G316" s="5" t="s">
        <v>584</v>
      </c>
      <c r="H316" s="5" t="s">
        <v>585</v>
      </c>
      <c r="I316" s="6" t="s">
        <v>115</v>
      </c>
      <c r="J316" s="5">
        <v>0.28899999999999998</v>
      </c>
      <c r="K316" s="5">
        <v>113</v>
      </c>
      <c r="L316" s="5">
        <v>1.1899999999999999E-23</v>
      </c>
      <c r="M316" s="5" t="s">
        <v>586</v>
      </c>
      <c r="N316" s="5" t="s">
        <v>587</v>
      </c>
      <c r="O316" s="6" t="s">
        <v>115</v>
      </c>
      <c r="P316" s="5">
        <v>0.21299999999999999</v>
      </c>
      <c r="Q316" s="5">
        <v>60</v>
      </c>
      <c r="R316" s="5">
        <v>1.55E-8</v>
      </c>
      <c r="S316" s="5" t="s">
        <v>588</v>
      </c>
      <c r="W316" s="5">
        <v>0</v>
      </c>
      <c r="AG316" s="5">
        <v>5</v>
      </c>
      <c r="AH316" s="6" t="s">
        <v>115</v>
      </c>
      <c r="AI316" s="5" t="s">
        <v>118</v>
      </c>
    </row>
    <row r="317" spans="1:35" ht="12.75" customHeight="1">
      <c r="A317" s="5" t="s">
        <v>583</v>
      </c>
      <c r="B317" s="2">
        <v>2</v>
      </c>
      <c r="C317" s="2">
        <v>1222</v>
      </c>
      <c r="D317" s="2">
        <v>1728</v>
      </c>
      <c r="E317" s="2">
        <v>1</v>
      </c>
      <c r="F317" s="2" t="s">
        <v>113</v>
      </c>
      <c r="S317" s="5" t="s">
        <v>589</v>
      </c>
      <c r="W317" s="5">
        <v>0</v>
      </c>
      <c r="AF317" s="5">
        <v>1</v>
      </c>
      <c r="AG317" s="5">
        <v>4</v>
      </c>
      <c r="AH317" s="6" t="s">
        <v>115</v>
      </c>
      <c r="AI317" s="5" t="s">
        <v>118</v>
      </c>
    </row>
    <row r="318" spans="1:35" ht="12.75" customHeight="1">
      <c r="A318" s="5" t="s">
        <v>583</v>
      </c>
      <c r="B318" s="2">
        <v>3</v>
      </c>
      <c r="C318" s="2">
        <v>1694</v>
      </c>
      <c r="D318" s="2">
        <v>1954</v>
      </c>
      <c r="E318" s="2">
        <v>1</v>
      </c>
      <c r="F318" s="2" t="s">
        <v>117</v>
      </c>
      <c r="W318" s="5">
        <v>0</v>
      </c>
      <c r="AF318" s="5">
        <v>2</v>
      </c>
      <c r="AG318" s="5">
        <v>3</v>
      </c>
      <c r="AH318" s="6" t="s">
        <v>115</v>
      </c>
      <c r="AI318" s="5" t="s">
        <v>118</v>
      </c>
    </row>
    <row r="319" spans="1:35" ht="12.75" customHeight="1">
      <c r="A319" s="5" t="s">
        <v>583</v>
      </c>
      <c r="B319" s="2">
        <v>4</v>
      </c>
      <c r="C319" s="2">
        <v>1947</v>
      </c>
      <c r="D319" s="2">
        <v>2363</v>
      </c>
      <c r="E319" s="2">
        <v>1</v>
      </c>
      <c r="F319" s="2" t="s">
        <v>117</v>
      </c>
      <c r="W319" s="5">
        <v>0</v>
      </c>
      <c r="AF319" s="5">
        <v>2</v>
      </c>
      <c r="AG319" s="5">
        <v>3</v>
      </c>
      <c r="AH319" s="6" t="s">
        <v>115</v>
      </c>
      <c r="AI319" s="5" t="s">
        <v>118</v>
      </c>
    </row>
    <row r="320" spans="1:35" ht="12.75" customHeight="1">
      <c r="A320" s="5" t="s">
        <v>583</v>
      </c>
      <c r="B320" s="2">
        <v>5</v>
      </c>
      <c r="C320" s="2">
        <v>2845</v>
      </c>
      <c r="D320" s="2">
        <v>3891</v>
      </c>
      <c r="E320" s="2">
        <v>1</v>
      </c>
      <c r="F320" s="2" t="s">
        <v>119</v>
      </c>
      <c r="H320" s="5" t="s">
        <v>590</v>
      </c>
      <c r="I320" s="6" t="s">
        <v>115</v>
      </c>
      <c r="J320" s="5">
        <v>0.32400000000000001</v>
      </c>
      <c r="K320" s="5">
        <v>175</v>
      </c>
      <c r="L320" s="5">
        <v>7.9399999999999995E-45</v>
      </c>
      <c r="M320" s="5" t="s">
        <v>591</v>
      </c>
      <c r="N320" s="5" t="s">
        <v>592</v>
      </c>
      <c r="O320" s="6" t="s">
        <v>115</v>
      </c>
      <c r="P320" s="5">
        <v>0.27100000000000002</v>
      </c>
      <c r="Q320" s="5">
        <v>131</v>
      </c>
      <c r="R320" s="5">
        <v>8.7399999999999998E-32</v>
      </c>
      <c r="U320" s="5" t="s">
        <v>258</v>
      </c>
      <c r="V320" s="5" t="s">
        <v>167</v>
      </c>
      <c r="W320" s="5">
        <v>0</v>
      </c>
      <c r="AF320" s="5">
        <v>1</v>
      </c>
      <c r="AG320" s="5">
        <v>3</v>
      </c>
      <c r="AH320" s="6" t="s">
        <v>115</v>
      </c>
      <c r="AI320" s="5" t="s">
        <v>235</v>
      </c>
    </row>
    <row r="321" spans="1:35" ht="12.75" customHeight="1">
      <c r="A321" s="5" t="s">
        <v>583</v>
      </c>
      <c r="B321" s="2">
        <v>6</v>
      </c>
      <c r="C321" s="2">
        <v>4376</v>
      </c>
      <c r="D321" s="2">
        <v>4624</v>
      </c>
      <c r="E321" s="2">
        <v>1</v>
      </c>
      <c r="F321" s="2" t="s">
        <v>117</v>
      </c>
      <c r="W321" s="5">
        <v>0</v>
      </c>
      <c r="AF321" s="5">
        <v>1</v>
      </c>
      <c r="AG321" s="5">
        <v>4</v>
      </c>
      <c r="AH321" s="6" t="s">
        <v>115</v>
      </c>
      <c r="AI321" s="5" t="s">
        <v>118</v>
      </c>
    </row>
    <row r="322" spans="1:35" ht="12.75" customHeight="1">
      <c r="A322" s="5" t="s">
        <v>583</v>
      </c>
      <c r="B322" s="2">
        <v>7</v>
      </c>
      <c r="C322" s="2">
        <v>4624</v>
      </c>
      <c r="D322" s="2">
        <v>4812</v>
      </c>
      <c r="E322" s="2">
        <v>1</v>
      </c>
      <c r="F322" s="2" t="s">
        <v>117</v>
      </c>
      <c r="W322" s="5">
        <v>0</v>
      </c>
      <c r="AF322" s="5">
        <v>2</v>
      </c>
      <c r="AG322" s="5">
        <v>4</v>
      </c>
      <c r="AH322" s="6" t="s">
        <v>115</v>
      </c>
      <c r="AI322" s="5" t="s">
        <v>118</v>
      </c>
    </row>
    <row r="323" spans="1:35" ht="12.75" customHeight="1">
      <c r="A323" s="5" t="s">
        <v>583</v>
      </c>
      <c r="B323" s="2">
        <v>8</v>
      </c>
      <c r="C323" s="2">
        <v>4799</v>
      </c>
      <c r="D323" s="2">
        <v>5170</v>
      </c>
      <c r="E323" s="2">
        <v>1</v>
      </c>
      <c r="F323" s="2" t="s">
        <v>117</v>
      </c>
      <c r="W323" s="5">
        <v>0</v>
      </c>
      <c r="AF323" s="5">
        <v>2</v>
      </c>
      <c r="AG323" s="5">
        <v>4</v>
      </c>
      <c r="AH323" s="6" t="s">
        <v>115</v>
      </c>
      <c r="AI323" s="5" t="s">
        <v>118</v>
      </c>
    </row>
    <row r="324" spans="1:35" ht="12.75" customHeight="1">
      <c r="A324" s="5" t="s">
        <v>583</v>
      </c>
      <c r="B324" s="2">
        <v>9</v>
      </c>
      <c r="C324" s="2">
        <v>5170</v>
      </c>
      <c r="D324" s="2">
        <v>7017</v>
      </c>
      <c r="E324" s="2">
        <v>1</v>
      </c>
      <c r="F324" s="2" t="s">
        <v>119</v>
      </c>
      <c r="G324" s="5" t="s">
        <v>584</v>
      </c>
      <c r="H324" s="5" t="s">
        <v>585</v>
      </c>
      <c r="I324" s="6" t="s">
        <v>115</v>
      </c>
      <c r="J324" s="5">
        <v>0.28899999999999998</v>
      </c>
      <c r="K324" s="5">
        <v>113</v>
      </c>
      <c r="L324" s="5">
        <v>7.3600000000000003E-23</v>
      </c>
      <c r="M324" s="5" t="s">
        <v>586</v>
      </c>
      <c r="N324" s="5" t="s">
        <v>587</v>
      </c>
      <c r="O324" s="6" t="s">
        <v>115</v>
      </c>
      <c r="P324" s="5">
        <v>0.21299999999999999</v>
      </c>
      <c r="Q324" s="5">
        <v>60</v>
      </c>
      <c r="R324" s="5">
        <v>3.0699999999999997E-8</v>
      </c>
      <c r="S324" s="5" t="s">
        <v>588</v>
      </c>
      <c r="W324" s="5">
        <v>0</v>
      </c>
      <c r="AF324" s="5">
        <v>2</v>
      </c>
      <c r="AG324" s="5">
        <v>5</v>
      </c>
      <c r="AH324" s="6" t="s">
        <v>115</v>
      </c>
      <c r="AI324" s="5" t="s">
        <v>118</v>
      </c>
    </row>
    <row r="325" spans="1:35" ht="12.75" customHeight="1">
      <c r="A325" s="5" t="s">
        <v>593</v>
      </c>
      <c r="B325" s="2">
        <v>1</v>
      </c>
      <c r="C325" s="2">
        <v>3</v>
      </c>
      <c r="D325" s="2">
        <v>5822</v>
      </c>
      <c r="E325" s="2">
        <v>-1</v>
      </c>
      <c r="F325" s="2" t="s">
        <v>117</v>
      </c>
      <c r="M325" s="5" t="s">
        <v>251</v>
      </c>
      <c r="N325" s="5" t="s">
        <v>252</v>
      </c>
      <c r="O325" s="6" t="s">
        <v>115</v>
      </c>
      <c r="P325" s="5">
        <v>0.34399999999999997</v>
      </c>
      <c r="Q325" s="5">
        <v>176</v>
      </c>
      <c r="R325" s="5">
        <v>1.1E-42</v>
      </c>
      <c r="U325" s="5" t="s">
        <v>419</v>
      </c>
      <c r="V325" s="5" t="s">
        <v>142</v>
      </c>
      <c r="W325" s="5">
        <v>0</v>
      </c>
      <c r="AF325" s="5">
        <v>0</v>
      </c>
      <c r="AG325" s="5">
        <v>5</v>
      </c>
      <c r="AH325" s="6" t="s">
        <v>115</v>
      </c>
      <c r="AI325" s="5" t="s">
        <v>118</v>
      </c>
    </row>
    <row r="326" spans="1:35" ht="12.75" customHeight="1">
      <c r="A326" s="5" t="s">
        <v>594</v>
      </c>
      <c r="B326" s="2">
        <v>1</v>
      </c>
      <c r="C326" s="2">
        <v>1</v>
      </c>
      <c r="D326" s="2">
        <v>84</v>
      </c>
      <c r="E326" s="2">
        <v>1</v>
      </c>
      <c r="F326" s="2" t="s">
        <v>117</v>
      </c>
      <c r="W326" s="5">
        <v>0</v>
      </c>
      <c r="AF326" s="5">
        <v>2</v>
      </c>
      <c r="AG326" s="5">
        <v>5</v>
      </c>
      <c r="AH326" s="6" t="s">
        <v>115</v>
      </c>
      <c r="AI326" s="5" t="s">
        <v>118</v>
      </c>
    </row>
    <row r="327" spans="1:35" ht="12.75" customHeight="1">
      <c r="A327" s="5" t="s">
        <v>594</v>
      </c>
      <c r="B327" s="2">
        <v>2</v>
      </c>
      <c r="C327" s="2">
        <v>86</v>
      </c>
      <c r="D327" s="2">
        <v>1204</v>
      </c>
      <c r="E327" s="2">
        <v>1</v>
      </c>
      <c r="F327" s="2" t="s">
        <v>117</v>
      </c>
      <c r="W327" s="5">
        <v>0</v>
      </c>
      <c r="AF327" s="5">
        <v>1</v>
      </c>
      <c r="AG327" s="5">
        <v>4</v>
      </c>
      <c r="AH327" s="6" t="s">
        <v>115</v>
      </c>
      <c r="AI327" s="5" t="s">
        <v>118</v>
      </c>
    </row>
    <row r="328" spans="1:35" ht="12.75" customHeight="1">
      <c r="A328" s="5" t="s">
        <v>594</v>
      </c>
      <c r="B328" s="2">
        <v>3</v>
      </c>
      <c r="C328" s="2">
        <v>1206</v>
      </c>
      <c r="D328" s="2">
        <v>5696</v>
      </c>
      <c r="E328" s="2">
        <v>1</v>
      </c>
      <c r="F328" s="2" t="s">
        <v>117</v>
      </c>
      <c r="M328" s="5" t="s">
        <v>367</v>
      </c>
      <c r="N328" s="5" t="s">
        <v>368</v>
      </c>
      <c r="O328" s="6" t="s">
        <v>115</v>
      </c>
      <c r="P328" s="5">
        <v>0.158</v>
      </c>
      <c r="Q328" s="5">
        <v>112</v>
      </c>
      <c r="R328" s="5">
        <v>1.6699999999999999E-23</v>
      </c>
      <c r="W328" s="5">
        <v>0</v>
      </c>
      <c r="AF328" s="5">
        <v>1</v>
      </c>
      <c r="AG328" s="5">
        <v>5</v>
      </c>
      <c r="AH328" s="6" t="s">
        <v>115</v>
      </c>
      <c r="AI328" s="5" t="s">
        <v>118</v>
      </c>
    </row>
    <row r="329" spans="1:35" ht="12.75" customHeight="1">
      <c r="A329" s="5" t="s">
        <v>595</v>
      </c>
      <c r="B329" s="2">
        <v>1</v>
      </c>
      <c r="C329" s="2">
        <v>1</v>
      </c>
      <c r="D329" s="2">
        <v>1068</v>
      </c>
      <c r="E329" s="2">
        <v>1</v>
      </c>
      <c r="F329" s="2" t="s">
        <v>117</v>
      </c>
      <c r="W329" s="5">
        <v>0</v>
      </c>
      <c r="AF329" s="5">
        <v>2</v>
      </c>
      <c r="AG329" s="5">
        <v>5</v>
      </c>
      <c r="AH329" s="6" t="s">
        <v>115</v>
      </c>
      <c r="AI329" s="5" t="s">
        <v>118</v>
      </c>
    </row>
    <row r="330" spans="1:35" ht="12.75" customHeight="1">
      <c r="A330" s="5" t="s">
        <v>595</v>
      </c>
      <c r="B330" s="2">
        <v>2</v>
      </c>
      <c r="C330" s="2">
        <v>1080</v>
      </c>
      <c r="D330" s="2">
        <v>5618</v>
      </c>
      <c r="E330" s="2">
        <v>1</v>
      </c>
      <c r="F330" s="2" t="s">
        <v>117</v>
      </c>
      <c r="M330" s="5" t="s">
        <v>596</v>
      </c>
      <c r="N330" s="5" t="s">
        <v>597</v>
      </c>
      <c r="O330" s="6" t="s">
        <v>115</v>
      </c>
      <c r="P330" s="5">
        <v>0.157</v>
      </c>
      <c r="Q330" s="5">
        <v>79</v>
      </c>
      <c r="R330" s="5">
        <v>2.3999999999999999E-13</v>
      </c>
      <c r="W330" s="5">
        <v>0</v>
      </c>
      <c r="AF330" s="5">
        <v>1</v>
      </c>
      <c r="AG330" s="5">
        <v>5</v>
      </c>
      <c r="AH330" s="6" t="s">
        <v>115</v>
      </c>
      <c r="AI330" s="5" t="s">
        <v>118</v>
      </c>
    </row>
    <row r="331" spans="1:35" ht="12.75" customHeight="1">
      <c r="A331" s="5" t="s">
        <v>598</v>
      </c>
      <c r="B331" s="2">
        <v>1</v>
      </c>
      <c r="C331" s="2">
        <v>151</v>
      </c>
      <c r="D331" s="2">
        <v>3492</v>
      </c>
      <c r="E331" s="2">
        <v>-1</v>
      </c>
      <c r="F331" s="2" t="s">
        <v>117</v>
      </c>
      <c r="W331" s="5">
        <v>0</v>
      </c>
      <c r="AF331" s="5">
        <v>2</v>
      </c>
      <c r="AG331" s="5">
        <v>4</v>
      </c>
      <c r="AH331" s="6" t="s">
        <v>115</v>
      </c>
      <c r="AI331" s="5" t="s">
        <v>118</v>
      </c>
    </row>
    <row r="332" spans="1:35" ht="12.75" customHeight="1">
      <c r="A332" s="5" t="s">
        <v>598</v>
      </c>
      <c r="B332" s="2">
        <v>2</v>
      </c>
      <c r="C332" s="2">
        <v>3553</v>
      </c>
      <c r="D332" s="2">
        <v>5025</v>
      </c>
      <c r="E332" s="2">
        <v>-1</v>
      </c>
      <c r="F332" s="2" t="s">
        <v>117</v>
      </c>
      <c r="W332" s="5">
        <v>0</v>
      </c>
      <c r="AF332" s="5">
        <v>2</v>
      </c>
      <c r="AG332" s="5">
        <v>4</v>
      </c>
      <c r="AH332" s="6" t="s">
        <v>115</v>
      </c>
      <c r="AI332" s="5" t="s">
        <v>118</v>
      </c>
    </row>
    <row r="333" spans="1:35" ht="12.75" customHeight="1">
      <c r="A333" s="5" t="s">
        <v>598</v>
      </c>
      <c r="B333" s="2">
        <v>3</v>
      </c>
      <c r="C333" s="2">
        <v>5097</v>
      </c>
      <c r="D333" s="2">
        <v>5342</v>
      </c>
      <c r="E333" s="2">
        <v>-1</v>
      </c>
      <c r="F333" s="2" t="s">
        <v>117</v>
      </c>
      <c r="W333" s="5">
        <v>0</v>
      </c>
      <c r="AF333" s="5">
        <v>2</v>
      </c>
      <c r="AG333" s="5">
        <v>4</v>
      </c>
      <c r="AH333" s="6" t="s">
        <v>115</v>
      </c>
      <c r="AI333" s="5" t="s">
        <v>118</v>
      </c>
    </row>
    <row r="334" spans="1:35" ht="12.75" customHeight="1">
      <c r="A334" s="5" t="s">
        <v>598</v>
      </c>
      <c r="B334" s="2">
        <v>4</v>
      </c>
      <c r="C334" s="2">
        <v>5321</v>
      </c>
      <c r="D334" s="2">
        <v>5662</v>
      </c>
      <c r="E334" s="2">
        <v>-1</v>
      </c>
      <c r="F334" s="2" t="s">
        <v>117</v>
      </c>
      <c r="W334" s="5">
        <v>0</v>
      </c>
      <c r="AF334" s="5">
        <v>1</v>
      </c>
      <c r="AG334" s="5">
        <v>5</v>
      </c>
      <c r="AH334" s="6" t="s">
        <v>115</v>
      </c>
      <c r="AI334" s="5" t="s">
        <v>118</v>
      </c>
    </row>
    <row r="335" spans="1:35" ht="12.75" customHeight="1">
      <c r="A335" s="5" t="s">
        <v>599</v>
      </c>
      <c r="B335" s="2">
        <v>1</v>
      </c>
      <c r="C335" s="2">
        <v>3</v>
      </c>
      <c r="D335" s="2">
        <v>5513</v>
      </c>
      <c r="E335" s="2">
        <v>1</v>
      </c>
      <c r="F335" s="2" t="s">
        <v>117</v>
      </c>
      <c r="M335" s="5" t="s">
        <v>251</v>
      </c>
      <c r="N335" s="5" t="s">
        <v>252</v>
      </c>
      <c r="O335" s="6" t="s">
        <v>115</v>
      </c>
      <c r="P335" s="5">
        <v>0.28499999999999998</v>
      </c>
      <c r="Q335" s="5">
        <v>135</v>
      </c>
      <c r="R335" s="5">
        <v>2.63E-30</v>
      </c>
      <c r="W335" s="5">
        <v>0</v>
      </c>
      <c r="AF335" s="5">
        <v>0</v>
      </c>
      <c r="AG335" s="5">
        <v>5</v>
      </c>
      <c r="AH335" s="6" t="s">
        <v>115</v>
      </c>
      <c r="AI335" s="5" t="s">
        <v>118</v>
      </c>
    </row>
    <row r="336" spans="1:35" ht="12.75" customHeight="1">
      <c r="A336" s="5" t="s">
        <v>600</v>
      </c>
      <c r="B336" s="2">
        <v>1</v>
      </c>
      <c r="C336" s="2">
        <v>1</v>
      </c>
      <c r="D336" s="2">
        <v>2094</v>
      </c>
      <c r="E336" s="2">
        <v>1</v>
      </c>
      <c r="F336" s="2" t="s">
        <v>117</v>
      </c>
      <c r="W336" s="5">
        <v>0</v>
      </c>
      <c r="AF336" s="5">
        <v>1</v>
      </c>
      <c r="AG336" s="5">
        <v>5</v>
      </c>
      <c r="AH336" s="6" t="s">
        <v>115</v>
      </c>
      <c r="AI336" s="5" t="s">
        <v>118</v>
      </c>
    </row>
    <row r="337" spans="1:35" ht="12.75" customHeight="1">
      <c r="A337" s="5" t="s">
        <v>600</v>
      </c>
      <c r="B337" s="2">
        <v>2</v>
      </c>
      <c r="C337" s="2">
        <v>2094</v>
      </c>
      <c r="D337" s="2">
        <v>5444</v>
      </c>
      <c r="E337" s="2">
        <v>1</v>
      </c>
      <c r="F337" s="2" t="s">
        <v>117</v>
      </c>
      <c r="W337" s="5">
        <v>0</v>
      </c>
      <c r="AF337" s="5">
        <v>1</v>
      </c>
      <c r="AG337" s="5">
        <v>5</v>
      </c>
      <c r="AH337" s="6" t="s">
        <v>115</v>
      </c>
      <c r="AI337" s="5" t="s">
        <v>118</v>
      </c>
    </row>
    <row r="338" spans="1:35" ht="12.75" customHeight="1">
      <c r="A338" s="5" t="s">
        <v>601</v>
      </c>
      <c r="B338" s="2">
        <v>1</v>
      </c>
      <c r="C338" s="2">
        <v>1</v>
      </c>
      <c r="D338" s="2">
        <v>333</v>
      </c>
      <c r="E338" s="2">
        <v>1</v>
      </c>
      <c r="F338" s="2" t="s">
        <v>117</v>
      </c>
      <c r="M338" s="5" t="s">
        <v>602</v>
      </c>
      <c r="N338" s="5" t="s">
        <v>603</v>
      </c>
      <c r="O338" s="6" t="s">
        <v>115</v>
      </c>
      <c r="P338" s="5">
        <v>0.372</v>
      </c>
      <c r="Q338" s="5">
        <v>70</v>
      </c>
      <c r="R338" s="5">
        <v>3.2299999999999999E-14</v>
      </c>
      <c r="W338" s="5">
        <v>0</v>
      </c>
      <c r="AF338" s="5">
        <v>1</v>
      </c>
      <c r="AG338" s="5">
        <v>5</v>
      </c>
      <c r="AH338" s="6" t="s">
        <v>115</v>
      </c>
      <c r="AI338" s="5" t="s">
        <v>118</v>
      </c>
    </row>
    <row r="339" spans="1:35" ht="12.75" customHeight="1">
      <c r="A339" s="5" t="s">
        <v>601</v>
      </c>
      <c r="B339" s="2">
        <v>2</v>
      </c>
      <c r="C339" s="2">
        <v>453</v>
      </c>
      <c r="D339" s="2">
        <v>1193</v>
      </c>
      <c r="E339" s="2">
        <v>1</v>
      </c>
      <c r="F339" s="2" t="s">
        <v>117</v>
      </c>
      <c r="W339" s="5">
        <v>0</v>
      </c>
      <c r="AF339" s="5">
        <v>2</v>
      </c>
      <c r="AG339" s="5">
        <v>3</v>
      </c>
      <c r="AH339" s="6" t="s">
        <v>115</v>
      </c>
      <c r="AI339" s="5" t="s">
        <v>118</v>
      </c>
    </row>
    <row r="340" spans="1:35" ht="12.75" customHeight="1">
      <c r="A340" s="5" t="s">
        <v>601</v>
      </c>
      <c r="B340" s="2">
        <v>3</v>
      </c>
      <c r="C340" s="2">
        <v>1368</v>
      </c>
      <c r="D340" s="2">
        <v>1565</v>
      </c>
      <c r="E340" s="2">
        <v>-1</v>
      </c>
      <c r="F340" s="2" t="s">
        <v>117</v>
      </c>
      <c r="W340" s="5">
        <v>0</v>
      </c>
      <c r="AF340" s="5">
        <v>2</v>
      </c>
      <c r="AG340" s="5">
        <v>3</v>
      </c>
      <c r="AH340" s="6" t="s">
        <v>115</v>
      </c>
      <c r="AI340" s="5" t="s">
        <v>118</v>
      </c>
    </row>
    <row r="341" spans="1:35" ht="12.75" customHeight="1">
      <c r="A341" s="5" t="s">
        <v>601</v>
      </c>
      <c r="B341" s="2">
        <v>4</v>
      </c>
      <c r="C341" s="2">
        <v>2147</v>
      </c>
      <c r="D341" s="2">
        <v>2347</v>
      </c>
      <c r="E341" s="2">
        <v>1</v>
      </c>
      <c r="F341" s="2" t="s">
        <v>117</v>
      </c>
      <c r="W341" s="5">
        <v>0</v>
      </c>
      <c r="AG341" s="5">
        <v>3</v>
      </c>
      <c r="AH341" s="6" t="s">
        <v>115</v>
      </c>
      <c r="AI341" s="5" t="s">
        <v>118</v>
      </c>
    </row>
    <row r="342" spans="1:35" ht="12.75" customHeight="1">
      <c r="A342" s="5" t="s">
        <v>601</v>
      </c>
      <c r="B342" s="2">
        <v>5</v>
      </c>
      <c r="C342" s="2">
        <v>2371</v>
      </c>
      <c r="D342" s="2">
        <v>3783</v>
      </c>
      <c r="E342" s="2">
        <v>1</v>
      </c>
      <c r="F342" s="2" t="s">
        <v>119</v>
      </c>
      <c r="H342" s="5" t="s">
        <v>604</v>
      </c>
      <c r="I342" s="6" t="s">
        <v>115</v>
      </c>
      <c r="J342" s="5">
        <v>0.23200000000000001</v>
      </c>
      <c r="K342" s="5">
        <v>66</v>
      </c>
      <c r="L342" s="5">
        <v>9.39E-9</v>
      </c>
      <c r="S342" s="5" t="s">
        <v>287</v>
      </c>
      <c r="U342" s="5" t="s">
        <v>258</v>
      </c>
      <c r="V342" s="5" t="s">
        <v>167</v>
      </c>
      <c r="W342" s="5">
        <v>0</v>
      </c>
      <c r="AF342" s="5">
        <v>1</v>
      </c>
      <c r="AG342" s="5">
        <v>4</v>
      </c>
      <c r="AH342" s="6" t="s">
        <v>115</v>
      </c>
      <c r="AI342" s="5" t="s">
        <v>235</v>
      </c>
    </row>
    <row r="343" spans="1:35" ht="12.75" customHeight="1">
      <c r="A343" s="5" t="s">
        <v>601</v>
      </c>
      <c r="B343" s="2">
        <v>6</v>
      </c>
      <c r="C343" s="2">
        <v>3826</v>
      </c>
      <c r="D343" s="2">
        <v>4419</v>
      </c>
      <c r="E343" s="2">
        <v>1</v>
      </c>
      <c r="F343" s="2" t="s">
        <v>117</v>
      </c>
      <c r="W343" s="5">
        <v>0</v>
      </c>
      <c r="AF343" s="5">
        <v>2</v>
      </c>
      <c r="AG343" s="5">
        <v>4</v>
      </c>
      <c r="AH343" s="6" t="s">
        <v>115</v>
      </c>
      <c r="AI343" s="5" t="s">
        <v>118</v>
      </c>
    </row>
    <row r="344" spans="1:35" ht="12.75" customHeight="1">
      <c r="A344" s="5" t="s">
        <v>601</v>
      </c>
      <c r="B344" s="2">
        <v>7</v>
      </c>
      <c r="C344" s="2">
        <v>4522</v>
      </c>
      <c r="D344" s="2">
        <v>4707</v>
      </c>
      <c r="E344" s="2">
        <v>1</v>
      </c>
      <c r="F344" s="2" t="s">
        <v>117</v>
      </c>
      <c r="W344" s="5">
        <v>0</v>
      </c>
      <c r="AF344" s="5">
        <v>2</v>
      </c>
      <c r="AG344" s="5">
        <v>4</v>
      </c>
      <c r="AH344" s="6" t="s">
        <v>115</v>
      </c>
      <c r="AI344" s="5" t="s">
        <v>118</v>
      </c>
    </row>
    <row r="345" spans="1:35" ht="12.75" customHeight="1">
      <c r="A345" s="5" t="s">
        <v>601</v>
      </c>
      <c r="B345" s="2">
        <v>8</v>
      </c>
      <c r="C345" s="2">
        <v>4716</v>
      </c>
      <c r="D345" s="2">
        <v>5090</v>
      </c>
      <c r="E345" s="2">
        <v>1</v>
      </c>
      <c r="F345" s="2" t="s">
        <v>117</v>
      </c>
      <c r="W345" s="5">
        <v>0</v>
      </c>
      <c r="AF345" s="5">
        <v>2</v>
      </c>
      <c r="AG345" s="5">
        <v>4</v>
      </c>
      <c r="AH345" s="6" t="s">
        <v>115</v>
      </c>
      <c r="AI345" s="5" t="s">
        <v>118</v>
      </c>
    </row>
    <row r="346" spans="1:35" ht="12.75" customHeight="1">
      <c r="A346" s="5" t="s">
        <v>601</v>
      </c>
      <c r="B346" s="2">
        <v>9</v>
      </c>
      <c r="C346" s="2">
        <v>5087</v>
      </c>
      <c r="D346" s="2">
        <v>5239</v>
      </c>
      <c r="E346" s="2">
        <v>1</v>
      </c>
      <c r="F346" s="2" t="s">
        <v>117</v>
      </c>
      <c r="W346" s="5">
        <v>0</v>
      </c>
      <c r="AF346" s="5">
        <v>2</v>
      </c>
      <c r="AG346" s="5">
        <v>4</v>
      </c>
      <c r="AH346" s="6" t="s">
        <v>115</v>
      </c>
      <c r="AI346" s="5" t="s">
        <v>118</v>
      </c>
    </row>
    <row r="347" spans="1:35" ht="12.75" customHeight="1">
      <c r="A347" s="5" t="s">
        <v>601</v>
      </c>
      <c r="B347" s="2">
        <v>10</v>
      </c>
      <c r="C347" s="2">
        <v>5236</v>
      </c>
      <c r="D347" s="2">
        <v>5445</v>
      </c>
      <c r="E347" s="2">
        <v>1</v>
      </c>
      <c r="F347" s="2" t="s">
        <v>117</v>
      </c>
      <c r="W347" s="5">
        <v>0</v>
      </c>
      <c r="AF347" s="5">
        <v>2</v>
      </c>
      <c r="AG347" s="5">
        <v>5</v>
      </c>
      <c r="AH347" s="6" t="s">
        <v>115</v>
      </c>
      <c r="AI347" s="5" t="s">
        <v>118</v>
      </c>
    </row>
    <row r="348" spans="1:35" ht="12.75" customHeight="1">
      <c r="A348" s="5" t="s">
        <v>605</v>
      </c>
      <c r="B348" s="2">
        <v>1</v>
      </c>
      <c r="C348" s="2">
        <v>1</v>
      </c>
      <c r="D348" s="2">
        <v>3798</v>
      </c>
      <c r="E348" s="2">
        <v>-1</v>
      </c>
      <c r="F348" s="2" t="s">
        <v>117</v>
      </c>
      <c r="M348" s="5" t="s">
        <v>606</v>
      </c>
      <c r="N348" s="5" t="s">
        <v>607</v>
      </c>
      <c r="O348" s="6" t="s">
        <v>151</v>
      </c>
      <c r="P348" s="5">
        <v>0.3</v>
      </c>
      <c r="Q348" s="5">
        <v>442</v>
      </c>
      <c r="R348" s="5">
        <v>2.2099999999999999E-126</v>
      </c>
      <c r="W348" s="5">
        <v>0</v>
      </c>
      <c r="AF348" s="5">
        <v>1</v>
      </c>
      <c r="AG348" s="5">
        <v>5</v>
      </c>
      <c r="AH348" s="6" t="s">
        <v>115</v>
      </c>
      <c r="AI348" s="5" t="s">
        <v>118</v>
      </c>
    </row>
    <row r="349" spans="1:35" ht="12.75" customHeight="1">
      <c r="A349" s="5" t="s">
        <v>605</v>
      </c>
      <c r="B349" s="2">
        <v>2</v>
      </c>
      <c r="C349" s="2">
        <v>3798</v>
      </c>
      <c r="D349" s="2">
        <v>5036</v>
      </c>
      <c r="E349" s="2">
        <v>-1</v>
      </c>
      <c r="F349" s="2" t="s">
        <v>117</v>
      </c>
      <c r="W349" s="5">
        <v>0</v>
      </c>
      <c r="AF349" s="5">
        <v>2</v>
      </c>
      <c r="AG349" s="5">
        <v>3</v>
      </c>
      <c r="AH349" s="6" t="s">
        <v>115</v>
      </c>
      <c r="AI349" s="5" t="s">
        <v>118</v>
      </c>
    </row>
    <row r="350" spans="1:35" ht="12.75" customHeight="1">
      <c r="A350" s="5" t="s">
        <v>605</v>
      </c>
      <c r="B350" s="2">
        <v>3</v>
      </c>
      <c r="C350" s="2">
        <v>5036</v>
      </c>
      <c r="D350" s="2">
        <v>5323</v>
      </c>
      <c r="E350" s="2">
        <v>-1</v>
      </c>
      <c r="F350" s="2" t="s">
        <v>117</v>
      </c>
      <c r="M350" s="5" t="s">
        <v>608</v>
      </c>
      <c r="N350" s="5" t="s">
        <v>609</v>
      </c>
      <c r="O350" s="6" t="s">
        <v>115</v>
      </c>
      <c r="P350" s="5">
        <v>0.38200000000000001</v>
      </c>
      <c r="Q350" s="5">
        <v>64</v>
      </c>
      <c r="R350" s="5">
        <v>2.7500000000000002E-12</v>
      </c>
      <c r="W350" s="5">
        <v>0</v>
      </c>
      <c r="AG350" s="5">
        <v>3</v>
      </c>
      <c r="AH350" s="6" t="s">
        <v>115</v>
      </c>
      <c r="AI350" s="5" t="s">
        <v>118</v>
      </c>
    </row>
    <row r="351" spans="1:35" ht="12.75" customHeight="1">
      <c r="A351" s="5" t="s">
        <v>610</v>
      </c>
      <c r="B351" s="2">
        <v>1</v>
      </c>
      <c r="C351" s="2">
        <v>1</v>
      </c>
      <c r="D351" s="2">
        <v>399</v>
      </c>
      <c r="E351" s="2">
        <v>1</v>
      </c>
      <c r="F351" s="2" t="s">
        <v>119</v>
      </c>
      <c r="H351" s="5" t="s">
        <v>611</v>
      </c>
      <c r="I351" s="6" t="s">
        <v>115</v>
      </c>
      <c r="J351" s="5">
        <v>0.60399999999999998</v>
      </c>
      <c r="K351" s="5">
        <v>121</v>
      </c>
      <c r="L351" s="5">
        <v>6.8900000000000003E-30</v>
      </c>
      <c r="W351" s="5">
        <v>0</v>
      </c>
      <c r="AF351" s="5">
        <v>2</v>
      </c>
      <c r="AG351" s="5">
        <v>5</v>
      </c>
      <c r="AH351" s="6" t="s">
        <v>115</v>
      </c>
      <c r="AI351" s="5" t="s">
        <v>118</v>
      </c>
    </row>
    <row r="352" spans="1:35" ht="12.75" customHeight="1">
      <c r="A352" s="5" t="s">
        <v>610</v>
      </c>
      <c r="B352" s="2">
        <v>2</v>
      </c>
      <c r="C352" s="2">
        <v>476</v>
      </c>
      <c r="D352" s="2">
        <v>1999</v>
      </c>
      <c r="E352" s="2">
        <v>-1</v>
      </c>
      <c r="F352" s="2" t="s">
        <v>148</v>
      </c>
      <c r="H352" s="5" t="s">
        <v>612</v>
      </c>
      <c r="I352" s="6" t="s">
        <v>151</v>
      </c>
      <c r="J352" s="5">
        <v>0.65400000000000003</v>
      </c>
      <c r="K352" s="5">
        <v>660</v>
      </c>
      <c r="L352" s="5">
        <v>2.2000000000000001E-209</v>
      </c>
      <c r="S352" s="5" t="s">
        <v>613</v>
      </c>
      <c r="U352" s="5" t="s">
        <v>614</v>
      </c>
      <c r="V352" s="5" t="s">
        <v>142</v>
      </c>
      <c r="W352" s="5">
        <v>0</v>
      </c>
      <c r="X352" s="5" t="s">
        <v>615</v>
      </c>
      <c r="Y352" s="5" t="s">
        <v>616</v>
      </c>
      <c r="Z352" s="5" t="s">
        <v>617</v>
      </c>
      <c r="AA352" s="6" t="s">
        <v>151</v>
      </c>
      <c r="AB352" s="5">
        <v>0.70599999999999996</v>
      </c>
      <c r="AC352" s="5">
        <v>510</v>
      </c>
      <c r="AD352" s="5">
        <v>1.0399999999999999E-158</v>
      </c>
      <c r="AF352" s="5">
        <v>1</v>
      </c>
      <c r="AG352" s="5">
        <v>4</v>
      </c>
      <c r="AH352" s="6" t="s">
        <v>115</v>
      </c>
      <c r="AI352" s="5" t="s">
        <v>276</v>
      </c>
    </row>
    <row r="353" spans="1:35" ht="12.75" customHeight="1">
      <c r="A353" s="5" t="s">
        <v>610</v>
      </c>
      <c r="B353" s="2">
        <v>3</v>
      </c>
      <c r="C353" s="2">
        <v>2165</v>
      </c>
      <c r="D353" s="2">
        <v>3019</v>
      </c>
      <c r="E353" s="2">
        <v>-1</v>
      </c>
      <c r="F353" s="2" t="s">
        <v>148</v>
      </c>
      <c r="G353" s="5" t="s">
        <v>618</v>
      </c>
      <c r="H353" s="5" t="s">
        <v>619</v>
      </c>
      <c r="I353" s="6" t="s">
        <v>151</v>
      </c>
      <c r="J353" s="5">
        <v>0.68</v>
      </c>
      <c r="K353" s="5">
        <v>381</v>
      </c>
      <c r="L353" s="5">
        <v>3.6E-117</v>
      </c>
      <c r="S353" s="5" t="s">
        <v>620</v>
      </c>
      <c r="U353" s="5" t="s">
        <v>621</v>
      </c>
      <c r="V353" s="5" t="s">
        <v>134</v>
      </c>
      <c r="W353" s="5">
        <v>0</v>
      </c>
      <c r="X353" s="5" t="s">
        <v>622</v>
      </c>
      <c r="Y353" s="5" t="s">
        <v>623</v>
      </c>
      <c r="Z353" s="5" t="s">
        <v>624</v>
      </c>
      <c r="AA353" s="6" t="s">
        <v>151</v>
      </c>
      <c r="AB353" s="5">
        <v>0.72099999999999997</v>
      </c>
      <c r="AC353" s="5">
        <v>377</v>
      </c>
      <c r="AD353" s="5">
        <v>1.1100000000000001E-116</v>
      </c>
      <c r="AF353" s="5">
        <v>2</v>
      </c>
      <c r="AG353" s="5">
        <v>4</v>
      </c>
      <c r="AH353" s="6" t="s">
        <v>115</v>
      </c>
      <c r="AI353" s="5" t="s">
        <v>625</v>
      </c>
    </row>
    <row r="354" spans="1:35" ht="12.75" customHeight="1">
      <c r="A354" s="5" t="s">
        <v>610</v>
      </c>
      <c r="B354" s="2">
        <v>4</v>
      </c>
      <c r="C354" s="2">
        <v>3082</v>
      </c>
      <c r="D354" s="2">
        <v>4290</v>
      </c>
      <c r="E354" s="2">
        <v>-1</v>
      </c>
      <c r="F354" s="2" t="s">
        <v>148</v>
      </c>
      <c r="G354" s="5" t="s">
        <v>626</v>
      </c>
      <c r="H354" s="5" t="s">
        <v>627</v>
      </c>
      <c r="I354" s="6" t="s">
        <v>151</v>
      </c>
      <c r="J354" s="5">
        <v>0.56999999999999995</v>
      </c>
      <c r="K354" s="5">
        <v>348</v>
      </c>
      <c r="L354" s="5">
        <v>1.9700000000000001E-103</v>
      </c>
      <c r="S354" s="5" t="s">
        <v>620</v>
      </c>
      <c r="U354" s="5" t="s">
        <v>621</v>
      </c>
      <c r="V354" s="5" t="s">
        <v>134</v>
      </c>
      <c r="W354" s="5">
        <v>0</v>
      </c>
      <c r="X354" s="5" t="s">
        <v>628</v>
      </c>
      <c r="Y354" s="5" t="s">
        <v>623</v>
      </c>
      <c r="Z354" s="5" t="s">
        <v>629</v>
      </c>
      <c r="AA354" s="6" t="s">
        <v>115</v>
      </c>
      <c r="AB354" s="5">
        <v>0.65600000000000003</v>
      </c>
      <c r="AC354" s="5">
        <v>261</v>
      </c>
      <c r="AD354" s="5">
        <v>1.3500000000000001E-74</v>
      </c>
      <c r="AF354" s="5">
        <v>2</v>
      </c>
      <c r="AG354" s="5">
        <v>4</v>
      </c>
      <c r="AH354" s="6" t="s">
        <v>115</v>
      </c>
      <c r="AI354" s="5" t="s">
        <v>625</v>
      </c>
    </row>
    <row r="355" spans="1:35" ht="12.75" customHeight="1">
      <c r="A355" s="5" t="s">
        <v>610</v>
      </c>
      <c r="B355" s="2">
        <v>5</v>
      </c>
      <c r="C355" s="2">
        <v>4383</v>
      </c>
      <c r="D355" s="2">
        <v>5348</v>
      </c>
      <c r="E355" s="2">
        <v>1</v>
      </c>
      <c r="F355" s="2" t="s">
        <v>148</v>
      </c>
      <c r="G355" s="5" t="s">
        <v>630</v>
      </c>
      <c r="H355" s="5" t="s">
        <v>631</v>
      </c>
      <c r="I355" s="6" t="s">
        <v>151</v>
      </c>
      <c r="J355" s="5">
        <v>0.61399999999999999</v>
      </c>
      <c r="K355" s="5">
        <v>381</v>
      </c>
      <c r="L355" s="5">
        <v>2.4800000000000001E-116</v>
      </c>
      <c r="S355" s="5" t="s">
        <v>632</v>
      </c>
      <c r="U355" s="5" t="s">
        <v>633</v>
      </c>
      <c r="V355" s="5" t="s">
        <v>134</v>
      </c>
      <c r="W355" s="5">
        <v>0</v>
      </c>
      <c r="AF355" s="5">
        <v>2</v>
      </c>
      <c r="AG355" s="5">
        <v>5</v>
      </c>
      <c r="AH355" s="6" t="s">
        <v>115</v>
      </c>
      <c r="AI355" s="5" t="s">
        <v>118</v>
      </c>
    </row>
    <row r="356" spans="1:35" ht="12.75" customHeight="1">
      <c r="A356" s="5" t="s">
        <v>634</v>
      </c>
      <c r="B356" s="2">
        <v>1</v>
      </c>
      <c r="C356" s="2">
        <v>1</v>
      </c>
      <c r="D356" s="2">
        <v>3456</v>
      </c>
      <c r="E356" s="2">
        <v>-1</v>
      </c>
      <c r="F356" s="2" t="s">
        <v>117</v>
      </c>
      <c r="W356" s="5">
        <v>0</v>
      </c>
      <c r="AF356" s="5">
        <v>1</v>
      </c>
      <c r="AG356" s="5">
        <v>5</v>
      </c>
      <c r="AH356" s="6" t="s">
        <v>115</v>
      </c>
      <c r="AI356" s="5" t="s">
        <v>118</v>
      </c>
    </row>
    <row r="357" spans="1:35" ht="12.75" customHeight="1">
      <c r="A357" s="5" t="s">
        <v>634</v>
      </c>
      <c r="B357" s="2">
        <v>2</v>
      </c>
      <c r="C357" s="2">
        <v>3398</v>
      </c>
      <c r="D357" s="2">
        <v>4075</v>
      </c>
      <c r="E357" s="2">
        <v>-1</v>
      </c>
      <c r="F357" s="2" t="s">
        <v>117</v>
      </c>
      <c r="W357" s="5">
        <v>0</v>
      </c>
      <c r="AF357" s="5">
        <v>2</v>
      </c>
      <c r="AG357" s="5">
        <v>4</v>
      </c>
      <c r="AH357" s="6" t="s">
        <v>115</v>
      </c>
      <c r="AI357" s="5" t="s">
        <v>118</v>
      </c>
    </row>
    <row r="358" spans="1:35" ht="12.75" customHeight="1">
      <c r="A358" s="5" t="s">
        <v>634</v>
      </c>
      <c r="B358" s="2">
        <v>3</v>
      </c>
      <c r="C358" s="2">
        <v>4230</v>
      </c>
      <c r="D358" s="2">
        <v>5351</v>
      </c>
      <c r="E358" s="2">
        <v>-1</v>
      </c>
      <c r="F358" s="2" t="s">
        <v>117</v>
      </c>
      <c r="W358" s="5">
        <v>0</v>
      </c>
      <c r="AF358" s="5">
        <v>2</v>
      </c>
      <c r="AG358" s="5">
        <v>5</v>
      </c>
      <c r="AH358" s="6" t="s">
        <v>115</v>
      </c>
      <c r="AI358" s="5" t="s">
        <v>118</v>
      </c>
    </row>
    <row r="359" spans="1:35" ht="12.75" customHeight="1">
      <c r="A359" s="5" t="s">
        <v>635</v>
      </c>
      <c r="B359" s="2">
        <v>1</v>
      </c>
      <c r="C359" s="2">
        <v>1</v>
      </c>
      <c r="D359" s="2">
        <v>4359</v>
      </c>
      <c r="E359" s="2">
        <v>-1</v>
      </c>
      <c r="F359" s="2" t="s">
        <v>119</v>
      </c>
      <c r="H359" s="5" t="s">
        <v>636</v>
      </c>
      <c r="I359" s="6" t="s">
        <v>115</v>
      </c>
      <c r="J359" s="5">
        <v>0.16200000000000001</v>
      </c>
      <c r="K359" s="5">
        <v>66</v>
      </c>
      <c r="L359" s="5">
        <v>8.2700000000000006E-8</v>
      </c>
      <c r="M359" s="5" t="s">
        <v>637</v>
      </c>
      <c r="N359" s="5" t="s">
        <v>638</v>
      </c>
      <c r="O359" s="6" t="s">
        <v>115</v>
      </c>
      <c r="P359" s="5">
        <v>0.24299999999999999</v>
      </c>
      <c r="Q359" s="5">
        <v>66</v>
      </c>
      <c r="R359" s="5">
        <v>1.99E-9</v>
      </c>
      <c r="W359" s="5">
        <v>0</v>
      </c>
      <c r="AF359" s="5">
        <v>0</v>
      </c>
      <c r="AG359" s="5">
        <v>5</v>
      </c>
      <c r="AH359" s="6" t="s">
        <v>115</v>
      </c>
      <c r="AI359" s="5" t="s">
        <v>118</v>
      </c>
    </row>
    <row r="360" spans="1:35" ht="12.75" customHeight="1">
      <c r="A360" s="5" t="s">
        <v>635</v>
      </c>
      <c r="B360" s="2">
        <v>2</v>
      </c>
      <c r="C360" s="2">
        <v>4377</v>
      </c>
      <c r="D360" s="2">
        <v>5186</v>
      </c>
      <c r="E360" s="2">
        <v>-1</v>
      </c>
      <c r="F360" s="2" t="s">
        <v>117</v>
      </c>
      <c r="W360" s="5">
        <v>0</v>
      </c>
      <c r="AF360" s="5">
        <v>2</v>
      </c>
      <c r="AG360" s="5">
        <v>5</v>
      </c>
      <c r="AH360" s="6" t="s">
        <v>115</v>
      </c>
      <c r="AI360" s="5" t="s">
        <v>118</v>
      </c>
    </row>
    <row r="361" spans="1:35" ht="12.75" customHeight="1">
      <c r="A361" s="5" t="s">
        <v>639</v>
      </c>
      <c r="B361" s="2">
        <v>1</v>
      </c>
      <c r="C361" s="2">
        <v>1</v>
      </c>
      <c r="D361" s="2">
        <v>567</v>
      </c>
      <c r="E361" s="2">
        <v>-1</v>
      </c>
      <c r="F361" s="2" t="s">
        <v>117</v>
      </c>
      <c r="W361" s="5">
        <v>0</v>
      </c>
      <c r="AF361" s="5">
        <v>2</v>
      </c>
      <c r="AG361" s="5">
        <v>5</v>
      </c>
      <c r="AH361" s="6" t="s">
        <v>115</v>
      </c>
      <c r="AI361" s="5" t="s">
        <v>118</v>
      </c>
    </row>
    <row r="362" spans="1:35" ht="12.75" customHeight="1">
      <c r="A362" s="5" t="s">
        <v>639</v>
      </c>
      <c r="B362" s="2">
        <v>2</v>
      </c>
      <c r="C362" s="2">
        <v>1180</v>
      </c>
      <c r="D362" s="2">
        <v>1527</v>
      </c>
      <c r="E362" s="2">
        <v>-1</v>
      </c>
      <c r="F362" s="2" t="s">
        <v>117</v>
      </c>
      <c r="W362" s="5">
        <v>0</v>
      </c>
      <c r="AF362" s="5">
        <v>1</v>
      </c>
      <c r="AG362" s="5">
        <v>4</v>
      </c>
      <c r="AH362" s="6" t="s">
        <v>115</v>
      </c>
      <c r="AI362" s="5" t="s">
        <v>118</v>
      </c>
    </row>
    <row r="363" spans="1:35" ht="12.75" customHeight="1">
      <c r="A363" s="5" t="s">
        <v>639</v>
      </c>
      <c r="B363" s="2">
        <v>3</v>
      </c>
      <c r="C363" s="2">
        <v>1524</v>
      </c>
      <c r="D363" s="2">
        <v>1949</v>
      </c>
      <c r="E363" s="2">
        <v>-1</v>
      </c>
      <c r="F363" s="2" t="s">
        <v>117</v>
      </c>
      <c r="W363" s="5">
        <v>0</v>
      </c>
      <c r="AF363" s="5">
        <v>2</v>
      </c>
      <c r="AG363" s="5">
        <v>3</v>
      </c>
      <c r="AH363" s="6" t="s">
        <v>115</v>
      </c>
      <c r="AI363" s="5" t="s">
        <v>118</v>
      </c>
    </row>
    <row r="364" spans="1:35" ht="12.75" customHeight="1">
      <c r="A364" s="5" t="s">
        <v>639</v>
      </c>
      <c r="B364" s="2">
        <v>4</v>
      </c>
      <c r="C364" s="2">
        <v>1949</v>
      </c>
      <c r="D364" s="2">
        <v>2317</v>
      </c>
      <c r="E364" s="2">
        <v>-1</v>
      </c>
      <c r="F364" s="2" t="s">
        <v>117</v>
      </c>
      <c r="W364" s="5">
        <v>0</v>
      </c>
      <c r="AF364" s="5">
        <v>2</v>
      </c>
      <c r="AG364" s="5">
        <v>3</v>
      </c>
      <c r="AH364" s="6" t="s">
        <v>115</v>
      </c>
      <c r="AI364" s="5" t="s">
        <v>118</v>
      </c>
    </row>
    <row r="365" spans="1:35" ht="12.75" customHeight="1">
      <c r="A365" s="5" t="s">
        <v>639</v>
      </c>
      <c r="B365" s="2">
        <v>5</v>
      </c>
      <c r="C365" s="2">
        <v>2871</v>
      </c>
      <c r="D365" s="2">
        <v>3059</v>
      </c>
      <c r="E365" s="2">
        <v>1</v>
      </c>
      <c r="F365" s="2" t="s">
        <v>117</v>
      </c>
      <c r="W365" s="5">
        <v>0</v>
      </c>
      <c r="AF365" s="5">
        <v>1</v>
      </c>
      <c r="AG365" s="5">
        <v>3</v>
      </c>
      <c r="AH365" s="6" t="s">
        <v>115</v>
      </c>
      <c r="AI365" s="5" t="s">
        <v>118</v>
      </c>
    </row>
    <row r="366" spans="1:35" ht="12.75" customHeight="1">
      <c r="A366" s="5" t="s">
        <v>639</v>
      </c>
      <c r="B366" s="2">
        <v>6</v>
      </c>
      <c r="C366" s="2">
        <v>3070</v>
      </c>
      <c r="D366" s="2">
        <v>3546</v>
      </c>
      <c r="E366" s="2">
        <v>1</v>
      </c>
      <c r="F366" s="2" t="s">
        <v>119</v>
      </c>
      <c r="H366" s="5" t="s">
        <v>640</v>
      </c>
      <c r="I366" s="6" t="s">
        <v>115</v>
      </c>
      <c r="J366" s="5">
        <v>0.48599999999999999</v>
      </c>
      <c r="K366" s="5">
        <v>83</v>
      </c>
      <c r="L366" s="5">
        <v>4.7500000000000003E-16</v>
      </c>
      <c r="M366" s="5" t="s">
        <v>641</v>
      </c>
      <c r="N366" s="5" t="s">
        <v>642</v>
      </c>
      <c r="O366" s="6" t="s">
        <v>115</v>
      </c>
      <c r="P366" s="5">
        <v>0.28399999999999997</v>
      </c>
      <c r="Q366" s="5">
        <v>73</v>
      </c>
      <c r="R366" s="5">
        <v>2.8199999999999999E-14</v>
      </c>
      <c r="W366" s="5">
        <v>0</v>
      </c>
      <c r="AF366" s="5">
        <v>1</v>
      </c>
      <c r="AG366" s="5">
        <v>4</v>
      </c>
      <c r="AH366" s="6" t="s">
        <v>115</v>
      </c>
      <c r="AI366" s="5" t="s">
        <v>118</v>
      </c>
    </row>
    <row r="367" spans="1:35" ht="12.75" customHeight="1">
      <c r="A367" s="5" t="s">
        <v>639</v>
      </c>
      <c r="B367" s="2">
        <v>7</v>
      </c>
      <c r="C367" s="2">
        <v>3546</v>
      </c>
      <c r="D367" s="2">
        <v>3704</v>
      </c>
      <c r="E367" s="2">
        <v>1</v>
      </c>
      <c r="F367" s="2" t="s">
        <v>117</v>
      </c>
      <c r="W367" s="5">
        <v>0</v>
      </c>
      <c r="AF367" s="5">
        <v>2</v>
      </c>
      <c r="AG367" s="5">
        <v>4</v>
      </c>
      <c r="AH367" s="6" t="s">
        <v>115</v>
      </c>
      <c r="AI367" s="5" t="s">
        <v>118</v>
      </c>
    </row>
    <row r="368" spans="1:35" ht="12.75" customHeight="1">
      <c r="A368" s="5" t="s">
        <v>639</v>
      </c>
      <c r="B368" s="2">
        <v>8</v>
      </c>
      <c r="C368" s="2">
        <v>3708</v>
      </c>
      <c r="D368" s="2">
        <v>3902</v>
      </c>
      <c r="E368" s="2">
        <v>1</v>
      </c>
      <c r="F368" s="2" t="s">
        <v>117</v>
      </c>
      <c r="W368" s="5">
        <v>0</v>
      </c>
      <c r="AF368" s="5">
        <v>2</v>
      </c>
      <c r="AG368" s="5">
        <v>4</v>
      </c>
      <c r="AH368" s="6" t="s">
        <v>115</v>
      </c>
      <c r="AI368" s="5" t="s">
        <v>118</v>
      </c>
    </row>
    <row r="369" spans="1:35" ht="12.75" customHeight="1">
      <c r="A369" s="5" t="s">
        <v>639</v>
      </c>
      <c r="B369" s="2">
        <v>9</v>
      </c>
      <c r="C369" s="2">
        <v>3965</v>
      </c>
      <c r="D369" s="2">
        <v>4168</v>
      </c>
      <c r="E369" s="2">
        <v>1</v>
      </c>
      <c r="F369" s="2" t="s">
        <v>117</v>
      </c>
      <c r="W369" s="5">
        <v>0</v>
      </c>
      <c r="AF369" s="5">
        <v>2</v>
      </c>
      <c r="AG369" s="5">
        <v>4</v>
      </c>
      <c r="AH369" s="6" t="s">
        <v>115</v>
      </c>
      <c r="AI369" s="5" t="s">
        <v>118</v>
      </c>
    </row>
    <row r="370" spans="1:35" ht="12.75" customHeight="1">
      <c r="A370" s="5" t="s">
        <v>639</v>
      </c>
      <c r="B370" s="2">
        <v>10</v>
      </c>
      <c r="C370" s="2">
        <v>4184</v>
      </c>
      <c r="D370" s="2">
        <v>4372</v>
      </c>
      <c r="E370" s="2">
        <v>1</v>
      </c>
      <c r="F370" s="2" t="s">
        <v>117</v>
      </c>
      <c r="W370" s="5">
        <v>0</v>
      </c>
      <c r="AF370" s="5">
        <v>2</v>
      </c>
      <c r="AG370" s="5">
        <v>4</v>
      </c>
      <c r="AH370" s="6" t="s">
        <v>115</v>
      </c>
      <c r="AI370" s="5" t="s">
        <v>118</v>
      </c>
    </row>
    <row r="371" spans="1:35" ht="12.75" customHeight="1">
      <c r="A371" s="5" t="s">
        <v>639</v>
      </c>
      <c r="B371" s="2">
        <v>11</v>
      </c>
      <c r="C371" s="2">
        <v>4386</v>
      </c>
      <c r="D371" s="2">
        <v>4574</v>
      </c>
      <c r="E371" s="2">
        <v>1</v>
      </c>
      <c r="F371" s="2" t="s">
        <v>117</v>
      </c>
      <c r="W371" s="5">
        <v>0</v>
      </c>
      <c r="AF371" s="5">
        <v>2</v>
      </c>
      <c r="AG371" s="5">
        <v>4</v>
      </c>
      <c r="AH371" s="6" t="s">
        <v>115</v>
      </c>
      <c r="AI371" s="5" t="s">
        <v>118</v>
      </c>
    </row>
    <row r="372" spans="1:35" ht="12.75" customHeight="1">
      <c r="A372" s="5" t="s">
        <v>639</v>
      </c>
      <c r="B372" s="2">
        <v>12</v>
      </c>
      <c r="C372" s="2">
        <v>4574</v>
      </c>
      <c r="D372" s="2">
        <v>4846</v>
      </c>
      <c r="E372" s="2">
        <v>1</v>
      </c>
      <c r="F372" s="2" t="s">
        <v>117</v>
      </c>
      <c r="W372" s="5">
        <v>0</v>
      </c>
      <c r="AF372" s="5">
        <v>2</v>
      </c>
      <c r="AG372" s="5">
        <v>4</v>
      </c>
      <c r="AH372" s="6" t="s">
        <v>115</v>
      </c>
      <c r="AI372" s="5" t="s">
        <v>118</v>
      </c>
    </row>
    <row r="373" spans="1:35" ht="12.75" customHeight="1">
      <c r="A373" s="5" t="s">
        <v>639</v>
      </c>
      <c r="B373" s="2">
        <v>13</v>
      </c>
      <c r="C373" s="2">
        <v>4818</v>
      </c>
      <c r="D373" s="2">
        <v>5012</v>
      </c>
      <c r="E373" s="2">
        <v>1</v>
      </c>
      <c r="F373" s="2" t="s">
        <v>117</v>
      </c>
      <c r="W373" s="5">
        <v>0</v>
      </c>
      <c r="AF373" s="5">
        <v>2</v>
      </c>
      <c r="AG373" s="5">
        <v>4</v>
      </c>
      <c r="AH373" s="6" t="s">
        <v>115</v>
      </c>
      <c r="AI373" s="5" t="s">
        <v>118</v>
      </c>
    </row>
    <row r="374" spans="1:35" ht="12.75" customHeight="1">
      <c r="A374" s="5" t="s">
        <v>639</v>
      </c>
      <c r="B374" s="2">
        <v>14</v>
      </c>
      <c r="C374" s="2">
        <v>5012</v>
      </c>
      <c r="D374" s="2">
        <v>5182</v>
      </c>
      <c r="E374" s="2">
        <v>1</v>
      </c>
      <c r="F374" s="2" t="s">
        <v>117</v>
      </c>
      <c r="W374" s="5">
        <v>0</v>
      </c>
      <c r="AF374" s="5">
        <v>2</v>
      </c>
      <c r="AG374" s="5">
        <v>5</v>
      </c>
      <c r="AH374" s="6" t="s">
        <v>115</v>
      </c>
      <c r="AI374" s="5" t="s">
        <v>118</v>
      </c>
    </row>
    <row r="375" spans="1:35" ht="12.75" customHeight="1">
      <c r="A375" s="5" t="s">
        <v>643</v>
      </c>
      <c r="B375" s="2">
        <v>1</v>
      </c>
      <c r="C375" s="2">
        <v>1</v>
      </c>
      <c r="D375" s="2">
        <v>114</v>
      </c>
      <c r="E375" s="2">
        <v>-1</v>
      </c>
      <c r="F375" s="2" t="s">
        <v>117</v>
      </c>
      <c r="W375" s="5">
        <v>0</v>
      </c>
      <c r="AF375" s="5">
        <v>2</v>
      </c>
      <c r="AG375" s="5">
        <v>5</v>
      </c>
      <c r="AH375" s="6" t="s">
        <v>115</v>
      </c>
      <c r="AI375" s="5" t="s">
        <v>118</v>
      </c>
    </row>
    <row r="376" spans="1:35" ht="12.75" customHeight="1">
      <c r="A376" s="5" t="s">
        <v>643</v>
      </c>
      <c r="B376" s="2">
        <v>2</v>
      </c>
      <c r="C376" s="2">
        <v>418</v>
      </c>
      <c r="D376" s="2">
        <v>1680</v>
      </c>
      <c r="E376" s="2">
        <v>1</v>
      </c>
      <c r="F376" s="2" t="s">
        <v>148</v>
      </c>
      <c r="H376" s="5" t="s">
        <v>644</v>
      </c>
      <c r="I376" s="6" t="s">
        <v>151</v>
      </c>
      <c r="J376" s="5">
        <v>0.59199999999999997</v>
      </c>
      <c r="K376" s="5">
        <v>478</v>
      </c>
      <c r="L376" s="5">
        <v>6.0499999999999999E-148</v>
      </c>
      <c r="M376" s="5" t="s">
        <v>645</v>
      </c>
      <c r="N376" s="5" t="s">
        <v>646</v>
      </c>
      <c r="O376" s="6" t="s">
        <v>115</v>
      </c>
      <c r="P376" s="5">
        <v>0.246</v>
      </c>
      <c r="Q376" s="5">
        <v>132</v>
      </c>
      <c r="R376" s="5">
        <v>1.6000000000000001E-31</v>
      </c>
      <c r="S376" s="5" t="s">
        <v>287</v>
      </c>
      <c r="U376" s="5" t="s">
        <v>258</v>
      </c>
      <c r="V376" s="5" t="s">
        <v>167</v>
      </c>
      <c r="W376" s="5">
        <v>0</v>
      </c>
      <c r="AF376" s="5">
        <v>1</v>
      </c>
      <c r="AG376" s="5">
        <v>4</v>
      </c>
      <c r="AH376" s="6" t="s">
        <v>115</v>
      </c>
      <c r="AI376" s="5" t="s">
        <v>235</v>
      </c>
    </row>
    <row r="377" spans="1:35" ht="12.75" customHeight="1">
      <c r="A377" s="5" t="s">
        <v>643</v>
      </c>
      <c r="B377" s="2">
        <v>3</v>
      </c>
      <c r="C377" s="2">
        <v>1662</v>
      </c>
      <c r="D377" s="2">
        <v>1877</v>
      </c>
      <c r="E377" s="2">
        <v>-1</v>
      </c>
      <c r="F377" s="2" t="s">
        <v>117</v>
      </c>
      <c r="W377" s="5">
        <v>0</v>
      </c>
      <c r="AF377" s="5">
        <v>2</v>
      </c>
      <c r="AG377" s="5">
        <v>2</v>
      </c>
      <c r="AH377" s="6" t="s">
        <v>115</v>
      </c>
      <c r="AI377" s="5" t="s">
        <v>118</v>
      </c>
    </row>
    <row r="378" spans="1:35" ht="12.75" customHeight="1">
      <c r="A378" s="5" t="s">
        <v>643</v>
      </c>
      <c r="B378" s="2">
        <v>4</v>
      </c>
      <c r="C378" s="2">
        <v>1896</v>
      </c>
      <c r="D378" s="2">
        <v>2561</v>
      </c>
      <c r="E378" s="2">
        <v>-1</v>
      </c>
      <c r="F378" s="2" t="s">
        <v>119</v>
      </c>
      <c r="H378" s="5" t="s">
        <v>647</v>
      </c>
      <c r="I378" s="6" t="s">
        <v>115</v>
      </c>
      <c r="J378" s="5">
        <v>0.56799999999999995</v>
      </c>
      <c r="K378" s="5">
        <v>190</v>
      </c>
      <c r="L378" s="5">
        <v>6.2100000000000003E-52</v>
      </c>
      <c r="M378" s="5" t="s">
        <v>648</v>
      </c>
      <c r="N378" s="5" t="s">
        <v>649</v>
      </c>
      <c r="O378" s="6" t="s">
        <v>115</v>
      </c>
      <c r="P378" s="5">
        <v>0.55000000000000004</v>
      </c>
      <c r="Q378" s="5">
        <v>124</v>
      </c>
      <c r="R378" s="5">
        <v>5.7499999999999996E-31</v>
      </c>
      <c r="S378" s="5" t="s">
        <v>533</v>
      </c>
      <c r="T378" s="5" t="s">
        <v>534</v>
      </c>
      <c r="W378" s="5">
        <v>0</v>
      </c>
      <c r="X378" s="5" t="s">
        <v>535</v>
      </c>
      <c r="Y378" s="5" t="s">
        <v>408</v>
      </c>
      <c r="Z378" s="5" t="s">
        <v>536</v>
      </c>
      <c r="AA378" s="6" t="s">
        <v>115</v>
      </c>
      <c r="AB378" s="5">
        <v>0.55800000000000005</v>
      </c>
      <c r="AC378" s="5">
        <v>65</v>
      </c>
      <c r="AD378" s="5">
        <v>2.0000000000000001E-10</v>
      </c>
      <c r="AF378" s="5">
        <v>0</v>
      </c>
      <c r="AG378" s="5">
        <v>3</v>
      </c>
      <c r="AH378" s="6" t="s">
        <v>115</v>
      </c>
      <c r="AI378" s="5" t="s">
        <v>537</v>
      </c>
    </row>
    <row r="379" spans="1:35" ht="12.75" customHeight="1">
      <c r="A379" s="5" t="s">
        <v>643</v>
      </c>
      <c r="B379" s="2">
        <v>5</v>
      </c>
      <c r="C379" s="2">
        <v>2698</v>
      </c>
      <c r="D379" s="2">
        <v>3621</v>
      </c>
      <c r="E379" s="2">
        <v>1</v>
      </c>
      <c r="F379" s="2" t="s">
        <v>119</v>
      </c>
      <c r="H379" s="5" t="s">
        <v>650</v>
      </c>
      <c r="I379" s="6" t="s">
        <v>115</v>
      </c>
      <c r="J379" s="5">
        <v>0.60499999999999998</v>
      </c>
      <c r="K379" s="5">
        <v>336</v>
      </c>
      <c r="L379" s="5">
        <v>5.0500000000000001E-101</v>
      </c>
      <c r="M379" s="5" t="s">
        <v>651</v>
      </c>
      <c r="N379" s="5" t="s">
        <v>652</v>
      </c>
      <c r="O379" s="6" t="s">
        <v>115</v>
      </c>
      <c r="P379" s="5">
        <v>0.29099999999999998</v>
      </c>
      <c r="Q379" s="5">
        <v>66</v>
      </c>
      <c r="R379" s="5">
        <v>1.36E-10</v>
      </c>
      <c r="S379" s="5" t="s">
        <v>653</v>
      </c>
      <c r="U379" s="5" t="s">
        <v>654</v>
      </c>
      <c r="V379" s="5" t="s">
        <v>142</v>
      </c>
      <c r="W379" s="5">
        <v>0</v>
      </c>
      <c r="AF379" s="5">
        <v>1</v>
      </c>
      <c r="AG379" s="5">
        <v>4</v>
      </c>
      <c r="AH379" s="6" t="s">
        <v>115</v>
      </c>
      <c r="AI379" s="5" t="s">
        <v>118</v>
      </c>
    </row>
    <row r="380" spans="1:35" ht="12.75" customHeight="1">
      <c r="A380" s="5" t="s">
        <v>643</v>
      </c>
      <c r="B380" s="2">
        <v>6</v>
      </c>
      <c r="C380" s="2">
        <v>3720</v>
      </c>
      <c r="D380" s="2">
        <v>5210</v>
      </c>
      <c r="E380" s="2">
        <v>1</v>
      </c>
      <c r="F380" s="2" t="s">
        <v>148</v>
      </c>
      <c r="H380" s="5" t="s">
        <v>655</v>
      </c>
      <c r="I380" s="6" t="s">
        <v>151</v>
      </c>
      <c r="J380" s="5">
        <v>0.48699999999999999</v>
      </c>
      <c r="K380" s="5">
        <v>424</v>
      </c>
      <c r="L380" s="5">
        <v>4.3900000000000002E-128</v>
      </c>
      <c r="S380" s="5" t="s">
        <v>656</v>
      </c>
      <c r="W380" s="5">
        <v>0</v>
      </c>
      <c r="AF380" s="5">
        <v>2</v>
      </c>
      <c r="AG380" s="5">
        <v>5</v>
      </c>
      <c r="AH380" s="6" t="s">
        <v>115</v>
      </c>
      <c r="AI380" s="5" t="s">
        <v>118</v>
      </c>
    </row>
    <row r="381" spans="1:35" ht="12.75" customHeight="1">
      <c r="A381" s="5" t="s">
        <v>657</v>
      </c>
      <c r="B381" s="2">
        <v>1</v>
      </c>
      <c r="C381" s="2">
        <v>1</v>
      </c>
      <c r="D381" s="2">
        <v>249</v>
      </c>
      <c r="E381" s="2">
        <v>1</v>
      </c>
      <c r="F381" s="2" t="s">
        <v>117</v>
      </c>
      <c r="W381" s="5">
        <v>0</v>
      </c>
      <c r="AF381" s="5">
        <v>2</v>
      </c>
      <c r="AG381" s="5">
        <v>5</v>
      </c>
      <c r="AH381" s="6" t="s">
        <v>115</v>
      </c>
      <c r="AI381" s="5" t="s">
        <v>118</v>
      </c>
    </row>
    <row r="382" spans="1:35" ht="12.75" customHeight="1">
      <c r="A382" s="5" t="s">
        <v>657</v>
      </c>
      <c r="B382" s="2">
        <v>2</v>
      </c>
      <c r="C382" s="2">
        <v>219</v>
      </c>
      <c r="D382" s="2">
        <v>1796</v>
      </c>
      <c r="E382" s="2">
        <v>-1</v>
      </c>
      <c r="F382" s="2" t="s">
        <v>117</v>
      </c>
      <c r="W382" s="5">
        <v>0</v>
      </c>
      <c r="AF382" s="5">
        <v>2</v>
      </c>
      <c r="AG382" s="5">
        <v>4</v>
      </c>
      <c r="AH382" s="6" t="s">
        <v>115</v>
      </c>
      <c r="AI382" s="5" t="s">
        <v>118</v>
      </c>
    </row>
    <row r="383" spans="1:35" ht="12.75" customHeight="1">
      <c r="A383" s="5" t="s">
        <v>657</v>
      </c>
      <c r="B383" s="2">
        <v>3</v>
      </c>
      <c r="C383" s="2">
        <v>2097</v>
      </c>
      <c r="D383" s="2">
        <v>2783</v>
      </c>
      <c r="E383" s="2">
        <v>-1</v>
      </c>
      <c r="F383" s="2" t="s">
        <v>117</v>
      </c>
      <c r="W383" s="5">
        <v>0</v>
      </c>
      <c r="AF383" s="5">
        <v>2</v>
      </c>
      <c r="AG383" s="5">
        <v>4</v>
      </c>
      <c r="AH383" s="6" t="s">
        <v>115</v>
      </c>
      <c r="AI383" s="5" t="s">
        <v>118</v>
      </c>
    </row>
    <row r="384" spans="1:35" ht="12.75" customHeight="1">
      <c r="A384" s="5" t="s">
        <v>657</v>
      </c>
      <c r="B384" s="2">
        <v>4</v>
      </c>
      <c r="C384" s="2">
        <v>3160</v>
      </c>
      <c r="D384" s="2">
        <v>4245</v>
      </c>
      <c r="E384" s="2">
        <v>-1</v>
      </c>
      <c r="F384" s="2" t="s">
        <v>117</v>
      </c>
      <c r="W384" s="5">
        <v>0</v>
      </c>
      <c r="AF384" s="5">
        <v>2</v>
      </c>
      <c r="AG384" s="5">
        <v>4</v>
      </c>
      <c r="AH384" s="6" t="s">
        <v>115</v>
      </c>
      <c r="AI384" s="5" t="s">
        <v>118</v>
      </c>
    </row>
    <row r="385" spans="1:35" ht="12.75" customHeight="1">
      <c r="A385" s="5" t="s">
        <v>657</v>
      </c>
      <c r="B385" s="2">
        <v>5</v>
      </c>
      <c r="C385" s="2">
        <v>4504</v>
      </c>
      <c r="D385" s="2">
        <v>4737</v>
      </c>
      <c r="E385" s="2">
        <v>-1</v>
      </c>
      <c r="F385" s="2" t="s">
        <v>117</v>
      </c>
      <c r="W385" s="5">
        <v>0</v>
      </c>
      <c r="AF385" s="5">
        <v>2</v>
      </c>
      <c r="AG385" s="5">
        <v>4</v>
      </c>
      <c r="AH385" s="6" t="s">
        <v>115</v>
      </c>
      <c r="AI385" s="5" t="s">
        <v>118</v>
      </c>
    </row>
    <row r="386" spans="1:35" ht="12.75" customHeight="1">
      <c r="A386" s="5" t="s">
        <v>657</v>
      </c>
      <c r="B386" s="2">
        <v>6</v>
      </c>
      <c r="C386" s="2">
        <v>4761</v>
      </c>
      <c r="D386" s="2">
        <v>5090</v>
      </c>
      <c r="E386" s="2">
        <v>-1</v>
      </c>
      <c r="F386" s="2" t="s">
        <v>117</v>
      </c>
      <c r="W386" s="5">
        <v>0</v>
      </c>
      <c r="AF386" s="5">
        <v>2</v>
      </c>
      <c r="AG386" s="5">
        <v>4</v>
      </c>
      <c r="AH386" s="6" t="s">
        <v>115</v>
      </c>
      <c r="AI386" s="5" t="s">
        <v>118</v>
      </c>
    </row>
    <row r="387" spans="1:35" ht="12.75" customHeight="1">
      <c r="A387" s="5" t="s">
        <v>657</v>
      </c>
      <c r="B387" s="2">
        <v>7</v>
      </c>
      <c r="C387" s="2">
        <v>5266</v>
      </c>
      <c r="D387" s="2">
        <v>6795</v>
      </c>
      <c r="E387" s="2">
        <v>-1</v>
      </c>
      <c r="F387" s="2" t="s">
        <v>117</v>
      </c>
      <c r="W387" s="5">
        <v>0</v>
      </c>
      <c r="AF387" s="5">
        <v>2</v>
      </c>
      <c r="AG387" s="5">
        <v>4</v>
      </c>
      <c r="AH387" s="6" t="s">
        <v>115</v>
      </c>
    </row>
    <row r="388" spans="1:35" ht="12.75" customHeight="1">
      <c r="A388" s="5" t="s">
        <v>657</v>
      </c>
      <c r="B388" s="2">
        <v>8</v>
      </c>
      <c r="C388" s="2">
        <v>6860</v>
      </c>
      <c r="D388" s="2">
        <v>7129</v>
      </c>
      <c r="E388" s="2">
        <v>-1</v>
      </c>
      <c r="F388" s="2" t="s">
        <v>117</v>
      </c>
      <c r="U388" s="5" t="s">
        <v>658</v>
      </c>
      <c r="V388" s="5" t="s">
        <v>659</v>
      </c>
      <c r="W388" s="5">
        <v>0</v>
      </c>
      <c r="AF388" s="5">
        <v>1</v>
      </c>
      <c r="AG388" s="5">
        <v>4</v>
      </c>
      <c r="AH388" s="6" t="s">
        <v>115</v>
      </c>
      <c r="AI388" s="5" t="s">
        <v>129</v>
      </c>
    </row>
    <row r="389" spans="1:35" ht="12.75" customHeight="1">
      <c r="A389" s="5" t="s">
        <v>657</v>
      </c>
      <c r="B389" s="2">
        <v>9</v>
      </c>
      <c r="C389" s="2">
        <v>7137</v>
      </c>
      <c r="D389" s="2">
        <v>7484</v>
      </c>
      <c r="E389" s="2">
        <v>-1</v>
      </c>
      <c r="F389" s="2" t="s">
        <v>117</v>
      </c>
      <c r="M389" s="5" t="s">
        <v>660</v>
      </c>
      <c r="N389" s="5" t="s">
        <v>661</v>
      </c>
      <c r="O389" s="6" t="s">
        <v>115</v>
      </c>
      <c r="P389" s="5">
        <v>0.435</v>
      </c>
      <c r="Q389" s="5">
        <v>98</v>
      </c>
      <c r="R389" s="5">
        <v>9.8400000000000001E-24</v>
      </c>
      <c r="U389" s="5" t="s">
        <v>141</v>
      </c>
      <c r="V389" s="5" t="s">
        <v>142</v>
      </c>
      <c r="W389" s="5">
        <v>0</v>
      </c>
      <c r="AF389" s="5">
        <v>1</v>
      </c>
      <c r="AG389" s="5">
        <v>3</v>
      </c>
      <c r="AH389" s="6" t="s">
        <v>115</v>
      </c>
    </row>
    <row r="390" spans="1:35" ht="12.75" customHeight="1">
      <c r="A390" s="5" t="s">
        <v>657</v>
      </c>
      <c r="B390" s="2">
        <v>10</v>
      </c>
      <c r="C390" s="2">
        <v>7709</v>
      </c>
      <c r="D390" s="2">
        <v>9958</v>
      </c>
      <c r="E390" s="2">
        <v>-1</v>
      </c>
      <c r="F390" s="2" t="s">
        <v>117</v>
      </c>
      <c r="W390" s="5">
        <v>0</v>
      </c>
      <c r="AF390" s="5">
        <v>2</v>
      </c>
      <c r="AG390" s="5">
        <v>3</v>
      </c>
      <c r="AH390" s="6" t="s">
        <v>115</v>
      </c>
    </row>
    <row r="391" spans="1:35" ht="12.75" customHeight="1">
      <c r="A391" s="5" t="s">
        <v>657</v>
      </c>
      <c r="B391" s="2">
        <v>11</v>
      </c>
      <c r="C391" s="2">
        <v>9999</v>
      </c>
      <c r="D391" s="2">
        <v>10448</v>
      </c>
      <c r="E391" s="2">
        <v>-1</v>
      </c>
      <c r="F391" s="2" t="s">
        <v>117</v>
      </c>
      <c r="W391" s="5">
        <v>0</v>
      </c>
      <c r="AF391" s="5">
        <v>2</v>
      </c>
      <c r="AG391" s="5">
        <v>3</v>
      </c>
      <c r="AH391" s="6" t="s">
        <v>115</v>
      </c>
    </row>
    <row r="392" spans="1:35" ht="12.75" customHeight="1">
      <c r="A392" s="5" t="s">
        <v>657</v>
      </c>
      <c r="B392" s="2">
        <v>12</v>
      </c>
      <c r="C392" s="2">
        <v>10839</v>
      </c>
      <c r="D392" s="2">
        <v>10991</v>
      </c>
      <c r="E392" s="2">
        <v>1</v>
      </c>
      <c r="F392" s="2" t="s">
        <v>117</v>
      </c>
      <c r="W392" s="5">
        <v>0</v>
      </c>
      <c r="AF392" s="5">
        <v>2</v>
      </c>
      <c r="AG392" s="5">
        <v>3</v>
      </c>
      <c r="AH392" s="6" t="s">
        <v>115</v>
      </c>
    </row>
    <row r="393" spans="1:35" ht="12.75" customHeight="1">
      <c r="A393" s="5" t="s">
        <v>657</v>
      </c>
      <c r="B393" s="2">
        <v>13</v>
      </c>
      <c r="C393" s="2">
        <v>10997</v>
      </c>
      <c r="D393" s="2">
        <v>12490</v>
      </c>
      <c r="E393" s="2">
        <v>-1</v>
      </c>
      <c r="F393" s="2" t="s">
        <v>117</v>
      </c>
      <c r="W393" s="5">
        <v>0</v>
      </c>
      <c r="AF393" s="5">
        <v>2</v>
      </c>
      <c r="AG393" s="5">
        <v>3</v>
      </c>
      <c r="AH393" s="6" t="s">
        <v>115</v>
      </c>
    </row>
    <row r="394" spans="1:35" ht="12.75" customHeight="1">
      <c r="A394" s="5" t="s">
        <v>657</v>
      </c>
      <c r="B394" s="2">
        <v>14</v>
      </c>
      <c r="C394" s="2">
        <v>12590</v>
      </c>
      <c r="D394" s="2">
        <v>12817</v>
      </c>
      <c r="E394" s="2">
        <v>1</v>
      </c>
      <c r="F394" s="2" t="s">
        <v>117</v>
      </c>
      <c r="W394" s="5">
        <v>0</v>
      </c>
      <c r="AF394" s="5">
        <v>2</v>
      </c>
      <c r="AG394" s="5">
        <v>3</v>
      </c>
      <c r="AH394" s="6" t="s">
        <v>115</v>
      </c>
    </row>
    <row r="395" spans="1:35" ht="12.75" customHeight="1">
      <c r="A395" s="5" t="s">
        <v>657</v>
      </c>
      <c r="B395" s="2">
        <v>15</v>
      </c>
      <c r="C395" s="2">
        <v>12828</v>
      </c>
      <c r="D395" s="2">
        <v>14414</v>
      </c>
      <c r="E395" s="2">
        <v>-1</v>
      </c>
      <c r="F395" s="2" t="s">
        <v>117</v>
      </c>
      <c r="W395" s="5">
        <v>0</v>
      </c>
      <c r="AF395" s="5">
        <v>2</v>
      </c>
      <c r="AG395" s="5">
        <v>3</v>
      </c>
      <c r="AH395" s="6" t="s">
        <v>115</v>
      </c>
    </row>
    <row r="396" spans="1:35" ht="12.75" customHeight="1">
      <c r="A396" s="5" t="s">
        <v>657</v>
      </c>
      <c r="B396" s="2">
        <v>16</v>
      </c>
      <c r="C396" s="2">
        <v>14510</v>
      </c>
      <c r="D396" s="2">
        <v>14917</v>
      </c>
      <c r="E396" s="2">
        <v>1</v>
      </c>
      <c r="F396" s="2" t="s">
        <v>117</v>
      </c>
      <c r="W396" s="5">
        <v>0</v>
      </c>
      <c r="AF396" s="5">
        <v>2</v>
      </c>
      <c r="AG396" s="5">
        <v>3</v>
      </c>
      <c r="AH396" s="6" t="s">
        <v>115</v>
      </c>
    </row>
    <row r="397" spans="1:35" ht="12.75" customHeight="1">
      <c r="A397" s="5" t="s">
        <v>657</v>
      </c>
      <c r="B397" s="2">
        <v>17</v>
      </c>
      <c r="C397" s="2">
        <v>14987</v>
      </c>
      <c r="D397" s="2">
        <v>15337</v>
      </c>
      <c r="E397" s="2">
        <v>-1</v>
      </c>
      <c r="F397" s="2" t="s">
        <v>117</v>
      </c>
      <c r="W397" s="5">
        <v>0</v>
      </c>
      <c r="AF397" s="5">
        <v>2</v>
      </c>
      <c r="AG397" s="5">
        <v>3</v>
      </c>
      <c r="AH397" s="6" t="s">
        <v>115</v>
      </c>
    </row>
    <row r="398" spans="1:35" ht="12.75" customHeight="1">
      <c r="A398" s="5" t="s">
        <v>657</v>
      </c>
      <c r="B398" s="2">
        <v>18</v>
      </c>
      <c r="C398" s="2">
        <v>15450</v>
      </c>
      <c r="D398" s="2">
        <v>16139</v>
      </c>
      <c r="E398" s="2">
        <v>-1</v>
      </c>
      <c r="F398" s="2" t="s">
        <v>117</v>
      </c>
      <c r="W398" s="5">
        <v>0</v>
      </c>
      <c r="AF398" s="5">
        <v>2</v>
      </c>
      <c r="AG398" s="5">
        <v>3</v>
      </c>
      <c r="AH398" s="6" t="s">
        <v>115</v>
      </c>
    </row>
    <row r="399" spans="1:35" ht="12.75" customHeight="1">
      <c r="A399" s="5" t="s">
        <v>657</v>
      </c>
      <c r="B399" s="2">
        <v>19</v>
      </c>
      <c r="C399" s="2">
        <v>16199</v>
      </c>
      <c r="D399" s="2">
        <v>16612</v>
      </c>
      <c r="E399" s="2">
        <v>-1</v>
      </c>
      <c r="F399" s="2" t="s">
        <v>117</v>
      </c>
      <c r="W399" s="5">
        <v>0</v>
      </c>
      <c r="AF399" s="5">
        <v>2</v>
      </c>
      <c r="AG399" s="5">
        <v>3</v>
      </c>
      <c r="AH399" s="6" t="s">
        <v>115</v>
      </c>
    </row>
    <row r="400" spans="1:35" ht="12.75" customHeight="1">
      <c r="A400" s="5" t="s">
        <v>657</v>
      </c>
      <c r="B400" s="2">
        <v>20</v>
      </c>
      <c r="C400" s="2">
        <v>16630</v>
      </c>
      <c r="D400" s="2">
        <v>16971</v>
      </c>
      <c r="E400" s="2">
        <v>-1</v>
      </c>
      <c r="F400" s="2" t="s">
        <v>117</v>
      </c>
      <c r="W400" s="5">
        <v>0</v>
      </c>
      <c r="AF400" s="5">
        <v>2</v>
      </c>
      <c r="AG400" s="5">
        <v>3</v>
      </c>
      <c r="AH400" s="6" t="s">
        <v>115</v>
      </c>
    </row>
    <row r="401" spans="1:35" ht="12.75" customHeight="1">
      <c r="A401" s="5" t="s">
        <v>657</v>
      </c>
      <c r="B401" s="2">
        <v>21</v>
      </c>
      <c r="C401" s="2">
        <v>17014</v>
      </c>
      <c r="D401" s="2">
        <v>20394</v>
      </c>
      <c r="E401" s="2">
        <v>1</v>
      </c>
      <c r="F401" s="2" t="s">
        <v>117</v>
      </c>
      <c r="W401" s="5">
        <v>0</v>
      </c>
      <c r="AF401" s="5">
        <v>1</v>
      </c>
      <c r="AG401" s="5">
        <v>3</v>
      </c>
      <c r="AH401" s="6" t="s">
        <v>115</v>
      </c>
    </row>
    <row r="402" spans="1:35" ht="12.75" customHeight="1">
      <c r="A402" s="5" t="s">
        <v>657</v>
      </c>
      <c r="B402" s="2">
        <v>22</v>
      </c>
      <c r="C402" s="2">
        <v>20432</v>
      </c>
      <c r="D402" s="2">
        <v>20938</v>
      </c>
      <c r="E402" s="2">
        <v>1</v>
      </c>
      <c r="F402" s="2" t="s">
        <v>117</v>
      </c>
      <c r="W402" s="5">
        <v>0</v>
      </c>
      <c r="AF402" s="5">
        <v>2</v>
      </c>
      <c r="AG402" s="5">
        <v>3</v>
      </c>
      <c r="AH402" s="6" t="s">
        <v>115</v>
      </c>
    </row>
    <row r="403" spans="1:35" ht="12.75" customHeight="1">
      <c r="A403" s="5" t="s">
        <v>657</v>
      </c>
      <c r="B403" s="2">
        <v>23</v>
      </c>
      <c r="C403" s="2">
        <v>21000</v>
      </c>
      <c r="D403" s="2">
        <v>23189</v>
      </c>
      <c r="E403" s="2">
        <v>-1</v>
      </c>
      <c r="F403" s="2" t="s">
        <v>117</v>
      </c>
      <c r="W403" s="5">
        <v>0</v>
      </c>
      <c r="AF403" s="5">
        <v>2</v>
      </c>
      <c r="AG403" s="5">
        <v>3</v>
      </c>
      <c r="AH403" s="6" t="s">
        <v>115</v>
      </c>
    </row>
    <row r="404" spans="1:35" ht="12.75" customHeight="1">
      <c r="A404" s="5" t="s">
        <v>657</v>
      </c>
      <c r="B404" s="2">
        <v>24</v>
      </c>
      <c r="C404" s="2">
        <v>23255</v>
      </c>
      <c r="D404" s="2">
        <v>23782</v>
      </c>
      <c r="E404" s="2">
        <v>1</v>
      </c>
      <c r="F404" s="2" t="s">
        <v>117</v>
      </c>
      <c r="W404" s="5">
        <v>0</v>
      </c>
      <c r="AF404" s="5">
        <v>1</v>
      </c>
      <c r="AG404" s="5">
        <v>3</v>
      </c>
      <c r="AH404" s="6" t="s">
        <v>115</v>
      </c>
    </row>
    <row r="405" spans="1:35" ht="12.75" customHeight="1">
      <c r="A405" s="5" t="s">
        <v>657</v>
      </c>
      <c r="B405" s="2">
        <v>25</v>
      </c>
      <c r="C405" s="2">
        <v>23814</v>
      </c>
      <c r="D405" s="2">
        <v>24707</v>
      </c>
      <c r="E405" s="2">
        <v>1</v>
      </c>
      <c r="F405" s="2" t="s">
        <v>117</v>
      </c>
      <c r="U405" s="5" t="s">
        <v>662</v>
      </c>
      <c r="V405" s="5" t="s">
        <v>134</v>
      </c>
      <c r="W405" s="5">
        <v>0</v>
      </c>
      <c r="AF405" s="5">
        <v>1</v>
      </c>
      <c r="AG405" s="5">
        <v>3</v>
      </c>
      <c r="AH405" s="6" t="s">
        <v>115</v>
      </c>
    </row>
    <row r="406" spans="1:35" ht="12.75" customHeight="1">
      <c r="A406" s="5" t="s">
        <v>657</v>
      </c>
      <c r="B406" s="2">
        <v>26</v>
      </c>
      <c r="C406" s="2">
        <v>24708</v>
      </c>
      <c r="D406" s="2">
        <v>25034</v>
      </c>
      <c r="E406" s="2">
        <v>1</v>
      </c>
      <c r="F406" s="2" t="s">
        <v>117</v>
      </c>
      <c r="W406" s="5">
        <v>0</v>
      </c>
      <c r="AF406" s="5">
        <v>2</v>
      </c>
      <c r="AG406" s="5">
        <v>3</v>
      </c>
      <c r="AH406" s="6" t="s">
        <v>115</v>
      </c>
    </row>
    <row r="407" spans="1:35" ht="12.75" customHeight="1">
      <c r="A407" s="5" t="s">
        <v>657</v>
      </c>
      <c r="B407" s="2">
        <v>27</v>
      </c>
      <c r="C407" s="2">
        <v>25080</v>
      </c>
      <c r="D407" s="2">
        <v>27953</v>
      </c>
      <c r="E407" s="2">
        <v>1</v>
      </c>
      <c r="F407" s="2" t="s">
        <v>117</v>
      </c>
      <c r="W407" s="5">
        <v>0</v>
      </c>
      <c r="AF407" s="5">
        <v>2</v>
      </c>
      <c r="AG407" s="5">
        <v>3</v>
      </c>
      <c r="AH407" s="6" t="s">
        <v>115</v>
      </c>
      <c r="AI407" s="5" t="s">
        <v>118</v>
      </c>
    </row>
    <row r="408" spans="1:35" ht="12.75" customHeight="1">
      <c r="A408" s="5" t="s">
        <v>657</v>
      </c>
      <c r="B408" s="2">
        <v>28</v>
      </c>
      <c r="C408" s="2">
        <v>28008</v>
      </c>
      <c r="D408" s="2">
        <v>28304</v>
      </c>
      <c r="E408" s="2">
        <v>1</v>
      </c>
      <c r="F408" s="2" t="s">
        <v>117</v>
      </c>
      <c r="W408" s="5">
        <v>0</v>
      </c>
      <c r="AF408" s="5">
        <v>2</v>
      </c>
      <c r="AG408" s="5">
        <v>3</v>
      </c>
      <c r="AH408" s="6" t="s">
        <v>115</v>
      </c>
      <c r="AI408" s="5" t="s">
        <v>118</v>
      </c>
    </row>
    <row r="409" spans="1:35" ht="12.75" customHeight="1">
      <c r="A409" s="5" t="s">
        <v>657</v>
      </c>
      <c r="B409" s="2">
        <v>29</v>
      </c>
      <c r="C409" s="2">
        <v>28484</v>
      </c>
      <c r="D409" s="2">
        <v>31657</v>
      </c>
      <c r="E409" s="2">
        <v>1</v>
      </c>
      <c r="F409" s="2" t="s">
        <v>119</v>
      </c>
      <c r="G409" s="5" t="s">
        <v>584</v>
      </c>
      <c r="H409" s="5" t="s">
        <v>663</v>
      </c>
      <c r="I409" s="6" t="s">
        <v>115</v>
      </c>
      <c r="J409" s="5">
        <v>0.27500000000000002</v>
      </c>
      <c r="K409" s="5">
        <v>64</v>
      </c>
      <c r="L409" s="5">
        <v>2.22E-7</v>
      </c>
      <c r="M409" s="5" t="s">
        <v>664</v>
      </c>
      <c r="N409" s="5" t="s">
        <v>665</v>
      </c>
      <c r="O409" s="6" t="s">
        <v>115</v>
      </c>
      <c r="P409" s="5">
        <v>0.21</v>
      </c>
      <c r="Q409" s="5">
        <v>77</v>
      </c>
      <c r="R409" s="5">
        <v>5.9999999999999997E-13</v>
      </c>
      <c r="W409" s="5">
        <v>0</v>
      </c>
      <c r="AF409" s="5">
        <v>1</v>
      </c>
      <c r="AG409" s="5">
        <v>5</v>
      </c>
      <c r="AH409" s="6" t="s">
        <v>115</v>
      </c>
      <c r="AI409" s="5" t="s">
        <v>118</v>
      </c>
    </row>
    <row r="410" spans="1:35" ht="12.75" customHeight="1">
      <c r="A410" s="5" t="s">
        <v>666</v>
      </c>
      <c r="B410" s="2">
        <v>1</v>
      </c>
      <c r="C410" s="2">
        <v>1</v>
      </c>
      <c r="D410" s="2">
        <v>486</v>
      </c>
      <c r="E410" s="2">
        <v>1</v>
      </c>
      <c r="F410" s="2" t="s">
        <v>119</v>
      </c>
      <c r="H410" s="5" t="s">
        <v>667</v>
      </c>
      <c r="I410" s="6" t="s">
        <v>115</v>
      </c>
      <c r="J410" s="5">
        <v>0.77</v>
      </c>
      <c r="K410" s="5">
        <v>255</v>
      </c>
      <c r="L410" s="5">
        <v>1.19E-75</v>
      </c>
      <c r="S410" s="5" t="s">
        <v>668</v>
      </c>
      <c r="W410" s="5">
        <v>0</v>
      </c>
      <c r="X410" s="5" t="s">
        <v>669</v>
      </c>
      <c r="Y410" s="5" t="s">
        <v>670</v>
      </c>
      <c r="Z410" s="5" t="s">
        <v>671</v>
      </c>
      <c r="AA410" s="6" t="s">
        <v>115</v>
      </c>
      <c r="AB410" s="5">
        <v>0.79800000000000004</v>
      </c>
      <c r="AC410" s="5">
        <v>216</v>
      </c>
      <c r="AD410" s="5">
        <v>1.64E-63</v>
      </c>
      <c r="AF410" s="5">
        <v>2</v>
      </c>
      <c r="AG410" s="5">
        <v>5</v>
      </c>
      <c r="AH410" s="6" t="s">
        <v>115</v>
      </c>
      <c r="AI410" s="5" t="s">
        <v>276</v>
      </c>
    </row>
    <row r="411" spans="1:35" ht="12.75" customHeight="1">
      <c r="A411" s="5" t="s">
        <v>666</v>
      </c>
      <c r="B411" s="2">
        <v>2</v>
      </c>
      <c r="C411" s="2">
        <v>596</v>
      </c>
      <c r="D411" s="2">
        <v>1708</v>
      </c>
      <c r="E411" s="2">
        <v>-1</v>
      </c>
      <c r="F411" s="2" t="s">
        <v>148</v>
      </c>
      <c r="H411" s="5" t="s">
        <v>672</v>
      </c>
      <c r="I411" s="6" t="s">
        <v>151</v>
      </c>
      <c r="J411" s="5">
        <v>0.57499999999999996</v>
      </c>
      <c r="K411" s="5">
        <v>409</v>
      </c>
      <c r="L411" s="5">
        <v>2.9599999999999999E-125</v>
      </c>
      <c r="S411" s="5" t="s">
        <v>673</v>
      </c>
      <c r="W411" s="5">
        <v>0</v>
      </c>
      <c r="AF411" s="5">
        <v>2</v>
      </c>
      <c r="AG411" s="5">
        <v>4</v>
      </c>
      <c r="AH411" s="6" t="s">
        <v>115</v>
      </c>
      <c r="AI411" s="5" t="s">
        <v>118</v>
      </c>
    </row>
    <row r="412" spans="1:35" ht="12.75" customHeight="1">
      <c r="A412" s="5" t="s">
        <v>666</v>
      </c>
      <c r="B412" s="2">
        <v>3</v>
      </c>
      <c r="C412" s="2">
        <v>1827</v>
      </c>
      <c r="D412" s="2">
        <v>3326</v>
      </c>
      <c r="E412" s="2">
        <v>1</v>
      </c>
      <c r="F412" s="2" t="s">
        <v>148</v>
      </c>
      <c r="H412" s="5" t="s">
        <v>674</v>
      </c>
      <c r="I412" s="6" t="s">
        <v>151</v>
      </c>
      <c r="J412" s="5">
        <v>0.54600000000000004</v>
      </c>
      <c r="K412" s="5">
        <v>504</v>
      </c>
      <c r="L412" s="5">
        <v>1.6099999999999999E-155</v>
      </c>
      <c r="W412" s="5">
        <v>0</v>
      </c>
      <c r="AF412" s="5">
        <v>2</v>
      </c>
      <c r="AG412" s="5">
        <v>4</v>
      </c>
      <c r="AH412" s="6" t="s">
        <v>115</v>
      </c>
      <c r="AI412" s="5" t="s">
        <v>118</v>
      </c>
    </row>
    <row r="413" spans="1:35" ht="12.75" customHeight="1">
      <c r="A413" s="5" t="s">
        <v>666</v>
      </c>
      <c r="B413" s="2">
        <v>4</v>
      </c>
      <c r="C413" s="2">
        <v>3340</v>
      </c>
      <c r="D413" s="2">
        <v>4059</v>
      </c>
      <c r="E413" s="2">
        <v>1</v>
      </c>
      <c r="F413" s="2" t="s">
        <v>119</v>
      </c>
      <c r="H413" s="5" t="s">
        <v>674</v>
      </c>
      <c r="I413" s="6" t="s">
        <v>115</v>
      </c>
      <c r="J413" s="5">
        <v>0.74099999999999999</v>
      </c>
      <c r="K413" s="5">
        <v>297</v>
      </c>
      <c r="L413" s="5">
        <v>6.6099999999999993E-89</v>
      </c>
      <c r="W413" s="5">
        <v>0</v>
      </c>
      <c r="AF413" s="5">
        <v>2</v>
      </c>
      <c r="AG413" s="5">
        <v>4</v>
      </c>
      <c r="AH413" s="6" t="s">
        <v>115</v>
      </c>
      <c r="AI413" s="5" t="s">
        <v>118</v>
      </c>
    </row>
    <row r="414" spans="1:35" ht="12.75" customHeight="1">
      <c r="A414" s="5" t="s">
        <v>666</v>
      </c>
      <c r="B414" s="2">
        <v>5</v>
      </c>
      <c r="C414" s="2">
        <v>4088</v>
      </c>
      <c r="D414" s="2">
        <v>5023</v>
      </c>
      <c r="E414" s="2">
        <v>-1</v>
      </c>
      <c r="F414" s="2" t="s">
        <v>148</v>
      </c>
      <c r="H414" s="5" t="s">
        <v>675</v>
      </c>
      <c r="I414" s="6" t="s">
        <v>151</v>
      </c>
      <c r="J414" s="5">
        <v>0.72899999999999998</v>
      </c>
      <c r="K414" s="5">
        <v>431</v>
      </c>
      <c r="L414" s="5">
        <v>7.06E-134</v>
      </c>
      <c r="W414" s="5">
        <v>0</v>
      </c>
      <c r="AF414" s="5">
        <v>1</v>
      </c>
      <c r="AG414" s="5">
        <v>5</v>
      </c>
      <c r="AH414" s="6" t="s">
        <v>115</v>
      </c>
      <c r="AI414" s="5" t="s">
        <v>118</v>
      </c>
    </row>
    <row r="415" spans="1:35" ht="12.75" customHeight="1">
      <c r="B415" s="2"/>
      <c r="C415" s="2"/>
      <c r="D415" s="2"/>
      <c r="E415" s="2"/>
      <c r="F415" s="2"/>
    </row>
    <row r="416" spans="1:35" ht="12.75" customHeight="1">
      <c r="B416" s="2"/>
      <c r="C416" s="2"/>
      <c r="D416" s="2"/>
      <c r="E416" s="2"/>
      <c r="F416" s="2"/>
    </row>
    <row r="417" spans="2:6" ht="12.75" customHeight="1">
      <c r="B417" s="2"/>
      <c r="C417" s="2"/>
      <c r="D417" s="2"/>
      <c r="E417" s="2"/>
      <c r="F417" s="2"/>
    </row>
    <row r="418" spans="2:6" ht="12.75" customHeight="1">
      <c r="B418" s="2"/>
      <c r="C418" s="2"/>
      <c r="D418" s="2"/>
      <c r="E418" s="2"/>
      <c r="F418" s="2"/>
    </row>
    <row r="419" spans="2:6" ht="12.75" customHeight="1">
      <c r="B419" s="2"/>
      <c r="C419" s="2"/>
      <c r="D419" s="2"/>
      <c r="E419" s="2"/>
      <c r="F419" s="2"/>
    </row>
    <row r="420" spans="2:6" ht="12.75" customHeight="1">
      <c r="B420" s="2"/>
      <c r="C420" s="2"/>
      <c r="D420" s="2"/>
      <c r="E420" s="2"/>
      <c r="F420" s="2"/>
    </row>
    <row r="421" spans="2:6" ht="12.75" customHeight="1">
      <c r="B421" s="2"/>
      <c r="C421" s="2"/>
      <c r="D421" s="2"/>
      <c r="E421" s="2"/>
      <c r="F421" s="2"/>
    </row>
    <row r="422" spans="2:6" ht="12.75" customHeight="1">
      <c r="B422" s="2"/>
      <c r="C422" s="2"/>
      <c r="D422" s="2"/>
      <c r="E422" s="2"/>
      <c r="F422" s="2"/>
    </row>
    <row r="423" spans="2:6" ht="12.75" customHeight="1">
      <c r="B423" s="2"/>
      <c r="C423" s="2"/>
      <c r="D423" s="2"/>
      <c r="E423" s="2"/>
      <c r="F423" s="2"/>
    </row>
    <row r="424" spans="2:6" ht="12.75" customHeight="1">
      <c r="B424" s="2"/>
      <c r="C424" s="2"/>
      <c r="D424" s="2"/>
      <c r="E424" s="2"/>
      <c r="F424" s="2"/>
    </row>
    <row r="425" spans="2:6" ht="12.75" customHeight="1">
      <c r="B425" s="2"/>
      <c r="C425" s="2"/>
      <c r="D425" s="2"/>
      <c r="E425" s="2"/>
      <c r="F425" s="2"/>
    </row>
    <row r="426" spans="2:6" ht="12.75" customHeight="1">
      <c r="B426" s="2"/>
      <c r="C426" s="2"/>
      <c r="D426" s="2"/>
      <c r="E426" s="2"/>
      <c r="F426" s="2"/>
    </row>
    <row r="427" spans="2:6" ht="12.75" customHeight="1">
      <c r="B427" s="2"/>
      <c r="C427" s="2"/>
      <c r="D427" s="2"/>
      <c r="E427" s="2"/>
      <c r="F427" s="2"/>
    </row>
    <row r="428" spans="2:6" ht="12.75" customHeight="1">
      <c r="B428" s="2"/>
      <c r="C428" s="2"/>
      <c r="D428" s="2"/>
      <c r="E428" s="2"/>
      <c r="F428" s="2"/>
    </row>
    <row r="429" spans="2:6" ht="12.75" customHeight="1">
      <c r="B429" s="2"/>
      <c r="C429" s="2"/>
      <c r="D429" s="2"/>
      <c r="E429" s="2"/>
      <c r="F429" s="2"/>
    </row>
    <row r="430" spans="2:6" ht="12.75" customHeight="1">
      <c r="B430" s="2"/>
      <c r="C430" s="2"/>
      <c r="D430" s="2"/>
      <c r="E430" s="2"/>
      <c r="F430" s="2"/>
    </row>
    <row r="431" spans="2:6" ht="12.75" customHeight="1">
      <c r="B431" s="2"/>
      <c r="C431" s="2"/>
      <c r="D431" s="2"/>
      <c r="E431" s="2"/>
      <c r="F431" s="2"/>
    </row>
    <row r="432" spans="2:6" ht="12.75" customHeight="1">
      <c r="B432" s="2"/>
      <c r="C432" s="2"/>
      <c r="D432" s="2"/>
      <c r="E432" s="2"/>
      <c r="F432" s="2"/>
    </row>
    <row r="433" spans="2:6" ht="12.75" customHeight="1">
      <c r="B433" s="2"/>
      <c r="C433" s="2"/>
      <c r="D433" s="2"/>
      <c r="E433" s="2"/>
      <c r="F433" s="2"/>
    </row>
    <row r="434" spans="2:6" ht="12.75" customHeight="1">
      <c r="B434" s="2"/>
      <c r="C434" s="2"/>
      <c r="D434" s="2"/>
      <c r="E434" s="2"/>
      <c r="F434" s="2"/>
    </row>
    <row r="435" spans="2:6" ht="12.75" customHeight="1">
      <c r="B435" s="2"/>
      <c r="C435" s="2"/>
      <c r="D435" s="2"/>
      <c r="E435" s="2"/>
      <c r="F435" s="2"/>
    </row>
    <row r="436" spans="2:6" ht="12.75" customHeight="1">
      <c r="B436" s="2"/>
      <c r="C436" s="2"/>
      <c r="D436" s="2"/>
      <c r="E436" s="2"/>
      <c r="F436" s="2"/>
    </row>
    <row r="437" spans="2:6" ht="12.75" customHeight="1">
      <c r="B437" s="2"/>
      <c r="C437" s="2"/>
      <c r="D437" s="2"/>
      <c r="E437" s="2"/>
      <c r="F437" s="2"/>
    </row>
    <row r="438" spans="2:6" ht="12.75" customHeight="1">
      <c r="B438" s="2"/>
      <c r="C438" s="2"/>
      <c r="D438" s="2"/>
      <c r="E438" s="2"/>
      <c r="F438" s="2"/>
    </row>
    <row r="439" spans="2:6" ht="12.75" customHeight="1">
      <c r="B439" s="2"/>
      <c r="C439" s="2"/>
      <c r="D439" s="2"/>
      <c r="E439" s="2"/>
      <c r="F439" s="2"/>
    </row>
    <row r="440" spans="2:6" ht="12.75" customHeight="1">
      <c r="B440" s="2"/>
      <c r="C440" s="2"/>
      <c r="D440" s="2"/>
      <c r="E440" s="2"/>
      <c r="F440" s="2"/>
    </row>
    <row r="441" spans="2:6" ht="12.75" customHeight="1">
      <c r="B441" s="2"/>
      <c r="C441" s="2"/>
      <c r="D441" s="2"/>
      <c r="E441" s="2"/>
      <c r="F441" s="2"/>
    </row>
    <row r="442" spans="2:6" ht="12.75" customHeight="1">
      <c r="B442" s="2"/>
      <c r="C442" s="2"/>
      <c r="D442" s="2"/>
      <c r="E442" s="2"/>
      <c r="F442" s="2"/>
    </row>
    <row r="443" spans="2:6" ht="12.75" customHeight="1">
      <c r="B443" s="2"/>
      <c r="C443" s="2"/>
      <c r="D443" s="2"/>
      <c r="E443" s="2"/>
      <c r="F443" s="2"/>
    </row>
    <row r="444" spans="2:6" ht="12.75" customHeight="1">
      <c r="B444" s="2"/>
      <c r="C444" s="2"/>
      <c r="D444" s="2"/>
      <c r="E444" s="2"/>
      <c r="F444" s="2"/>
    </row>
    <row r="445" spans="2:6" ht="12.75" customHeight="1">
      <c r="B445" s="2"/>
      <c r="C445" s="2"/>
      <c r="D445" s="2"/>
      <c r="E445" s="2"/>
      <c r="F445" s="2"/>
    </row>
    <row r="446" spans="2:6" ht="12.75" customHeight="1">
      <c r="B446" s="2"/>
      <c r="C446" s="2"/>
      <c r="D446" s="2"/>
      <c r="E446" s="2"/>
      <c r="F446" s="2"/>
    </row>
    <row r="447" spans="2:6" ht="12.75" customHeight="1">
      <c r="B447" s="2"/>
      <c r="C447" s="2"/>
      <c r="D447" s="2"/>
      <c r="E447" s="2"/>
      <c r="F447" s="2"/>
    </row>
    <row r="448" spans="2:6" ht="12.75" customHeight="1">
      <c r="B448" s="2"/>
      <c r="C448" s="2"/>
      <c r="D448" s="2"/>
      <c r="E448" s="2"/>
      <c r="F448" s="2"/>
    </row>
    <row r="449" spans="2:6" ht="12.75" customHeight="1">
      <c r="B449" s="2"/>
      <c r="C449" s="2"/>
      <c r="D449" s="2"/>
      <c r="E449" s="2"/>
      <c r="F449" s="2"/>
    </row>
    <row r="450" spans="2:6" ht="12.75" customHeight="1">
      <c r="B450" s="2"/>
      <c r="C450" s="2"/>
      <c r="D450" s="2"/>
      <c r="E450" s="2"/>
      <c r="F450" s="2"/>
    </row>
    <row r="451" spans="2:6" ht="12.75" customHeight="1">
      <c r="B451" s="2"/>
      <c r="C451" s="2"/>
      <c r="D451" s="2"/>
      <c r="E451" s="2"/>
      <c r="F451" s="2"/>
    </row>
    <row r="452" spans="2:6" ht="12.75" customHeight="1">
      <c r="B452" s="2"/>
      <c r="C452" s="2"/>
      <c r="D452" s="2"/>
      <c r="E452" s="2"/>
      <c r="F452" s="2"/>
    </row>
    <row r="453" spans="2:6" ht="12.75" customHeight="1">
      <c r="B453" s="2"/>
      <c r="C453" s="2"/>
      <c r="D453" s="2"/>
      <c r="E453" s="2"/>
      <c r="F453" s="2"/>
    </row>
    <row r="454" spans="2:6" ht="12.75" customHeight="1">
      <c r="B454" s="2"/>
      <c r="C454" s="2"/>
      <c r="D454" s="2"/>
      <c r="E454" s="2"/>
      <c r="F454" s="2"/>
    </row>
    <row r="455" spans="2:6" ht="12.75" customHeight="1">
      <c r="B455" s="2"/>
      <c r="C455" s="2"/>
      <c r="D455" s="2"/>
      <c r="E455" s="2"/>
      <c r="F455" s="2"/>
    </row>
    <row r="456" spans="2:6" ht="12.75" customHeight="1">
      <c r="B456" s="2"/>
      <c r="C456" s="2"/>
      <c r="D456" s="2"/>
      <c r="E456" s="2"/>
      <c r="F456" s="2"/>
    </row>
    <row r="457" spans="2:6" ht="12.75" customHeight="1">
      <c r="B457" s="2"/>
      <c r="C457" s="2"/>
      <c r="D457" s="2"/>
      <c r="E457" s="2"/>
      <c r="F457" s="2"/>
    </row>
    <row r="458" spans="2:6" ht="12.75" customHeight="1">
      <c r="B458" s="2"/>
      <c r="C458" s="2"/>
      <c r="D458" s="2"/>
      <c r="E458" s="2"/>
      <c r="F458" s="2"/>
    </row>
    <row r="459" spans="2:6" ht="12.75" customHeight="1">
      <c r="B459" s="2"/>
      <c r="C459" s="2"/>
      <c r="D459" s="2"/>
      <c r="E459" s="2"/>
      <c r="F459" s="2"/>
    </row>
    <row r="460" spans="2:6" ht="12.75" customHeight="1">
      <c r="B460" s="2"/>
      <c r="C460" s="2"/>
      <c r="D460" s="2"/>
      <c r="E460" s="2"/>
      <c r="F460" s="2"/>
    </row>
    <row r="461" spans="2:6" ht="12.75" customHeight="1">
      <c r="B461" s="2"/>
      <c r="C461" s="2"/>
      <c r="D461" s="2"/>
      <c r="E461" s="2"/>
      <c r="F461" s="2"/>
    </row>
    <row r="462" spans="2:6" ht="12.75" customHeight="1">
      <c r="B462" s="2"/>
      <c r="C462" s="2"/>
      <c r="D462" s="2"/>
      <c r="E462" s="2"/>
      <c r="F462" s="2"/>
    </row>
    <row r="463" spans="2:6" ht="12.75" customHeight="1">
      <c r="B463" s="2"/>
      <c r="C463" s="2"/>
      <c r="D463" s="2"/>
      <c r="E463" s="2"/>
      <c r="F463" s="2"/>
    </row>
    <row r="464" spans="2:6" ht="12.75" customHeight="1">
      <c r="B464" s="2"/>
      <c r="C464" s="2"/>
      <c r="D464" s="2"/>
      <c r="E464" s="2"/>
      <c r="F464" s="2"/>
    </row>
    <row r="465" spans="2:6" ht="12.75" customHeight="1">
      <c r="B465" s="2"/>
      <c r="C465" s="2"/>
      <c r="D465" s="2"/>
      <c r="E465" s="2"/>
      <c r="F465" s="2"/>
    </row>
    <row r="466" spans="2:6" ht="12.75" customHeight="1">
      <c r="B466" s="2"/>
      <c r="C466" s="2"/>
      <c r="D466" s="2"/>
      <c r="E466" s="2"/>
      <c r="F466" s="2"/>
    </row>
    <row r="467" spans="2:6" ht="12.75" customHeight="1">
      <c r="B467" s="2"/>
      <c r="C467" s="2"/>
      <c r="D467" s="2"/>
      <c r="E467" s="2"/>
      <c r="F467" s="2"/>
    </row>
    <row r="468" spans="2:6" ht="12.75" customHeight="1">
      <c r="B468" s="2"/>
      <c r="C468" s="2"/>
      <c r="D468" s="2"/>
      <c r="E468" s="2"/>
      <c r="F468" s="2"/>
    </row>
    <row r="469" spans="2:6" ht="12.75" customHeight="1">
      <c r="B469" s="2"/>
      <c r="C469" s="2"/>
      <c r="D469" s="2"/>
      <c r="E469" s="2"/>
      <c r="F469" s="2"/>
    </row>
    <row r="470" spans="2:6" ht="12.75" customHeight="1">
      <c r="B470" s="2"/>
      <c r="C470" s="2"/>
      <c r="D470" s="2"/>
      <c r="E470" s="2"/>
      <c r="F470" s="2"/>
    </row>
    <row r="471" spans="2:6" ht="12.75" customHeight="1">
      <c r="B471" s="2"/>
      <c r="C471" s="2"/>
      <c r="D471" s="2"/>
      <c r="E471" s="2"/>
      <c r="F471" s="2"/>
    </row>
    <row r="472" spans="2:6" ht="12.75" customHeight="1">
      <c r="B472" s="2"/>
      <c r="C472" s="2"/>
      <c r="D472" s="2"/>
      <c r="E472" s="2"/>
      <c r="F472" s="2"/>
    </row>
    <row r="473" spans="2:6" ht="12.75" customHeight="1">
      <c r="B473" s="2"/>
      <c r="C473" s="2"/>
      <c r="D473" s="2"/>
      <c r="E473" s="2"/>
      <c r="F473" s="2"/>
    </row>
    <row r="474" spans="2:6" ht="12.75" customHeight="1">
      <c r="B474" s="2"/>
      <c r="C474" s="2"/>
      <c r="D474" s="2"/>
      <c r="E474" s="2"/>
      <c r="F474" s="2"/>
    </row>
    <row r="475" spans="2:6" ht="12.75" customHeight="1">
      <c r="B475" s="2"/>
      <c r="C475" s="2"/>
      <c r="D475" s="2"/>
      <c r="E475" s="2"/>
      <c r="F475" s="2"/>
    </row>
    <row r="476" spans="2:6" ht="12.75" customHeight="1">
      <c r="B476" s="2"/>
      <c r="C476" s="2"/>
      <c r="D476" s="2"/>
      <c r="E476" s="2"/>
      <c r="F476" s="2"/>
    </row>
    <row r="477" spans="2:6" ht="12.75" customHeight="1">
      <c r="B477" s="2"/>
      <c r="C477" s="2"/>
      <c r="D477" s="2"/>
      <c r="E477" s="2"/>
      <c r="F477" s="2"/>
    </row>
    <row r="478" spans="2:6" ht="12.75" customHeight="1">
      <c r="B478" s="2"/>
      <c r="C478" s="2"/>
      <c r="D478" s="2"/>
      <c r="E478" s="2"/>
      <c r="F478" s="2"/>
    </row>
    <row r="479" spans="2:6" ht="12.75" customHeight="1">
      <c r="B479" s="2"/>
      <c r="C479" s="2"/>
      <c r="D479" s="2"/>
      <c r="E479" s="2"/>
      <c r="F479" s="2"/>
    </row>
    <row r="480" spans="2:6" ht="12.75" customHeight="1">
      <c r="B480" s="2"/>
      <c r="C480" s="2"/>
      <c r="D480" s="2"/>
      <c r="E480" s="2"/>
      <c r="F480" s="2"/>
    </row>
    <row r="481" spans="2:6" ht="12.75" customHeight="1">
      <c r="B481" s="2"/>
      <c r="C481" s="2"/>
      <c r="D481" s="2"/>
      <c r="E481" s="2"/>
      <c r="F481" s="2"/>
    </row>
    <row r="482" spans="2:6" ht="12.75" customHeight="1">
      <c r="B482" s="2"/>
      <c r="C482" s="2"/>
      <c r="D482" s="2"/>
      <c r="E482" s="2"/>
      <c r="F482" s="2"/>
    </row>
    <row r="483" spans="2:6" ht="12.75" customHeight="1">
      <c r="B483" s="2"/>
      <c r="C483" s="2"/>
      <c r="D483" s="2"/>
      <c r="E483" s="2"/>
      <c r="F483" s="2"/>
    </row>
    <row r="484" spans="2:6" ht="12.75" customHeight="1">
      <c r="B484" s="2"/>
      <c r="C484" s="2"/>
      <c r="D484" s="2"/>
      <c r="E484" s="2"/>
      <c r="F484" s="2"/>
    </row>
    <row r="485" spans="2:6" ht="12.75" customHeight="1">
      <c r="B485" s="2"/>
      <c r="C485" s="2"/>
      <c r="D485" s="2"/>
      <c r="E485" s="2"/>
      <c r="F485" s="2"/>
    </row>
    <row r="486" spans="2:6" ht="12.75" customHeight="1">
      <c r="B486" s="2"/>
      <c r="C486" s="2"/>
      <c r="D486" s="2"/>
      <c r="E486" s="2"/>
      <c r="F486" s="2"/>
    </row>
    <row r="487" spans="2:6" ht="12.75" customHeight="1">
      <c r="B487" s="2"/>
      <c r="C487" s="2"/>
      <c r="D487" s="2"/>
      <c r="E487" s="2"/>
      <c r="F487" s="2"/>
    </row>
    <row r="488" spans="2:6" ht="12.75" customHeight="1">
      <c r="B488" s="2"/>
      <c r="C488" s="2"/>
      <c r="D488" s="2"/>
      <c r="E488" s="2"/>
      <c r="F488" s="2"/>
    </row>
    <row r="489" spans="2:6" ht="12.75" customHeight="1">
      <c r="B489" s="2"/>
      <c r="C489" s="2"/>
      <c r="D489" s="2"/>
      <c r="E489" s="2"/>
      <c r="F489" s="2"/>
    </row>
    <row r="490" spans="2:6" ht="12.75" customHeight="1">
      <c r="B490" s="2"/>
      <c r="C490" s="2"/>
      <c r="D490" s="2"/>
      <c r="E490" s="2"/>
      <c r="F490" s="2"/>
    </row>
    <row r="491" spans="2:6" ht="12.75" customHeight="1">
      <c r="B491" s="2"/>
      <c r="C491" s="2"/>
      <c r="D491" s="2"/>
      <c r="E491" s="2"/>
      <c r="F491" s="2"/>
    </row>
    <row r="492" spans="2:6" ht="12.75" customHeight="1">
      <c r="B492" s="2"/>
      <c r="C492" s="2"/>
      <c r="D492" s="2"/>
      <c r="E492" s="2"/>
      <c r="F492" s="2"/>
    </row>
    <row r="493" spans="2:6" ht="12.75" customHeight="1">
      <c r="B493" s="2"/>
      <c r="C493" s="2"/>
      <c r="D493" s="2"/>
      <c r="E493" s="2"/>
      <c r="F493" s="2"/>
    </row>
    <row r="494" spans="2:6" ht="12.75" customHeight="1">
      <c r="B494" s="2"/>
      <c r="C494" s="2"/>
      <c r="D494" s="2"/>
      <c r="E494" s="2"/>
      <c r="F494" s="2"/>
    </row>
    <row r="495" spans="2:6" ht="12.75" customHeight="1">
      <c r="B495" s="2"/>
      <c r="C495" s="2"/>
      <c r="D495" s="2"/>
      <c r="E495" s="2"/>
      <c r="F495" s="2"/>
    </row>
    <row r="496" spans="2:6" ht="12.75" customHeight="1">
      <c r="B496" s="2"/>
      <c r="C496" s="2"/>
      <c r="D496" s="2"/>
      <c r="E496" s="2"/>
      <c r="F496" s="2"/>
    </row>
    <row r="497" spans="2:6" ht="12.75" customHeight="1">
      <c r="B497" s="2"/>
      <c r="C497" s="2"/>
      <c r="D497" s="2"/>
      <c r="E497" s="2"/>
      <c r="F497" s="2"/>
    </row>
    <row r="498" spans="2:6" ht="12.75" customHeight="1">
      <c r="B498" s="2"/>
      <c r="C498" s="2"/>
      <c r="D498" s="2"/>
      <c r="E498" s="2"/>
      <c r="F498" s="2"/>
    </row>
    <row r="499" spans="2:6" ht="12.75" customHeight="1">
      <c r="B499" s="2"/>
      <c r="C499" s="2"/>
      <c r="D499" s="2"/>
      <c r="E499" s="2"/>
      <c r="F499" s="2"/>
    </row>
    <row r="500" spans="2:6" ht="12.75" customHeight="1">
      <c r="B500" s="2"/>
      <c r="C500" s="2"/>
      <c r="D500" s="2"/>
      <c r="E500" s="2"/>
      <c r="F500" s="2"/>
    </row>
    <row r="501" spans="2:6" ht="12.75" customHeight="1">
      <c r="B501" s="2"/>
      <c r="C501" s="2"/>
      <c r="D501" s="2"/>
      <c r="E501" s="2"/>
      <c r="F501" s="2"/>
    </row>
    <row r="502" spans="2:6" ht="12.75" customHeight="1">
      <c r="B502" s="2"/>
      <c r="C502" s="2"/>
      <c r="D502" s="2"/>
      <c r="E502" s="2"/>
      <c r="F502" s="2"/>
    </row>
    <row r="503" spans="2:6" ht="12.75" customHeight="1">
      <c r="B503" s="2"/>
      <c r="C503" s="2"/>
      <c r="D503" s="2"/>
      <c r="E503" s="2"/>
      <c r="F503" s="2"/>
    </row>
    <row r="504" spans="2:6" ht="12.75" customHeight="1">
      <c r="B504" s="2"/>
      <c r="C504" s="2"/>
      <c r="D504" s="2"/>
      <c r="E504" s="2"/>
      <c r="F504" s="2"/>
    </row>
    <row r="505" spans="2:6" ht="12.75" customHeight="1">
      <c r="B505" s="2"/>
      <c r="C505" s="2"/>
      <c r="D505" s="2"/>
      <c r="E505" s="2"/>
      <c r="F505" s="2"/>
    </row>
    <row r="506" spans="2:6" ht="12.75" customHeight="1">
      <c r="B506" s="2"/>
      <c r="C506" s="2"/>
      <c r="D506" s="2"/>
      <c r="E506" s="2"/>
      <c r="F506" s="2"/>
    </row>
    <row r="507" spans="2:6" ht="12.75" customHeight="1">
      <c r="B507" s="2"/>
      <c r="C507" s="2"/>
      <c r="D507" s="2"/>
      <c r="E507" s="2"/>
      <c r="F507" s="2"/>
    </row>
    <row r="508" spans="2:6" ht="12.75" customHeight="1">
      <c r="B508" s="2"/>
      <c r="C508" s="2"/>
      <c r="D508" s="2"/>
      <c r="E508" s="2"/>
      <c r="F508" s="2"/>
    </row>
    <row r="509" spans="2:6" ht="12.75" customHeight="1">
      <c r="B509" s="2"/>
      <c r="C509" s="2"/>
      <c r="D509" s="2"/>
      <c r="E509" s="2"/>
      <c r="F509" s="2"/>
    </row>
    <row r="510" spans="2:6" ht="12.75" customHeight="1">
      <c r="B510" s="2"/>
      <c r="C510" s="2"/>
      <c r="D510" s="2"/>
      <c r="E510" s="2"/>
      <c r="F510" s="2"/>
    </row>
    <row r="511" spans="2:6" ht="12.75" customHeight="1">
      <c r="B511" s="2"/>
      <c r="C511" s="2"/>
      <c r="D511" s="2"/>
      <c r="E511" s="2"/>
      <c r="F511" s="2"/>
    </row>
    <row r="512" spans="2:6" ht="12.75" customHeight="1">
      <c r="B512" s="2"/>
      <c r="C512" s="2"/>
      <c r="D512" s="2"/>
      <c r="E512" s="2"/>
      <c r="F512" s="2"/>
    </row>
    <row r="513" spans="2:6" ht="12.75" customHeight="1">
      <c r="B513" s="2"/>
      <c r="C513" s="2"/>
      <c r="D513" s="2"/>
      <c r="E513" s="2"/>
      <c r="F513" s="2"/>
    </row>
    <row r="514" spans="2:6" ht="12.75" customHeight="1">
      <c r="B514" s="2"/>
      <c r="C514" s="2"/>
      <c r="D514" s="2"/>
      <c r="E514" s="2"/>
      <c r="F514" s="2"/>
    </row>
    <row r="515" spans="2:6" ht="12.75" customHeight="1">
      <c r="B515" s="2"/>
      <c r="C515" s="2"/>
      <c r="D515" s="2"/>
      <c r="E515" s="2"/>
      <c r="F515" s="2"/>
    </row>
    <row r="516" spans="2:6" ht="12.75" customHeight="1">
      <c r="B516" s="2"/>
      <c r="C516" s="2"/>
      <c r="D516" s="2"/>
      <c r="E516" s="2"/>
      <c r="F516" s="2"/>
    </row>
    <row r="517" spans="2:6" ht="12.75" customHeight="1">
      <c r="B517" s="2"/>
      <c r="C517" s="2"/>
      <c r="D517" s="2"/>
      <c r="E517" s="2"/>
      <c r="F517" s="2"/>
    </row>
    <row r="518" spans="2:6" ht="12.75" customHeight="1">
      <c r="B518" s="2"/>
      <c r="C518" s="2"/>
      <c r="D518" s="2"/>
      <c r="E518" s="2"/>
      <c r="F518" s="2"/>
    </row>
    <row r="519" spans="2:6" ht="12.75" customHeight="1">
      <c r="B519" s="2"/>
      <c r="C519" s="2"/>
      <c r="D519" s="2"/>
      <c r="E519" s="2"/>
      <c r="F519" s="2"/>
    </row>
    <row r="520" spans="2:6" ht="12.75" customHeight="1">
      <c r="B520" s="2"/>
      <c r="C520" s="2"/>
      <c r="D520" s="2"/>
      <c r="E520" s="2"/>
      <c r="F520" s="2"/>
    </row>
    <row r="521" spans="2:6" ht="12.75" customHeight="1">
      <c r="B521" s="2"/>
      <c r="C521" s="2"/>
      <c r="D521" s="2"/>
      <c r="E521" s="2"/>
      <c r="F521" s="2"/>
    </row>
    <row r="522" spans="2:6" ht="12.75" customHeight="1">
      <c r="B522" s="2"/>
      <c r="C522" s="2"/>
      <c r="D522" s="2"/>
      <c r="E522" s="2"/>
      <c r="F522" s="2"/>
    </row>
    <row r="523" spans="2:6" ht="12.75" customHeight="1">
      <c r="B523" s="2"/>
      <c r="C523" s="2"/>
      <c r="D523" s="2"/>
      <c r="E523" s="2"/>
      <c r="F523" s="2"/>
    </row>
    <row r="524" spans="2:6" ht="12.75" customHeight="1">
      <c r="B524" s="2"/>
      <c r="C524" s="2"/>
      <c r="D524" s="2"/>
      <c r="E524" s="2"/>
      <c r="F524" s="2"/>
    </row>
    <row r="525" spans="2:6" ht="12.75" customHeight="1">
      <c r="B525" s="2"/>
      <c r="C525" s="2"/>
      <c r="D525" s="2"/>
      <c r="E525" s="2"/>
      <c r="F525" s="2"/>
    </row>
    <row r="526" spans="2:6" ht="12.75" customHeight="1">
      <c r="B526" s="2"/>
      <c r="C526" s="2"/>
      <c r="D526" s="2"/>
      <c r="E526" s="2"/>
      <c r="F526" s="2"/>
    </row>
    <row r="527" spans="2:6" ht="12.75" customHeight="1">
      <c r="B527" s="2"/>
      <c r="C527" s="2"/>
      <c r="D527" s="2"/>
      <c r="E527" s="2"/>
      <c r="F527" s="2"/>
    </row>
    <row r="528" spans="2:6" ht="12.75" customHeight="1">
      <c r="B528" s="2"/>
      <c r="C528" s="2"/>
      <c r="D528" s="2"/>
      <c r="E528" s="2"/>
      <c r="F528" s="2"/>
    </row>
    <row r="529" spans="2:6" ht="12.75" customHeight="1">
      <c r="B529" s="2"/>
      <c r="C529" s="2"/>
      <c r="D529" s="2"/>
      <c r="E529" s="2"/>
      <c r="F529" s="2"/>
    </row>
    <row r="530" spans="2:6" ht="12.75" customHeight="1">
      <c r="B530" s="2"/>
      <c r="C530" s="2"/>
      <c r="D530" s="2"/>
      <c r="E530" s="2"/>
      <c r="F530" s="2"/>
    </row>
    <row r="531" spans="2:6" ht="12.75" customHeight="1">
      <c r="B531" s="2"/>
      <c r="C531" s="2"/>
      <c r="D531" s="2"/>
      <c r="E531" s="2"/>
      <c r="F531" s="2"/>
    </row>
    <row r="532" spans="2:6" ht="12.75" customHeight="1">
      <c r="B532" s="2"/>
      <c r="C532" s="2"/>
      <c r="D532" s="2"/>
      <c r="E532" s="2"/>
      <c r="F532" s="2"/>
    </row>
    <row r="533" spans="2:6" ht="12.75" customHeight="1">
      <c r="B533" s="2"/>
      <c r="C533" s="2"/>
      <c r="D533" s="2"/>
      <c r="E533" s="2"/>
      <c r="F533" s="2"/>
    </row>
    <row r="534" spans="2:6" ht="12.75" customHeight="1">
      <c r="B534" s="2"/>
      <c r="C534" s="2"/>
      <c r="D534" s="2"/>
      <c r="E534" s="2"/>
      <c r="F534" s="2"/>
    </row>
    <row r="535" spans="2:6" ht="12.75" customHeight="1">
      <c r="B535" s="2"/>
      <c r="C535" s="2"/>
      <c r="D535" s="2"/>
      <c r="E535" s="2"/>
      <c r="F535" s="2"/>
    </row>
    <row r="536" spans="2:6" ht="12.75" customHeight="1">
      <c r="B536" s="2"/>
      <c r="C536" s="2"/>
      <c r="D536" s="2"/>
      <c r="E536" s="2"/>
      <c r="F536" s="2"/>
    </row>
    <row r="537" spans="2:6" ht="12.75" customHeight="1">
      <c r="B537" s="2"/>
      <c r="C537" s="2"/>
      <c r="D537" s="2"/>
      <c r="E537" s="2"/>
      <c r="F537" s="2"/>
    </row>
    <row r="538" spans="2:6" ht="12.75" customHeight="1">
      <c r="B538" s="2"/>
      <c r="C538" s="2"/>
      <c r="D538" s="2"/>
      <c r="E538" s="2"/>
      <c r="F538" s="2"/>
    </row>
    <row r="539" spans="2:6" ht="12.75" customHeight="1">
      <c r="B539" s="2"/>
      <c r="C539" s="2"/>
      <c r="D539" s="2"/>
      <c r="E539" s="2"/>
      <c r="F539" s="2"/>
    </row>
    <row r="540" spans="2:6" ht="12.75" customHeight="1">
      <c r="B540" s="2"/>
      <c r="C540" s="2"/>
      <c r="D540" s="2"/>
      <c r="E540" s="2"/>
      <c r="F540" s="2"/>
    </row>
    <row r="541" spans="2:6" ht="12.75" customHeight="1">
      <c r="B541" s="2"/>
      <c r="C541" s="2"/>
      <c r="D541" s="2"/>
      <c r="E541" s="2"/>
      <c r="F541" s="2"/>
    </row>
    <row r="542" spans="2:6" ht="12.75" customHeight="1">
      <c r="B542" s="2"/>
      <c r="C542" s="2"/>
      <c r="D542" s="2"/>
      <c r="E542" s="2"/>
      <c r="F542" s="2"/>
    </row>
    <row r="543" spans="2:6" ht="12.75" customHeight="1">
      <c r="B543" s="2"/>
      <c r="C543" s="2"/>
      <c r="D543" s="2"/>
      <c r="E543" s="2"/>
      <c r="F543" s="2"/>
    </row>
    <row r="544" spans="2:6" ht="12.75" customHeight="1">
      <c r="B544" s="2"/>
      <c r="C544" s="2"/>
      <c r="D544" s="2"/>
      <c r="E544" s="2"/>
      <c r="F544" s="2"/>
    </row>
    <row r="545" spans="2:6" ht="12.75" customHeight="1">
      <c r="B545" s="2"/>
      <c r="C545" s="2"/>
      <c r="D545" s="2"/>
      <c r="E545" s="2"/>
      <c r="F545" s="2"/>
    </row>
    <row r="546" spans="2:6" ht="12.75" customHeight="1">
      <c r="B546" s="2"/>
      <c r="C546" s="2"/>
      <c r="D546" s="2"/>
      <c r="E546" s="2"/>
      <c r="F546" s="2"/>
    </row>
    <row r="547" spans="2:6" ht="12.75" customHeight="1">
      <c r="B547" s="2"/>
      <c r="C547" s="2"/>
      <c r="D547" s="2"/>
      <c r="E547" s="2"/>
      <c r="F547" s="2"/>
    </row>
    <row r="548" spans="2:6" ht="12.75" customHeight="1">
      <c r="B548" s="2"/>
      <c r="C548" s="2"/>
      <c r="D548" s="2"/>
      <c r="E548" s="2"/>
      <c r="F548" s="2"/>
    </row>
    <row r="549" spans="2:6" ht="12.75" customHeight="1">
      <c r="B549" s="2"/>
      <c r="C549" s="2"/>
      <c r="D549" s="2"/>
      <c r="E549" s="2"/>
      <c r="F549" s="2"/>
    </row>
    <row r="550" spans="2:6" ht="12.75" customHeight="1">
      <c r="B550" s="2"/>
      <c r="C550" s="2"/>
      <c r="D550" s="2"/>
      <c r="E550" s="2"/>
      <c r="F550" s="2"/>
    </row>
    <row r="551" spans="2:6" ht="12.75" customHeight="1">
      <c r="B551" s="2"/>
      <c r="C551" s="2"/>
      <c r="D551" s="2"/>
      <c r="E551" s="2"/>
      <c r="F551" s="2"/>
    </row>
    <row r="552" spans="2:6" ht="12.75" customHeight="1">
      <c r="B552" s="2"/>
      <c r="C552" s="2"/>
      <c r="D552" s="2"/>
      <c r="E552" s="2"/>
      <c r="F552" s="2"/>
    </row>
    <row r="553" spans="2:6" ht="12.75" customHeight="1">
      <c r="B553" s="2"/>
      <c r="C553" s="2"/>
      <c r="D553" s="2"/>
      <c r="E553" s="2"/>
      <c r="F553" s="2"/>
    </row>
    <row r="554" spans="2:6" ht="12.75" customHeight="1">
      <c r="B554" s="2"/>
      <c r="C554" s="2"/>
      <c r="D554" s="2"/>
      <c r="E554" s="2"/>
      <c r="F554" s="2"/>
    </row>
    <row r="555" spans="2:6" ht="12.75" customHeight="1">
      <c r="B555" s="2"/>
      <c r="C555" s="2"/>
      <c r="D555" s="2"/>
      <c r="E555" s="2"/>
      <c r="F555" s="2"/>
    </row>
    <row r="556" spans="2:6" ht="12.75" customHeight="1">
      <c r="B556" s="2"/>
      <c r="C556" s="2"/>
      <c r="D556" s="2"/>
      <c r="E556" s="2"/>
      <c r="F556" s="2"/>
    </row>
    <row r="557" spans="2:6" ht="12.75" customHeight="1">
      <c r="B557" s="2"/>
      <c r="C557" s="2"/>
      <c r="D557" s="2"/>
      <c r="E557" s="2"/>
      <c r="F557" s="2"/>
    </row>
    <row r="558" spans="2:6" ht="12.75" customHeight="1">
      <c r="B558" s="2"/>
      <c r="C558" s="2"/>
      <c r="D558" s="2"/>
      <c r="E558" s="2"/>
      <c r="F558" s="2"/>
    </row>
    <row r="559" spans="2:6" ht="12.75" customHeight="1">
      <c r="B559" s="2"/>
      <c r="C559" s="2"/>
      <c r="D559" s="2"/>
      <c r="E559" s="2"/>
      <c r="F559" s="2"/>
    </row>
    <row r="560" spans="2:6" ht="12.75" customHeight="1">
      <c r="B560" s="2"/>
      <c r="C560" s="2"/>
      <c r="D560" s="2"/>
      <c r="E560" s="2"/>
      <c r="F560" s="2"/>
    </row>
    <row r="561" spans="2:6" ht="12.75" customHeight="1">
      <c r="B561" s="2"/>
      <c r="C561" s="2"/>
      <c r="D561" s="2"/>
      <c r="E561" s="2"/>
      <c r="F561" s="2"/>
    </row>
    <row r="562" spans="2:6" ht="12.75" customHeight="1">
      <c r="B562" s="2"/>
      <c r="C562" s="2"/>
      <c r="D562" s="2"/>
      <c r="E562" s="2"/>
      <c r="F562" s="2"/>
    </row>
    <row r="563" spans="2:6" ht="12.75" customHeight="1">
      <c r="B563" s="2"/>
      <c r="C563" s="2"/>
      <c r="D563" s="2"/>
      <c r="E563" s="2"/>
      <c r="F563" s="2"/>
    </row>
    <row r="564" spans="2:6" ht="12.75" customHeight="1">
      <c r="B564" s="2"/>
      <c r="C564" s="2"/>
      <c r="D564" s="2"/>
      <c r="E564" s="2"/>
      <c r="F564" s="2"/>
    </row>
    <row r="565" spans="2:6" ht="12.75" customHeight="1">
      <c r="B565" s="2"/>
      <c r="C565" s="2"/>
      <c r="D565" s="2"/>
      <c r="E565" s="2"/>
      <c r="F565" s="2"/>
    </row>
    <row r="566" spans="2:6" ht="12.75" customHeight="1">
      <c r="B566" s="2"/>
      <c r="C566" s="2"/>
      <c r="D566" s="2"/>
      <c r="E566" s="2"/>
      <c r="F566" s="2"/>
    </row>
    <row r="567" spans="2:6" ht="12.75" customHeight="1">
      <c r="B567" s="2"/>
      <c r="C567" s="2"/>
      <c r="D567" s="2"/>
      <c r="E567" s="2"/>
      <c r="F567" s="2"/>
    </row>
    <row r="568" spans="2:6" ht="12.75" customHeight="1">
      <c r="B568" s="2"/>
      <c r="C568" s="2"/>
      <c r="D568" s="2"/>
      <c r="E568" s="2"/>
      <c r="F568" s="2"/>
    </row>
    <row r="569" spans="2:6" ht="12.75" customHeight="1">
      <c r="B569" s="2"/>
      <c r="C569" s="2"/>
      <c r="D569" s="2"/>
      <c r="E569" s="2"/>
      <c r="F569" s="2"/>
    </row>
    <row r="570" spans="2:6" ht="12.75" customHeight="1">
      <c r="B570" s="2"/>
      <c r="C570" s="2"/>
      <c r="D570" s="2"/>
      <c r="E570" s="2"/>
      <c r="F570" s="2"/>
    </row>
    <row r="571" spans="2:6" ht="12.75" customHeight="1">
      <c r="B571" s="2"/>
      <c r="C571" s="2"/>
      <c r="D571" s="2"/>
      <c r="E571" s="2"/>
      <c r="F571" s="2"/>
    </row>
    <row r="572" spans="2:6" ht="12.75" customHeight="1">
      <c r="B572" s="2"/>
      <c r="C572" s="2"/>
      <c r="D572" s="2"/>
      <c r="E572" s="2"/>
      <c r="F572" s="2"/>
    </row>
    <row r="573" spans="2:6" ht="12.75" customHeight="1">
      <c r="B573" s="2"/>
      <c r="C573" s="2"/>
      <c r="D573" s="2"/>
      <c r="E573" s="2"/>
      <c r="F573" s="2"/>
    </row>
    <row r="574" spans="2:6" ht="12.75" customHeight="1">
      <c r="B574" s="2"/>
      <c r="C574" s="2"/>
      <c r="D574" s="2"/>
      <c r="E574" s="2"/>
      <c r="F574" s="2"/>
    </row>
    <row r="575" spans="2:6" ht="12.75" customHeight="1">
      <c r="B575" s="2"/>
      <c r="C575" s="2"/>
      <c r="D575" s="2"/>
      <c r="E575" s="2"/>
      <c r="F575" s="2"/>
    </row>
    <row r="576" spans="2:6" ht="12.75" customHeight="1">
      <c r="B576" s="2"/>
      <c r="C576" s="2"/>
      <c r="D576" s="2"/>
      <c r="E576" s="2"/>
      <c r="F576" s="2"/>
    </row>
    <row r="577" spans="2:6" ht="12.75" customHeight="1">
      <c r="B577" s="2"/>
      <c r="C577" s="2"/>
      <c r="D577" s="2"/>
      <c r="E577" s="2"/>
      <c r="F577" s="2"/>
    </row>
    <row r="578" spans="2:6" ht="12.75" customHeight="1">
      <c r="B578" s="2"/>
      <c r="C578" s="2"/>
      <c r="D578" s="2"/>
      <c r="E578" s="2"/>
      <c r="F578" s="2"/>
    </row>
    <row r="579" spans="2:6" ht="12.75" customHeight="1">
      <c r="B579" s="2"/>
      <c r="C579" s="2"/>
      <c r="D579" s="2"/>
      <c r="E579" s="2"/>
      <c r="F579" s="2"/>
    </row>
    <row r="580" spans="2:6" ht="12.75" customHeight="1">
      <c r="B580" s="2"/>
      <c r="C580" s="2"/>
      <c r="D580" s="2"/>
      <c r="E580" s="2"/>
      <c r="F580" s="2"/>
    </row>
    <row r="581" spans="2:6" ht="12.75" customHeight="1">
      <c r="B581" s="2"/>
      <c r="C581" s="2"/>
      <c r="D581" s="2"/>
      <c r="E581" s="2"/>
      <c r="F581" s="2"/>
    </row>
    <row r="582" spans="2:6" ht="12.75" customHeight="1">
      <c r="B582" s="2"/>
      <c r="C582" s="2"/>
      <c r="D582" s="2"/>
      <c r="E582" s="2"/>
      <c r="F582" s="2"/>
    </row>
    <row r="583" spans="2:6" ht="12.75" customHeight="1">
      <c r="B583" s="2"/>
      <c r="C583" s="2"/>
      <c r="D583" s="2"/>
      <c r="E583" s="2"/>
      <c r="F583" s="2"/>
    </row>
    <row r="584" spans="2:6" ht="12.75" customHeight="1">
      <c r="B584" s="2"/>
      <c r="C584" s="2"/>
      <c r="D584" s="2"/>
      <c r="E584" s="2"/>
      <c r="F584" s="2"/>
    </row>
    <row r="585" spans="2:6" ht="12.75" customHeight="1">
      <c r="B585" s="2"/>
      <c r="C585" s="2"/>
      <c r="D585" s="2"/>
      <c r="E585" s="2"/>
      <c r="F585" s="2"/>
    </row>
    <row r="586" spans="2:6" ht="12.75" customHeight="1">
      <c r="B586" s="2"/>
      <c r="C586" s="2"/>
      <c r="D586" s="2"/>
      <c r="E586" s="2"/>
      <c r="F586" s="2"/>
    </row>
    <row r="587" spans="2:6" ht="12.75" customHeight="1">
      <c r="B587" s="2"/>
      <c r="C587" s="2"/>
      <c r="D587" s="2"/>
      <c r="E587" s="2"/>
      <c r="F587" s="2"/>
    </row>
    <row r="588" spans="2:6" ht="12.75" customHeight="1">
      <c r="B588" s="2"/>
      <c r="C588" s="2"/>
      <c r="D588" s="2"/>
      <c r="E588" s="2"/>
      <c r="F588" s="2"/>
    </row>
    <row r="589" spans="2:6" ht="12.75" customHeight="1">
      <c r="B589" s="2"/>
      <c r="C589" s="2"/>
      <c r="D589" s="2"/>
      <c r="E589" s="2"/>
      <c r="F589" s="2"/>
    </row>
    <row r="590" spans="2:6" ht="12.75" customHeight="1">
      <c r="B590" s="2"/>
      <c r="C590" s="2"/>
      <c r="D590" s="2"/>
      <c r="E590" s="2"/>
      <c r="F590" s="2"/>
    </row>
    <row r="591" spans="2:6" ht="12.75" customHeight="1">
      <c r="B591" s="2"/>
      <c r="C591" s="2"/>
      <c r="D591" s="2"/>
      <c r="E591" s="2"/>
      <c r="F591" s="2"/>
    </row>
    <row r="592" spans="2:6" ht="12.75" customHeight="1">
      <c r="B592" s="2"/>
      <c r="C592" s="2"/>
      <c r="D592" s="2"/>
      <c r="E592" s="2"/>
      <c r="F592" s="2"/>
    </row>
    <row r="593" spans="2:6" ht="12.75" customHeight="1">
      <c r="B593" s="2"/>
      <c r="C593" s="2"/>
      <c r="D593" s="2"/>
      <c r="E593" s="2"/>
      <c r="F593" s="2"/>
    </row>
    <row r="594" spans="2:6" ht="12.75" customHeight="1">
      <c r="B594" s="2"/>
      <c r="C594" s="2"/>
      <c r="D594" s="2"/>
      <c r="E594" s="2"/>
      <c r="F594" s="2"/>
    </row>
    <row r="595" spans="2:6" ht="12.75" customHeight="1">
      <c r="B595" s="2"/>
      <c r="C595" s="2"/>
      <c r="D595" s="2"/>
      <c r="E595" s="2"/>
      <c r="F595" s="2"/>
    </row>
    <row r="596" spans="2:6" ht="12.75" customHeight="1">
      <c r="B596" s="2"/>
      <c r="C596" s="2"/>
      <c r="D596" s="2"/>
      <c r="E596" s="2"/>
      <c r="F596" s="2"/>
    </row>
    <row r="597" spans="2:6" ht="12.75" customHeight="1">
      <c r="B597" s="2"/>
      <c r="C597" s="2"/>
      <c r="D597" s="2"/>
      <c r="E597" s="2"/>
      <c r="F597" s="2"/>
    </row>
    <row r="598" spans="2:6" ht="12.75" customHeight="1">
      <c r="B598" s="2"/>
      <c r="C598" s="2"/>
      <c r="D598" s="2"/>
      <c r="E598" s="2"/>
      <c r="F598" s="2"/>
    </row>
    <row r="599" spans="2:6" ht="12.75" customHeight="1">
      <c r="B599" s="2"/>
      <c r="C599" s="2"/>
      <c r="D599" s="2"/>
      <c r="E599" s="2"/>
      <c r="F599" s="2"/>
    </row>
    <row r="600" spans="2:6" ht="12.75" customHeight="1">
      <c r="B600" s="2"/>
      <c r="C600" s="2"/>
      <c r="D600" s="2"/>
      <c r="E600" s="2"/>
      <c r="F600" s="2"/>
    </row>
    <row r="601" spans="2:6" ht="12.75" customHeight="1">
      <c r="B601" s="2"/>
      <c r="C601" s="2"/>
      <c r="D601" s="2"/>
      <c r="E601" s="2"/>
      <c r="F601" s="2"/>
    </row>
    <row r="602" spans="2:6" ht="12.75" customHeight="1">
      <c r="B602" s="2"/>
      <c r="C602" s="2"/>
      <c r="D602" s="2"/>
      <c r="E602" s="2"/>
      <c r="F602" s="2"/>
    </row>
    <row r="603" spans="2:6" ht="12.75" customHeight="1">
      <c r="B603" s="2"/>
      <c r="C603" s="2"/>
      <c r="D603" s="2"/>
      <c r="E603" s="2"/>
      <c r="F603" s="2"/>
    </row>
    <row r="604" spans="2:6" ht="12.75" customHeight="1">
      <c r="B604" s="2"/>
      <c r="C604" s="2"/>
      <c r="D604" s="2"/>
      <c r="E604" s="2"/>
      <c r="F604" s="2"/>
    </row>
    <row r="605" spans="2:6" ht="12.75" customHeight="1">
      <c r="B605" s="2"/>
      <c r="C605" s="2"/>
      <c r="D605" s="2"/>
      <c r="E605" s="2"/>
      <c r="F605" s="2"/>
    </row>
    <row r="606" spans="2:6" ht="12.75" customHeight="1">
      <c r="B606" s="2"/>
      <c r="C606" s="2"/>
      <c r="D606" s="2"/>
      <c r="E606" s="2"/>
      <c r="F606" s="2"/>
    </row>
    <row r="607" spans="2:6" ht="12.75" customHeight="1">
      <c r="B607" s="2"/>
      <c r="C607" s="2"/>
      <c r="D607" s="2"/>
      <c r="E607" s="2"/>
      <c r="F607" s="2"/>
    </row>
    <row r="608" spans="2:6" ht="12.75" customHeight="1">
      <c r="B608" s="2"/>
      <c r="C608" s="2"/>
      <c r="D608" s="2"/>
      <c r="E608" s="2"/>
      <c r="F608" s="2"/>
    </row>
    <row r="609" spans="2:6" ht="12.75" customHeight="1">
      <c r="B609" s="2"/>
      <c r="C609" s="2"/>
      <c r="D609" s="2"/>
      <c r="E609" s="2"/>
      <c r="F609" s="2"/>
    </row>
    <row r="610" spans="2:6" ht="12.75" customHeight="1">
      <c r="B610" s="2"/>
      <c r="C610" s="2"/>
      <c r="D610" s="2"/>
      <c r="E610" s="2"/>
      <c r="F610" s="2"/>
    </row>
    <row r="611" spans="2:6" ht="12.75" customHeight="1">
      <c r="B611" s="2"/>
      <c r="C611" s="2"/>
      <c r="D611" s="2"/>
      <c r="E611" s="2"/>
      <c r="F611" s="2"/>
    </row>
    <row r="612" spans="2:6" ht="12.75" customHeight="1">
      <c r="B612" s="2"/>
      <c r="C612" s="2"/>
      <c r="D612" s="2"/>
      <c r="E612" s="2"/>
      <c r="F612" s="2"/>
    </row>
    <row r="613" spans="2:6" ht="12.75" customHeight="1">
      <c r="B613" s="2"/>
      <c r="C613" s="2"/>
      <c r="D613" s="2"/>
      <c r="E613" s="2"/>
      <c r="F613" s="2"/>
    </row>
    <row r="614" spans="2:6" ht="12.75" customHeight="1">
      <c r="B614" s="2"/>
      <c r="C614" s="2"/>
      <c r="D614" s="2"/>
      <c r="E614" s="2"/>
      <c r="F614" s="2"/>
    </row>
    <row r="615" spans="2:6" ht="12.75" customHeight="1">
      <c r="B615" s="2"/>
      <c r="C615" s="2"/>
      <c r="D615" s="2"/>
      <c r="E615" s="2"/>
      <c r="F615" s="2"/>
    </row>
    <row r="616" spans="2:6" ht="12.75" customHeight="1">
      <c r="B616" s="2"/>
      <c r="C616" s="2"/>
      <c r="D616" s="2"/>
      <c r="E616" s="2"/>
      <c r="F616" s="2"/>
    </row>
    <row r="617" spans="2:6" ht="12.75" customHeight="1">
      <c r="B617" s="2"/>
      <c r="C617" s="2"/>
      <c r="D617" s="2"/>
      <c r="E617" s="2"/>
      <c r="F617" s="2"/>
    </row>
    <row r="618" spans="2:6" ht="12.75" customHeight="1">
      <c r="B618" s="2"/>
      <c r="C618" s="2"/>
      <c r="D618" s="2"/>
      <c r="E618" s="2"/>
      <c r="F618" s="2"/>
    </row>
    <row r="619" spans="2:6" ht="12.75" customHeight="1">
      <c r="B619" s="2"/>
      <c r="C619" s="2"/>
      <c r="D619" s="2"/>
      <c r="E619" s="2"/>
      <c r="F619" s="2"/>
    </row>
    <row r="620" spans="2:6" ht="12.75" customHeight="1">
      <c r="B620" s="2"/>
      <c r="C620" s="2"/>
      <c r="D620" s="2"/>
      <c r="E620" s="2"/>
      <c r="F620" s="2"/>
    </row>
    <row r="621" spans="2:6" ht="12.75" customHeight="1">
      <c r="B621" s="2"/>
      <c r="C621" s="2"/>
      <c r="D621" s="2"/>
      <c r="E621" s="2"/>
      <c r="F621" s="2"/>
    </row>
    <row r="622" spans="2:6" ht="12.75" customHeight="1">
      <c r="B622" s="2"/>
      <c r="C622" s="2"/>
      <c r="D622" s="2"/>
      <c r="E622" s="2"/>
      <c r="F622" s="2"/>
    </row>
    <row r="623" spans="2:6" ht="12.75" customHeight="1">
      <c r="B623" s="2"/>
      <c r="C623" s="2"/>
      <c r="D623" s="2"/>
      <c r="E623" s="2"/>
      <c r="F623" s="2"/>
    </row>
    <row r="624" spans="2:6" ht="12.75" customHeight="1">
      <c r="B624" s="2"/>
      <c r="C624" s="2"/>
      <c r="D624" s="2"/>
      <c r="E624" s="2"/>
      <c r="F624" s="2"/>
    </row>
    <row r="625" spans="2:6" ht="12.75" customHeight="1">
      <c r="B625" s="2"/>
      <c r="C625" s="2"/>
      <c r="D625" s="2"/>
      <c r="E625" s="2"/>
      <c r="F625" s="2"/>
    </row>
    <row r="626" spans="2:6" ht="12.75" customHeight="1">
      <c r="B626" s="2"/>
      <c r="C626" s="2"/>
      <c r="D626" s="2"/>
      <c r="E626" s="2"/>
      <c r="F626" s="2"/>
    </row>
    <row r="627" spans="2:6" ht="12.75" customHeight="1">
      <c r="B627" s="2"/>
      <c r="C627" s="2"/>
      <c r="D627" s="2"/>
      <c r="E627" s="2"/>
      <c r="F627" s="2"/>
    </row>
    <row r="628" spans="2:6" ht="12.75" customHeight="1">
      <c r="B628" s="2"/>
      <c r="C628" s="2"/>
      <c r="D628" s="2"/>
      <c r="E628" s="2"/>
      <c r="F628" s="2"/>
    </row>
    <row r="629" spans="2:6" ht="12.75" customHeight="1">
      <c r="B629" s="2"/>
      <c r="C629" s="2"/>
      <c r="D629" s="2"/>
      <c r="E629" s="2"/>
      <c r="F629" s="2"/>
    </row>
    <row r="630" spans="2:6" ht="12.75" customHeight="1">
      <c r="B630" s="2"/>
      <c r="C630" s="2"/>
      <c r="D630" s="2"/>
      <c r="E630" s="2"/>
      <c r="F630" s="2"/>
    </row>
    <row r="631" spans="2:6" ht="12.75" customHeight="1">
      <c r="B631" s="2"/>
      <c r="C631" s="2"/>
      <c r="D631" s="2"/>
      <c r="E631" s="2"/>
      <c r="F631" s="2"/>
    </row>
    <row r="632" spans="2:6" ht="12.75" customHeight="1">
      <c r="B632" s="2"/>
      <c r="C632" s="2"/>
      <c r="D632" s="2"/>
      <c r="E632" s="2"/>
      <c r="F632" s="2"/>
    </row>
    <row r="633" spans="2:6" ht="12.75" customHeight="1">
      <c r="B633" s="2"/>
      <c r="C633" s="2"/>
      <c r="D633" s="2"/>
      <c r="E633" s="2"/>
      <c r="F633" s="2"/>
    </row>
    <row r="634" spans="2:6" ht="12.75" customHeight="1">
      <c r="B634" s="2"/>
      <c r="C634" s="2"/>
      <c r="D634" s="2"/>
      <c r="E634" s="2"/>
      <c r="F634" s="2"/>
    </row>
    <row r="635" spans="2:6" ht="12.75" customHeight="1">
      <c r="B635" s="2"/>
      <c r="C635" s="2"/>
      <c r="D635" s="2"/>
      <c r="E635" s="2"/>
      <c r="F635" s="2"/>
    </row>
    <row r="636" spans="2:6" ht="12.75" customHeight="1">
      <c r="B636" s="2"/>
      <c r="C636" s="2"/>
      <c r="D636" s="2"/>
      <c r="E636" s="2"/>
      <c r="F636" s="2"/>
    </row>
    <row r="637" spans="2:6" ht="12.75" customHeight="1">
      <c r="B637" s="2"/>
      <c r="C637" s="2"/>
      <c r="D637" s="2"/>
      <c r="E637" s="2"/>
      <c r="F637" s="2"/>
    </row>
    <row r="638" spans="2:6" ht="12.75" customHeight="1">
      <c r="B638" s="2"/>
      <c r="C638" s="2"/>
      <c r="D638" s="2"/>
      <c r="E638" s="2"/>
      <c r="F638" s="2"/>
    </row>
    <row r="639" spans="2:6" ht="12.75" customHeight="1">
      <c r="B639" s="2"/>
      <c r="C639" s="2"/>
      <c r="D639" s="2"/>
      <c r="E639" s="2"/>
      <c r="F639" s="2"/>
    </row>
    <row r="640" spans="2:6" ht="12.75" customHeight="1">
      <c r="B640" s="2"/>
      <c r="C640" s="2"/>
      <c r="D640" s="2"/>
      <c r="E640" s="2"/>
      <c r="F640" s="2"/>
    </row>
    <row r="641" spans="2:6" ht="12.75" customHeight="1">
      <c r="B641" s="2"/>
      <c r="C641" s="2"/>
      <c r="D641" s="2"/>
      <c r="E641" s="2"/>
      <c r="F641" s="2"/>
    </row>
    <row r="642" spans="2:6" ht="12.75" customHeight="1">
      <c r="B642" s="2"/>
      <c r="C642" s="2"/>
      <c r="D642" s="2"/>
      <c r="E642" s="2"/>
      <c r="F642" s="2"/>
    </row>
    <row r="643" spans="2:6" ht="12.75" customHeight="1">
      <c r="B643" s="2"/>
      <c r="C643" s="2"/>
      <c r="D643" s="2"/>
      <c r="E643" s="2"/>
      <c r="F643" s="2"/>
    </row>
    <row r="644" spans="2:6" ht="12.75" customHeight="1">
      <c r="B644" s="2"/>
      <c r="C644" s="2"/>
      <c r="D644" s="2"/>
      <c r="E644" s="2"/>
      <c r="F644" s="2"/>
    </row>
    <row r="645" spans="2:6" ht="12.75" customHeight="1">
      <c r="B645" s="2"/>
      <c r="C645" s="2"/>
      <c r="D645" s="2"/>
      <c r="E645" s="2"/>
      <c r="F645" s="2"/>
    </row>
    <row r="646" spans="2:6" ht="12.75" customHeight="1">
      <c r="B646" s="2"/>
      <c r="C646" s="2"/>
      <c r="D646" s="2"/>
      <c r="E646" s="2"/>
      <c r="F646" s="2"/>
    </row>
    <row r="647" spans="2:6" ht="12.75" customHeight="1">
      <c r="B647" s="2"/>
      <c r="C647" s="2"/>
      <c r="D647" s="2"/>
      <c r="E647" s="2"/>
      <c r="F647" s="2"/>
    </row>
    <row r="648" spans="2:6" ht="12.75" customHeight="1">
      <c r="B648" s="2"/>
      <c r="C648" s="2"/>
      <c r="D648" s="2"/>
      <c r="E648" s="2"/>
      <c r="F648" s="2"/>
    </row>
    <row r="649" spans="2:6" ht="12.75" customHeight="1">
      <c r="B649" s="2"/>
      <c r="C649" s="2"/>
      <c r="D649" s="2"/>
      <c r="E649" s="2"/>
      <c r="F649" s="2"/>
    </row>
    <row r="650" spans="2:6" ht="12.75" customHeight="1">
      <c r="B650" s="2"/>
      <c r="C650" s="2"/>
      <c r="D650" s="2"/>
      <c r="E650" s="2"/>
      <c r="F650" s="2"/>
    </row>
    <row r="651" spans="2:6" ht="12.75" customHeight="1">
      <c r="B651" s="2"/>
      <c r="C651" s="2"/>
      <c r="D651" s="2"/>
      <c r="E651" s="2"/>
      <c r="F651" s="2"/>
    </row>
    <row r="652" spans="2:6" ht="12.75" customHeight="1">
      <c r="B652" s="2"/>
      <c r="C652" s="2"/>
      <c r="D652" s="2"/>
      <c r="E652" s="2"/>
      <c r="F652" s="2"/>
    </row>
    <row r="653" spans="2:6" ht="12.75" customHeight="1">
      <c r="B653" s="2"/>
      <c r="C653" s="2"/>
      <c r="D653" s="2"/>
      <c r="E653" s="2"/>
      <c r="F653" s="2"/>
    </row>
    <row r="654" spans="2:6" ht="12.75" customHeight="1">
      <c r="B654" s="2"/>
      <c r="C654" s="2"/>
      <c r="D654" s="2"/>
      <c r="E654" s="2"/>
      <c r="F654" s="2"/>
    </row>
    <row r="655" spans="2:6" ht="12.75" customHeight="1">
      <c r="B655" s="2"/>
      <c r="C655" s="2"/>
      <c r="D655" s="2"/>
      <c r="E655" s="2"/>
      <c r="F655" s="2"/>
    </row>
    <row r="656" spans="2:6" ht="12.75" customHeight="1">
      <c r="B656" s="2"/>
      <c r="C656" s="2"/>
      <c r="D656" s="2"/>
      <c r="E656" s="2"/>
      <c r="F656" s="2"/>
    </row>
    <row r="657" spans="2:6" ht="12.75" customHeight="1">
      <c r="B657" s="2"/>
      <c r="C657" s="2"/>
      <c r="D657" s="2"/>
      <c r="E657" s="2"/>
      <c r="F657" s="2"/>
    </row>
    <row r="658" spans="2:6" ht="12.75" customHeight="1">
      <c r="B658" s="2"/>
      <c r="C658" s="2"/>
      <c r="D658" s="2"/>
      <c r="E658" s="2"/>
      <c r="F658" s="2"/>
    </row>
    <row r="659" spans="2:6" ht="12.75" customHeight="1">
      <c r="B659" s="2"/>
      <c r="C659" s="2"/>
      <c r="D659" s="2"/>
      <c r="E659" s="2"/>
      <c r="F659" s="2"/>
    </row>
    <row r="660" spans="2:6" ht="12.75" customHeight="1">
      <c r="B660" s="2"/>
      <c r="C660" s="2"/>
      <c r="D660" s="2"/>
      <c r="E660" s="2"/>
      <c r="F660" s="2"/>
    </row>
    <row r="661" spans="2:6" ht="12.75" customHeight="1">
      <c r="B661" s="2"/>
      <c r="C661" s="2"/>
      <c r="D661" s="2"/>
      <c r="E661" s="2"/>
      <c r="F661" s="2"/>
    </row>
    <row r="662" spans="2:6" ht="12.75" customHeight="1">
      <c r="B662" s="2"/>
      <c r="C662" s="2"/>
      <c r="D662" s="2"/>
      <c r="E662" s="2"/>
      <c r="F662" s="2"/>
    </row>
    <row r="663" spans="2:6" ht="12.75" customHeight="1">
      <c r="B663" s="2"/>
      <c r="C663" s="2"/>
      <c r="D663" s="2"/>
      <c r="E663" s="2"/>
      <c r="F663" s="2"/>
    </row>
    <row r="664" spans="2:6" ht="12.75" customHeight="1">
      <c r="B664" s="2"/>
      <c r="C664" s="2"/>
      <c r="D664" s="2"/>
      <c r="E664" s="2"/>
      <c r="F664" s="2"/>
    </row>
    <row r="665" spans="2:6" ht="12.75" customHeight="1">
      <c r="B665" s="2"/>
      <c r="C665" s="2"/>
      <c r="D665" s="2"/>
      <c r="E665" s="2"/>
      <c r="F665" s="2"/>
    </row>
    <row r="666" spans="2:6" ht="12.75" customHeight="1">
      <c r="B666" s="2"/>
      <c r="C666" s="2"/>
      <c r="D666" s="2"/>
      <c r="E666" s="2"/>
      <c r="F666" s="2"/>
    </row>
    <row r="667" spans="2:6" ht="12.75" customHeight="1">
      <c r="B667" s="2"/>
      <c r="C667" s="2"/>
      <c r="D667" s="2"/>
      <c r="E667" s="2"/>
      <c r="F667" s="2"/>
    </row>
    <row r="668" spans="2:6" ht="12.75" customHeight="1">
      <c r="B668" s="2"/>
      <c r="C668" s="2"/>
      <c r="D668" s="2"/>
      <c r="E668" s="2"/>
      <c r="F668" s="2"/>
    </row>
    <row r="669" spans="2:6" ht="12.75" customHeight="1">
      <c r="B669" s="2"/>
      <c r="C669" s="2"/>
      <c r="D669" s="2"/>
      <c r="E669" s="2"/>
      <c r="F669" s="2"/>
    </row>
    <row r="670" spans="2:6" ht="12.75" customHeight="1">
      <c r="B670" s="2"/>
      <c r="C670" s="2"/>
      <c r="D670" s="2"/>
      <c r="E670" s="2"/>
      <c r="F670" s="2"/>
    </row>
    <row r="671" spans="2:6" ht="12.75" customHeight="1">
      <c r="B671" s="2"/>
      <c r="C671" s="2"/>
      <c r="D671" s="2"/>
      <c r="E671" s="2"/>
      <c r="F671" s="2"/>
    </row>
    <row r="672" spans="2:6" ht="12.75" customHeight="1">
      <c r="B672" s="2"/>
      <c r="C672" s="2"/>
      <c r="D672" s="2"/>
      <c r="E672" s="2"/>
      <c r="F672" s="2"/>
    </row>
    <row r="673" spans="2:6" ht="12.75" customHeight="1">
      <c r="B673" s="2"/>
      <c r="C673" s="2"/>
      <c r="D673" s="2"/>
      <c r="E673" s="2"/>
      <c r="F673" s="2"/>
    </row>
    <row r="674" spans="2:6" ht="12.75" customHeight="1">
      <c r="B674" s="2"/>
      <c r="C674" s="2"/>
      <c r="D674" s="2"/>
      <c r="E674" s="2"/>
      <c r="F674" s="2"/>
    </row>
    <row r="675" spans="2:6" ht="12.75" customHeight="1">
      <c r="B675" s="2"/>
      <c r="C675" s="2"/>
      <c r="D675" s="2"/>
      <c r="E675" s="2"/>
      <c r="F675" s="2"/>
    </row>
    <row r="676" spans="2:6" ht="12.75" customHeight="1">
      <c r="B676" s="2"/>
      <c r="C676" s="2"/>
      <c r="D676" s="2"/>
      <c r="E676" s="2"/>
      <c r="F676" s="2"/>
    </row>
    <row r="677" spans="2:6" ht="12.75" customHeight="1">
      <c r="B677" s="2"/>
      <c r="C677" s="2"/>
      <c r="D677" s="2"/>
      <c r="E677" s="2"/>
      <c r="F677" s="2"/>
    </row>
    <row r="678" spans="2:6" ht="12.75" customHeight="1">
      <c r="B678" s="2"/>
      <c r="C678" s="2"/>
      <c r="D678" s="2"/>
      <c r="E678" s="2"/>
      <c r="F678" s="2"/>
    </row>
    <row r="679" spans="2:6" ht="12.75" customHeight="1">
      <c r="B679" s="2"/>
      <c r="C679" s="2"/>
      <c r="D679" s="2"/>
      <c r="E679" s="2"/>
      <c r="F679" s="2"/>
    </row>
    <row r="680" spans="2:6" ht="12.75" customHeight="1">
      <c r="B680" s="2"/>
      <c r="C680" s="2"/>
      <c r="D680" s="2"/>
      <c r="E680" s="2"/>
      <c r="F680" s="2"/>
    </row>
    <row r="681" spans="2:6" ht="12.75" customHeight="1">
      <c r="B681" s="2"/>
      <c r="C681" s="2"/>
      <c r="D681" s="2"/>
      <c r="E681" s="2"/>
      <c r="F681" s="2"/>
    </row>
    <row r="682" spans="2:6" ht="12.75" customHeight="1">
      <c r="B682" s="2"/>
      <c r="C682" s="2"/>
      <c r="D682" s="2"/>
      <c r="E682" s="2"/>
      <c r="F682" s="2"/>
    </row>
    <row r="683" spans="2:6" ht="12.75" customHeight="1">
      <c r="B683" s="2"/>
      <c r="C683" s="2"/>
      <c r="D683" s="2"/>
      <c r="E683" s="2"/>
      <c r="F683" s="2"/>
    </row>
    <row r="684" spans="2:6" ht="12.75" customHeight="1">
      <c r="B684" s="2"/>
      <c r="C684" s="2"/>
      <c r="D684" s="2"/>
      <c r="E684" s="2"/>
      <c r="F684" s="2"/>
    </row>
    <row r="685" spans="2:6" ht="12.75" customHeight="1">
      <c r="B685" s="2"/>
      <c r="C685" s="2"/>
      <c r="D685" s="2"/>
      <c r="E685" s="2"/>
      <c r="F685" s="2"/>
    </row>
    <row r="686" spans="2:6" ht="12.75" customHeight="1">
      <c r="B686" s="2"/>
      <c r="C686" s="2"/>
      <c r="D686" s="2"/>
      <c r="E686" s="2"/>
      <c r="F686" s="2"/>
    </row>
    <row r="687" spans="2:6" ht="12.75" customHeight="1">
      <c r="B687" s="2"/>
      <c r="C687" s="2"/>
      <c r="D687" s="2"/>
      <c r="E687" s="2"/>
      <c r="F687" s="2"/>
    </row>
    <row r="688" spans="2:6" ht="12.75" customHeight="1">
      <c r="B688" s="2"/>
      <c r="C688" s="2"/>
      <c r="D688" s="2"/>
      <c r="E688" s="2"/>
      <c r="F688" s="2"/>
    </row>
    <row r="689" spans="2:6" ht="12.75" customHeight="1">
      <c r="B689" s="2"/>
      <c r="C689" s="2"/>
      <c r="D689" s="2"/>
      <c r="E689" s="2"/>
      <c r="F689" s="2"/>
    </row>
    <row r="690" spans="2:6" ht="12.75" customHeight="1">
      <c r="B690" s="2"/>
      <c r="C690" s="2"/>
      <c r="D690" s="2"/>
      <c r="E690" s="2"/>
      <c r="F690" s="2"/>
    </row>
    <row r="691" spans="2:6" ht="12.75" customHeight="1">
      <c r="B691" s="2"/>
      <c r="C691" s="2"/>
      <c r="D691" s="2"/>
      <c r="E691" s="2"/>
      <c r="F691" s="2"/>
    </row>
    <row r="692" spans="2:6" ht="12.75" customHeight="1">
      <c r="B692" s="2"/>
      <c r="C692" s="2"/>
      <c r="D692" s="2"/>
      <c r="E692" s="2"/>
      <c r="F692" s="2"/>
    </row>
    <row r="693" spans="2:6" ht="12.75" customHeight="1">
      <c r="B693" s="2"/>
      <c r="C693" s="2"/>
      <c r="D693" s="2"/>
      <c r="E693" s="2"/>
      <c r="F693" s="2"/>
    </row>
    <row r="694" spans="2:6" ht="12.75" customHeight="1">
      <c r="B694" s="2"/>
      <c r="C694" s="2"/>
      <c r="D694" s="2"/>
      <c r="E694" s="2"/>
      <c r="F694" s="2"/>
    </row>
    <row r="695" spans="2:6" ht="12.75" customHeight="1">
      <c r="B695" s="2"/>
      <c r="C695" s="2"/>
      <c r="D695" s="2"/>
      <c r="E695" s="2"/>
      <c r="F695" s="2"/>
    </row>
    <row r="696" spans="2:6" ht="12.75" customHeight="1">
      <c r="B696" s="2"/>
      <c r="C696" s="2"/>
      <c r="D696" s="2"/>
      <c r="E696" s="2"/>
      <c r="F696" s="2"/>
    </row>
    <row r="697" spans="2:6" ht="12.75" customHeight="1">
      <c r="B697" s="2"/>
      <c r="C697" s="2"/>
      <c r="D697" s="2"/>
      <c r="E697" s="2"/>
      <c r="F697" s="2"/>
    </row>
    <row r="698" spans="2:6" ht="12.75" customHeight="1">
      <c r="B698" s="2"/>
      <c r="C698" s="2"/>
      <c r="D698" s="2"/>
      <c r="E698" s="2"/>
      <c r="F698" s="2"/>
    </row>
    <row r="699" spans="2:6" ht="12.75" customHeight="1">
      <c r="B699" s="2"/>
      <c r="C699" s="2"/>
      <c r="D699" s="2"/>
      <c r="E699" s="2"/>
      <c r="F699" s="2"/>
    </row>
    <row r="700" spans="2:6" ht="12.75" customHeight="1">
      <c r="B700" s="2"/>
      <c r="C700" s="2"/>
      <c r="D700" s="2"/>
      <c r="E700" s="2"/>
      <c r="F700" s="2"/>
    </row>
    <row r="701" spans="2:6" ht="12.75" customHeight="1">
      <c r="B701" s="2"/>
      <c r="C701" s="2"/>
      <c r="D701" s="2"/>
      <c r="E701" s="2"/>
      <c r="F701" s="2"/>
    </row>
    <row r="702" spans="2:6" ht="12.75" customHeight="1">
      <c r="B702" s="2"/>
      <c r="C702" s="2"/>
      <c r="D702" s="2"/>
      <c r="E702" s="2"/>
      <c r="F702" s="2"/>
    </row>
    <row r="703" spans="2:6" ht="12.75" customHeight="1">
      <c r="B703" s="2"/>
      <c r="C703" s="2"/>
      <c r="D703" s="2"/>
      <c r="E703" s="2"/>
      <c r="F703" s="2"/>
    </row>
    <row r="704" spans="2:6" ht="12.75" customHeight="1">
      <c r="B704" s="2"/>
      <c r="C704" s="2"/>
      <c r="D704" s="2"/>
      <c r="E704" s="2"/>
      <c r="F704" s="2"/>
    </row>
    <row r="705" spans="2:6" ht="12.75" customHeight="1">
      <c r="B705" s="2"/>
      <c r="C705" s="2"/>
      <c r="D705" s="2"/>
      <c r="E705" s="2"/>
      <c r="F705" s="2"/>
    </row>
    <row r="706" spans="2:6" ht="12.75" customHeight="1">
      <c r="B706" s="2"/>
      <c r="C706" s="2"/>
      <c r="D706" s="2"/>
      <c r="E706" s="2"/>
      <c r="F706" s="2"/>
    </row>
    <row r="707" spans="2:6" ht="12.75" customHeight="1">
      <c r="B707" s="2"/>
      <c r="C707" s="2"/>
      <c r="D707" s="2"/>
      <c r="E707" s="2"/>
      <c r="F707" s="2"/>
    </row>
    <row r="708" spans="2:6" ht="12.75" customHeight="1">
      <c r="B708" s="2"/>
      <c r="C708" s="2"/>
      <c r="D708" s="2"/>
      <c r="E708" s="2"/>
      <c r="F708" s="2"/>
    </row>
    <row r="709" spans="2:6" ht="12.75" customHeight="1">
      <c r="B709" s="2"/>
      <c r="C709" s="2"/>
      <c r="D709" s="2"/>
      <c r="E709" s="2"/>
      <c r="F709" s="2"/>
    </row>
    <row r="710" spans="2:6" ht="12.75" customHeight="1">
      <c r="B710" s="2"/>
      <c r="C710" s="2"/>
      <c r="D710" s="2"/>
      <c r="E710" s="2"/>
      <c r="F710" s="2"/>
    </row>
    <row r="711" spans="2:6" ht="12.75" customHeight="1">
      <c r="B711" s="2"/>
      <c r="C711" s="2"/>
      <c r="D711" s="2"/>
      <c r="E711" s="2"/>
      <c r="F711" s="2"/>
    </row>
    <row r="712" spans="2:6" ht="12.75" customHeight="1">
      <c r="B712" s="2"/>
      <c r="C712" s="2"/>
      <c r="D712" s="2"/>
      <c r="E712" s="2"/>
      <c r="F712" s="2"/>
    </row>
    <row r="713" spans="2:6" ht="12.75" customHeight="1">
      <c r="B713" s="2"/>
      <c r="C713" s="2"/>
      <c r="D713" s="2"/>
      <c r="E713" s="2"/>
      <c r="F713" s="2"/>
    </row>
    <row r="714" spans="2:6" ht="12.75" customHeight="1">
      <c r="B714" s="2"/>
      <c r="C714" s="2"/>
      <c r="D714" s="2"/>
      <c r="E714" s="2"/>
      <c r="F714" s="2"/>
    </row>
    <row r="715" spans="2:6" ht="12.75" customHeight="1">
      <c r="B715" s="2"/>
      <c r="C715" s="2"/>
      <c r="D715" s="2"/>
      <c r="E715" s="2"/>
      <c r="F715" s="2"/>
    </row>
    <row r="716" spans="2:6" ht="12.75" customHeight="1">
      <c r="B716" s="2"/>
      <c r="C716" s="2"/>
      <c r="D716" s="2"/>
      <c r="E716" s="2"/>
      <c r="F716" s="2"/>
    </row>
    <row r="717" spans="2:6" ht="12.75" customHeight="1">
      <c r="B717" s="2"/>
      <c r="C717" s="2"/>
      <c r="D717" s="2"/>
      <c r="E717" s="2"/>
      <c r="F717" s="2"/>
    </row>
    <row r="718" spans="2:6" ht="12.75" customHeight="1">
      <c r="B718" s="2"/>
      <c r="C718" s="2"/>
      <c r="D718" s="2"/>
      <c r="E718" s="2"/>
      <c r="F718" s="2"/>
    </row>
    <row r="719" spans="2:6" ht="12.75" customHeight="1">
      <c r="B719" s="2"/>
      <c r="C719" s="2"/>
      <c r="D719" s="2"/>
      <c r="E719" s="2"/>
      <c r="F719" s="2"/>
    </row>
    <row r="720" spans="2:6" ht="12.75" customHeight="1">
      <c r="B720" s="2"/>
      <c r="C720" s="2"/>
      <c r="D720" s="2"/>
      <c r="E720" s="2"/>
      <c r="F720" s="2"/>
    </row>
    <row r="721" spans="2:6" ht="12.75" customHeight="1">
      <c r="B721" s="2"/>
      <c r="C721" s="2"/>
      <c r="D721" s="2"/>
      <c r="E721" s="2"/>
      <c r="F721" s="2"/>
    </row>
    <row r="722" spans="2:6" ht="12.75" customHeight="1">
      <c r="B722" s="2"/>
      <c r="C722" s="2"/>
      <c r="D722" s="2"/>
      <c r="E722" s="2"/>
      <c r="F722" s="2"/>
    </row>
    <row r="723" spans="2:6" ht="12.75" customHeight="1">
      <c r="B723" s="2"/>
      <c r="C723" s="2"/>
      <c r="D723" s="2"/>
      <c r="E723" s="2"/>
      <c r="F723" s="2"/>
    </row>
    <row r="724" spans="2:6" ht="12.75" customHeight="1">
      <c r="B724" s="2"/>
      <c r="C724" s="2"/>
      <c r="D724" s="2"/>
      <c r="E724" s="2"/>
      <c r="F724" s="2"/>
    </row>
    <row r="725" spans="2:6" ht="12.75" customHeight="1">
      <c r="B725" s="2"/>
      <c r="C725" s="2"/>
      <c r="D725" s="2"/>
      <c r="E725" s="2"/>
      <c r="F725" s="2"/>
    </row>
    <row r="726" spans="2:6" ht="12.75" customHeight="1">
      <c r="B726" s="2"/>
      <c r="C726" s="2"/>
      <c r="D726" s="2"/>
      <c r="E726" s="2"/>
      <c r="F726" s="2"/>
    </row>
    <row r="727" spans="2:6" ht="12.75" customHeight="1">
      <c r="B727" s="2"/>
      <c r="C727" s="2"/>
      <c r="D727" s="2"/>
      <c r="E727" s="2"/>
      <c r="F727" s="2"/>
    </row>
    <row r="728" spans="2:6" ht="12.75" customHeight="1">
      <c r="B728" s="2"/>
      <c r="C728" s="2"/>
      <c r="D728" s="2"/>
      <c r="E728" s="2"/>
      <c r="F728" s="2"/>
    </row>
    <row r="729" spans="2:6" ht="12.75" customHeight="1">
      <c r="B729" s="2"/>
      <c r="C729" s="2"/>
      <c r="D729" s="2"/>
      <c r="E729" s="2"/>
      <c r="F729" s="2"/>
    </row>
    <row r="730" spans="2:6" ht="12.75" customHeight="1">
      <c r="B730" s="2"/>
      <c r="C730" s="2"/>
      <c r="D730" s="2"/>
      <c r="E730" s="2"/>
      <c r="F730" s="2"/>
    </row>
    <row r="731" spans="2:6" ht="12.75" customHeight="1">
      <c r="B731" s="2"/>
      <c r="C731" s="2"/>
      <c r="D731" s="2"/>
      <c r="E731" s="2"/>
      <c r="F731" s="2"/>
    </row>
    <row r="732" spans="2:6" ht="12.75" customHeight="1">
      <c r="B732" s="2"/>
      <c r="C732" s="2"/>
      <c r="D732" s="2"/>
      <c r="E732" s="2"/>
      <c r="F732" s="2"/>
    </row>
    <row r="733" spans="2:6" ht="12.75" customHeight="1">
      <c r="B733" s="2"/>
      <c r="C733" s="2"/>
      <c r="D733" s="2"/>
      <c r="E733" s="2"/>
      <c r="F733" s="2"/>
    </row>
    <row r="734" spans="2:6" ht="12.75" customHeight="1">
      <c r="B734" s="2"/>
      <c r="C734" s="2"/>
      <c r="D734" s="2"/>
      <c r="E734" s="2"/>
      <c r="F734" s="2"/>
    </row>
    <row r="735" spans="2:6" ht="12.75" customHeight="1">
      <c r="B735" s="2"/>
      <c r="C735" s="2"/>
      <c r="D735" s="2"/>
      <c r="E735" s="2"/>
      <c r="F735" s="2"/>
    </row>
    <row r="736" spans="2:6" ht="12.75" customHeight="1">
      <c r="B736" s="2"/>
      <c r="C736" s="2"/>
      <c r="D736" s="2"/>
      <c r="E736" s="2"/>
      <c r="F736" s="2"/>
    </row>
    <row r="737" spans="2:6" ht="12.75" customHeight="1">
      <c r="B737" s="2"/>
      <c r="C737" s="2"/>
      <c r="D737" s="2"/>
      <c r="E737" s="2"/>
      <c r="F737" s="2"/>
    </row>
    <row r="738" spans="2:6" ht="12.75" customHeight="1">
      <c r="B738" s="2"/>
      <c r="C738" s="2"/>
      <c r="D738" s="2"/>
      <c r="E738" s="2"/>
      <c r="F738" s="2"/>
    </row>
    <row r="739" spans="2:6" ht="12.75" customHeight="1">
      <c r="B739" s="2"/>
      <c r="C739" s="2"/>
      <c r="D739" s="2"/>
      <c r="E739" s="2"/>
      <c r="F739" s="2"/>
    </row>
    <row r="740" spans="2:6" ht="12.75" customHeight="1">
      <c r="B740" s="2"/>
      <c r="C740" s="2"/>
      <c r="D740" s="2"/>
      <c r="E740" s="2"/>
      <c r="F740" s="2"/>
    </row>
    <row r="741" spans="2:6" ht="12.75" customHeight="1">
      <c r="B741" s="2"/>
      <c r="C741" s="2"/>
      <c r="D741" s="2"/>
      <c r="E741" s="2"/>
      <c r="F741" s="2"/>
    </row>
    <row r="742" spans="2:6" ht="12.75" customHeight="1">
      <c r="B742" s="2"/>
      <c r="C742" s="2"/>
      <c r="D742" s="2"/>
      <c r="E742" s="2"/>
      <c r="F742" s="2"/>
    </row>
    <row r="743" spans="2:6" ht="12.75" customHeight="1">
      <c r="B743" s="2"/>
      <c r="C743" s="2"/>
      <c r="D743" s="2"/>
      <c r="E743" s="2"/>
      <c r="F743" s="2"/>
    </row>
    <row r="744" spans="2:6" ht="12.75" customHeight="1">
      <c r="B744" s="2"/>
      <c r="C744" s="2"/>
      <c r="D744" s="2"/>
      <c r="E744" s="2"/>
      <c r="F744" s="2"/>
    </row>
    <row r="745" spans="2:6" ht="12.75" customHeight="1">
      <c r="B745" s="2"/>
      <c r="C745" s="2"/>
      <c r="D745" s="2"/>
      <c r="E745" s="2"/>
      <c r="F745" s="2"/>
    </row>
    <row r="746" spans="2:6" ht="12.75" customHeight="1">
      <c r="B746" s="2"/>
      <c r="C746" s="2"/>
      <c r="D746" s="2"/>
      <c r="E746" s="2"/>
      <c r="F746" s="2"/>
    </row>
    <row r="747" spans="2:6" ht="12.75" customHeight="1">
      <c r="B747" s="2"/>
      <c r="C747" s="2"/>
      <c r="D747" s="2"/>
      <c r="E747" s="2"/>
      <c r="F747" s="2"/>
    </row>
    <row r="748" spans="2:6" ht="12.75" customHeight="1">
      <c r="B748" s="2"/>
      <c r="C748" s="2"/>
      <c r="D748" s="2"/>
      <c r="E748" s="2"/>
      <c r="F748" s="2"/>
    </row>
    <row r="749" spans="2:6" ht="12.75" customHeight="1">
      <c r="B749" s="2"/>
      <c r="C749" s="2"/>
      <c r="D749" s="2"/>
      <c r="E749" s="2"/>
      <c r="F749" s="2"/>
    </row>
    <row r="750" spans="2:6" ht="12.75" customHeight="1">
      <c r="B750" s="2"/>
      <c r="C750" s="2"/>
      <c r="D750" s="2"/>
      <c r="E750" s="2"/>
      <c r="F750" s="2"/>
    </row>
    <row r="751" spans="2:6" ht="12.75" customHeight="1">
      <c r="B751" s="2"/>
      <c r="C751" s="2"/>
      <c r="D751" s="2"/>
      <c r="E751" s="2"/>
      <c r="F751" s="2"/>
    </row>
    <row r="752" spans="2:6" ht="12.75" customHeight="1">
      <c r="B752" s="2"/>
      <c r="C752" s="2"/>
      <c r="D752" s="2"/>
      <c r="E752" s="2"/>
      <c r="F752" s="2"/>
    </row>
    <row r="753" spans="2:6" ht="12.75" customHeight="1">
      <c r="B753" s="2"/>
      <c r="C753" s="2"/>
      <c r="D753" s="2"/>
      <c r="E753" s="2"/>
      <c r="F753" s="2"/>
    </row>
    <row r="754" spans="2:6" ht="12.75" customHeight="1">
      <c r="B754" s="2"/>
      <c r="C754" s="2"/>
      <c r="D754" s="2"/>
      <c r="E754" s="2"/>
      <c r="F754" s="2"/>
    </row>
    <row r="755" spans="2:6" ht="12.75" customHeight="1">
      <c r="B755" s="2"/>
      <c r="C755" s="2"/>
      <c r="D755" s="2"/>
      <c r="E755" s="2"/>
      <c r="F755" s="2"/>
    </row>
    <row r="756" spans="2:6" ht="12.75" customHeight="1">
      <c r="B756" s="2"/>
      <c r="C756" s="2"/>
      <c r="D756" s="2"/>
      <c r="E756" s="2"/>
      <c r="F756" s="2"/>
    </row>
    <row r="757" spans="2:6" ht="12.75" customHeight="1">
      <c r="B757" s="2"/>
      <c r="C757" s="2"/>
      <c r="D757" s="2"/>
      <c r="E757" s="2"/>
      <c r="F757" s="2"/>
    </row>
    <row r="758" spans="2:6" ht="12.75" customHeight="1">
      <c r="B758" s="2"/>
      <c r="C758" s="2"/>
      <c r="D758" s="2"/>
      <c r="E758" s="2"/>
      <c r="F758" s="2"/>
    </row>
    <row r="759" spans="2:6" ht="12.75" customHeight="1">
      <c r="B759" s="2"/>
      <c r="C759" s="2"/>
      <c r="D759" s="2"/>
      <c r="E759" s="2"/>
      <c r="F759" s="2"/>
    </row>
    <row r="760" spans="2:6" ht="12.75" customHeight="1">
      <c r="B760" s="2"/>
      <c r="C760" s="2"/>
      <c r="D760" s="2"/>
      <c r="E760" s="2"/>
      <c r="F760" s="2"/>
    </row>
    <row r="761" spans="2:6" ht="12.75" customHeight="1">
      <c r="B761" s="2"/>
      <c r="C761" s="2"/>
      <c r="D761" s="2"/>
      <c r="E761" s="2"/>
      <c r="F761" s="2"/>
    </row>
    <row r="762" spans="2:6" ht="12.75" customHeight="1">
      <c r="B762" s="2"/>
      <c r="C762" s="2"/>
      <c r="D762" s="2"/>
      <c r="E762" s="2"/>
      <c r="F762" s="2"/>
    </row>
    <row r="763" spans="2:6" ht="12.75" customHeight="1">
      <c r="B763" s="2"/>
      <c r="C763" s="2"/>
      <c r="D763" s="2"/>
      <c r="E763" s="2"/>
      <c r="F763" s="2"/>
    </row>
    <row r="764" spans="2:6" ht="12.75" customHeight="1">
      <c r="B764" s="2"/>
      <c r="C764" s="2"/>
      <c r="D764" s="2"/>
      <c r="E764" s="2"/>
      <c r="F764" s="2"/>
    </row>
    <row r="765" spans="2:6" ht="12.75" customHeight="1">
      <c r="B765" s="2"/>
      <c r="C765" s="2"/>
      <c r="D765" s="2"/>
      <c r="E765" s="2"/>
      <c r="F765" s="2"/>
    </row>
    <row r="766" spans="2:6" ht="12.75" customHeight="1">
      <c r="B766" s="2"/>
      <c r="C766" s="2"/>
      <c r="D766" s="2"/>
      <c r="E766" s="2"/>
      <c r="F766" s="2"/>
    </row>
    <row r="767" spans="2:6" ht="12.75" customHeight="1">
      <c r="B767" s="2"/>
      <c r="C767" s="2"/>
      <c r="D767" s="2"/>
      <c r="E767" s="2"/>
      <c r="F767" s="2"/>
    </row>
    <row r="768" spans="2:6" ht="12.75" customHeight="1">
      <c r="B768" s="2"/>
      <c r="C768" s="2"/>
      <c r="D768" s="2"/>
      <c r="E768" s="2"/>
      <c r="F768" s="2"/>
    </row>
    <row r="769" spans="2:6" ht="12.75" customHeight="1">
      <c r="B769" s="2"/>
      <c r="C769" s="2"/>
      <c r="D769" s="2"/>
      <c r="E769" s="2"/>
      <c r="F769" s="2"/>
    </row>
    <row r="770" spans="2:6" ht="12.75" customHeight="1">
      <c r="B770" s="2"/>
      <c r="C770" s="2"/>
      <c r="D770" s="2"/>
      <c r="E770" s="2"/>
      <c r="F770" s="2"/>
    </row>
    <row r="771" spans="2:6" ht="12.75" customHeight="1">
      <c r="B771" s="2"/>
      <c r="C771" s="2"/>
      <c r="D771" s="2"/>
      <c r="E771" s="2"/>
      <c r="F771" s="2"/>
    </row>
    <row r="772" spans="2:6" ht="12.75" customHeight="1">
      <c r="B772" s="2"/>
      <c r="C772" s="2"/>
      <c r="D772" s="2"/>
      <c r="E772" s="2"/>
      <c r="F772" s="2"/>
    </row>
    <row r="773" spans="2:6" ht="12.75" customHeight="1">
      <c r="B773" s="2"/>
      <c r="C773" s="2"/>
      <c r="D773" s="2"/>
      <c r="E773" s="2"/>
      <c r="F773" s="2"/>
    </row>
    <row r="774" spans="2:6" ht="12.75" customHeight="1">
      <c r="B774" s="2"/>
      <c r="C774" s="2"/>
      <c r="D774" s="2"/>
      <c r="E774" s="2"/>
      <c r="F774" s="2"/>
    </row>
    <row r="775" spans="2:6" ht="12.75" customHeight="1">
      <c r="B775" s="2"/>
      <c r="C775" s="2"/>
      <c r="D775" s="2"/>
      <c r="E775" s="2"/>
      <c r="F775" s="2"/>
    </row>
    <row r="776" spans="2:6" ht="12.75" customHeight="1">
      <c r="B776" s="2"/>
      <c r="C776" s="2"/>
      <c r="D776" s="2"/>
      <c r="E776" s="2"/>
      <c r="F776" s="2"/>
    </row>
    <row r="777" spans="2:6" ht="12.75" customHeight="1">
      <c r="B777" s="2"/>
      <c r="C777" s="2"/>
      <c r="D777" s="2"/>
      <c r="E777" s="2"/>
      <c r="F777" s="2"/>
    </row>
    <row r="778" spans="2:6" ht="12.75" customHeight="1">
      <c r="B778" s="2"/>
      <c r="C778" s="2"/>
      <c r="D778" s="2"/>
      <c r="E778" s="2"/>
      <c r="F778" s="2"/>
    </row>
    <row r="779" spans="2:6" ht="12.75" customHeight="1">
      <c r="B779" s="2"/>
      <c r="C779" s="2"/>
      <c r="D779" s="2"/>
      <c r="E779" s="2"/>
      <c r="F779" s="2"/>
    </row>
    <row r="780" spans="2:6" ht="12.75" customHeight="1">
      <c r="B780" s="2"/>
      <c r="C780" s="2"/>
      <c r="D780" s="2"/>
      <c r="E780" s="2"/>
      <c r="F780" s="2"/>
    </row>
    <row r="781" spans="2:6" ht="12.75" customHeight="1">
      <c r="B781" s="2"/>
      <c r="C781" s="2"/>
      <c r="D781" s="2"/>
      <c r="E781" s="2"/>
      <c r="F781" s="2"/>
    </row>
    <row r="782" spans="2:6" ht="12.75" customHeight="1">
      <c r="B782" s="2"/>
      <c r="C782" s="2"/>
      <c r="D782" s="2"/>
      <c r="E782" s="2"/>
      <c r="F782" s="2"/>
    </row>
    <row r="783" spans="2:6" ht="12.75" customHeight="1">
      <c r="B783" s="2"/>
      <c r="C783" s="2"/>
      <c r="D783" s="2"/>
      <c r="E783" s="2"/>
      <c r="F783" s="2"/>
    </row>
    <row r="784" spans="2:6" ht="12.75" customHeight="1">
      <c r="B784" s="2"/>
      <c r="C784" s="2"/>
      <c r="D784" s="2"/>
      <c r="E784" s="2"/>
      <c r="F784" s="2"/>
    </row>
    <row r="785" spans="2:6" ht="12.75" customHeight="1">
      <c r="B785" s="2"/>
      <c r="C785" s="2"/>
      <c r="D785" s="2"/>
      <c r="E785" s="2"/>
      <c r="F785" s="2"/>
    </row>
    <row r="786" spans="2:6" ht="12.75" customHeight="1">
      <c r="B786" s="2"/>
      <c r="C786" s="2"/>
      <c r="D786" s="2"/>
      <c r="E786" s="2"/>
      <c r="F786" s="2"/>
    </row>
    <row r="787" spans="2:6" ht="12.75" customHeight="1">
      <c r="B787" s="2"/>
      <c r="C787" s="2"/>
      <c r="D787" s="2"/>
      <c r="E787" s="2"/>
      <c r="F787" s="2"/>
    </row>
    <row r="788" spans="2:6" ht="12.75" customHeight="1">
      <c r="B788" s="2"/>
      <c r="C788" s="2"/>
      <c r="D788" s="2"/>
      <c r="E788" s="2"/>
      <c r="F788" s="2"/>
    </row>
    <row r="789" spans="2:6" ht="12.75" customHeight="1">
      <c r="B789" s="2"/>
      <c r="C789" s="2"/>
      <c r="D789" s="2"/>
      <c r="E789" s="2"/>
      <c r="F789" s="2"/>
    </row>
    <row r="790" spans="2:6" ht="12.75" customHeight="1">
      <c r="B790" s="2"/>
      <c r="C790" s="2"/>
      <c r="D790" s="2"/>
      <c r="E790" s="2"/>
      <c r="F790" s="2"/>
    </row>
    <row r="791" spans="2:6" ht="12.75" customHeight="1">
      <c r="B791" s="2"/>
      <c r="C791" s="2"/>
      <c r="D791" s="2"/>
      <c r="E791" s="2"/>
      <c r="F791" s="2"/>
    </row>
    <row r="792" spans="2:6" ht="12.75" customHeight="1">
      <c r="B792" s="2"/>
      <c r="C792" s="2"/>
      <c r="D792" s="2"/>
      <c r="E792" s="2"/>
      <c r="F792" s="2"/>
    </row>
    <row r="793" spans="2:6" ht="12.75" customHeight="1">
      <c r="B793" s="2"/>
      <c r="C793" s="2"/>
      <c r="D793" s="2"/>
      <c r="E793" s="2"/>
      <c r="F793" s="2"/>
    </row>
    <row r="794" spans="2:6" ht="12.75" customHeight="1">
      <c r="B794" s="2"/>
      <c r="C794" s="2"/>
      <c r="D794" s="2"/>
      <c r="E794" s="2"/>
      <c r="F794" s="2"/>
    </row>
    <row r="795" spans="2:6" ht="12.75" customHeight="1">
      <c r="B795" s="2"/>
      <c r="C795" s="2"/>
      <c r="D795" s="2"/>
      <c r="E795" s="2"/>
      <c r="F795" s="2"/>
    </row>
    <row r="796" spans="2:6" ht="12.75" customHeight="1">
      <c r="B796" s="2"/>
      <c r="C796" s="2"/>
      <c r="D796" s="2"/>
      <c r="E796" s="2"/>
      <c r="F796" s="2"/>
    </row>
    <row r="797" spans="2:6" ht="12.75" customHeight="1">
      <c r="B797" s="2"/>
      <c r="C797" s="2"/>
      <c r="D797" s="2"/>
      <c r="E797" s="2"/>
      <c r="F797" s="2"/>
    </row>
    <row r="798" spans="2:6" ht="12.75" customHeight="1">
      <c r="B798" s="2"/>
      <c r="C798" s="2"/>
      <c r="D798" s="2"/>
      <c r="E798" s="2"/>
      <c r="F798" s="2"/>
    </row>
    <row r="799" spans="2:6" ht="12.75" customHeight="1">
      <c r="B799" s="2"/>
      <c r="C799" s="2"/>
      <c r="D799" s="2"/>
      <c r="E799" s="2"/>
      <c r="F799" s="2"/>
    </row>
    <row r="800" spans="2:6" ht="12.75" customHeight="1">
      <c r="B800" s="2"/>
      <c r="C800" s="2"/>
      <c r="D800" s="2"/>
      <c r="E800" s="2"/>
      <c r="F800" s="2"/>
    </row>
    <row r="801" spans="2:6" ht="12.75" customHeight="1">
      <c r="B801" s="2"/>
      <c r="C801" s="2"/>
      <c r="D801" s="2"/>
      <c r="E801" s="2"/>
      <c r="F801" s="2"/>
    </row>
    <row r="802" spans="2:6" ht="12.75" customHeight="1">
      <c r="B802" s="2"/>
      <c r="C802" s="2"/>
      <c r="D802" s="2"/>
      <c r="E802" s="2"/>
      <c r="F802" s="2"/>
    </row>
    <row r="803" spans="2:6" ht="12.75" customHeight="1">
      <c r="B803" s="2"/>
      <c r="C803" s="2"/>
      <c r="D803" s="2"/>
      <c r="E803" s="2"/>
      <c r="F803" s="2"/>
    </row>
    <row r="804" spans="2:6" ht="12.75" customHeight="1">
      <c r="B804" s="2"/>
      <c r="C804" s="2"/>
      <c r="D804" s="2"/>
      <c r="E804" s="2"/>
      <c r="F804" s="2"/>
    </row>
    <row r="805" spans="2:6" ht="12.75" customHeight="1">
      <c r="B805" s="2"/>
      <c r="C805" s="2"/>
      <c r="D805" s="2"/>
      <c r="E805" s="2"/>
      <c r="F805" s="2"/>
    </row>
    <row r="806" spans="2:6" ht="12.75" customHeight="1">
      <c r="B806" s="2"/>
      <c r="C806" s="2"/>
      <c r="D806" s="2"/>
      <c r="E806" s="2"/>
      <c r="F806" s="2"/>
    </row>
    <row r="807" spans="2:6" ht="12.75" customHeight="1">
      <c r="B807" s="2"/>
      <c r="C807" s="2"/>
      <c r="D807" s="2"/>
      <c r="E807" s="2"/>
      <c r="F807" s="2"/>
    </row>
    <row r="808" spans="2:6" ht="12.75" customHeight="1">
      <c r="B808" s="2"/>
      <c r="C808" s="2"/>
      <c r="D808" s="2"/>
      <c r="E808" s="2"/>
      <c r="F808" s="2"/>
    </row>
    <row r="809" spans="2:6" ht="12.75" customHeight="1">
      <c r="B809" s="2"/>
      <c r="C809" s="2"/>
      <c r="D809" s="2"/>
      <c r="E809" s="2"/>
      <c r="F809" s="2"/>
    </row>
    <row r="810" spans="2:6" ht="12.75" customHeight="1">
      <c r="B810" s="2"/>
      <c r="C810" s="2"/>
      <c r="D810" s="2"/>
      <c r="E810" s="2"/>
      <c r="F810" s="2"/>
    </row>
    <row r="811" spans="2:6" ht="12.75" customHeight="1">
      <c r="B811" s="2"/>
      <c r="C811" s="2"/>
      <c r="D811" s="2"/>
      <c r="E811" s="2"/>
      <c r="F811" s="2"/>
    </row>
    <row r="812" spans="2:6" ht="12.75" customHeight="1">
      <c r="B812" s="2"/>
      <c r="C812" s="2"/>
      <c r="D812" s="2"/>
      <c r="E812" s="2"/>
      <c r="F812" s="2"/>
    </row>
    <row r="813" spans="2:6" ht="12.75" customHeight="1">
      <c r="B813" s="2"/>
      <c r="C813" s="2"/>
      <c r="D813" s="2"/>
      <c r="E813" s="2"/>
      <c r="F813" s="2"/>
    </row>
    <row r="814" spans="2:6" ht="12.75" customHeight="1">
      <c r="B814" s="2"/>
      <c r="C814" s="2"/>
      <c r="D814" s="2"/>
      <c r="E814" s="2"/>
      <c r="F814" s="2"/>
    </row>
    <row r="815" spans="2:6" ht="12.75" customHeight="1">
      <c r="B815" s="2"/>
      <c r="C815" s="2"/>
      <c r="D815" s="2"/>
      <c r="E815" s="2"/>
      <c r="F815" s="2"/>
    </row>
    <row r="816" spans="2:6" ht="12.75" customHeight="1">
      <c r="B816" s="2"/>
      <c r="C816" s="2"/>
      <c r="D816" s="2"/>
      <c r="E816" s="2"/>
      <c r="F816" s="2"/>
    </row>
    <row r="817" spans="2:6" ht="12.75" customHeight="1">
      <c r="B817" s="2"/>
      <c r="C817" s="2"/>
      <c r="D817" s="2"/>
      <c r="E817" s="2"/>
      <c r="F817" s="2"/>
    </row>
    <row r="818" spans="2:6" ht="12.75" customHeight="1">
      <c r="B818" s="2"/>
      <c r="C818" s="2"/>
      <c r="D818" s="2"/>
      <c r="E818" s="2"/>
      <c r="F818" s="2"/>
    </row>
    <row r="819" spans="2:6" ht="12.75" customHeight="1">
      <c r="B819" s="2"/>
      <c r="C819" s="2"/>
      <c r="D819" s="2"/>
      <c r="E819" s="2"/>
      <c r="F819" s="2"/>
    </row>
    <row r="820" spans="2:6" ht="12.75" customHeight="1">
      <c r="B820" s="2"/>
      <c r="C820" s="2"/>
      <c r="D820" s="2"/>
      <c r="E820" s="2"/>
      <c r="F820" s="2"/>
    </row>
    <row r="821" spans="2:6" ht="12.75" customHeight="1">
      <c r="B821" s="2"/>
      <c r="C821" s="2"/>
      <c r="D821" s="2"/>
      <c r="E821" s="2"/>
      <c r="F821" s="2"/>
    </row>
    <row r="822" spans="2:6" ht="12.75" customHeight="1">
      <c r="B822" s="2"/>
      <c r="C822" s="2"/>
      <c r="D822" s="2"/>
      <c r="E822" s="2"/>
      <c r="F822" s="2"/>
    </row>
    <row r="823" spans="2:6" ht="12.75" customHeight="1">
      <c r="B823" s="2"/>
      <c r="C823" s="2"/>
      <c r="D823" s="2"/>
      <c r="E823" s="2"/>
      <c r="F823" s="2"/>
    </row>
    <row r="824" spans="2:6" ht="12.75" customHeight="1">
      <c r="B824" s="2"/>
      <c r="C824" s="2"/>
      <c r="D824" s="2"/>
      <c r="E824" s="2"/>
      <c r="F824" s="2"/>
    </row>
    <row r="825" spans="2:6" ht="12.75" customHeight="1">
      <c r="B825" s="2"/>
      <c r="C825" s="2"/>
      <c r="D825" s="2"/>
      <c r="E825" s="2"/>
      <c r="F825" s="2"/>
    </row>
    <row r="826" spans="2:6" ht="12.75" customHeight="1">
      <c r="B826" s="2"/>
      <c r="C826" s="2"/>
      <c r="D826" s="2"/>
      <c r="E826" s="2"/>
      <c r="F826" s="2"/>
    </row>
    <row r="827" spans="2:6" ht="12.75" customHeight="1">
      <c r="B827" s="2"/>
      <c r="C827" s="2"/>
      <c r="D827" s="2"/>
      <c r="E827" s="2"/>
      <c r="F827" s="2"/>
    </row>
    <row r="828" spans="2:6" ht="12.75" customHeight="1">
      <c r="B828" s="2"/>
      <c r="C828" s="2"/>
      <c r="D828" s="2"/>
      <c r="E828" s="2"/>
      <c r="F828" s="2"/>
    </row>
    <row r="829" spans="2:6" ht="12.75" customHeight="1">
      <c r="B829" s="2"/>
      <c r="C829" s="2"/>
      <c r="D829" s="2"/>
      <c r="E829" s="2"/>
      <c r="F829" s="2"/>
    </row>
    <row r="830" spans="2:6" ht="12.75" customHeight="1">
      <c r="B830" s="2"/>
      <c r="C830" s="2"/>
      <c r="D830" s="2"/>
      <c r="E830" s="2"/>
      <c r="F830" s="2"/>
    </row>
    <row r="831" spans="2:6" ht="12.75" customHeight="1">
      <c r="B831" s="2"/>
      <c r="C831" s="2"/>
      <c r="D831" s="2"/>
      <c r="E831" s="2"/>
      <c r="F831" s="2"/>
    </row>
    <row r="832" spans="2:6" ht="12.75" customHeight="1">
      <c r="B832" s="2"/>
      <c r="C832" s="2"/>
      <c r="D832" s="2"/>
      <c r="E832" s="2"/>
      <c r="F832" s="2"/>
    </row>
    <row r="833" spans="2:6" ht="12.75" customHeight="1">
      <c r="B833" s="2"/>
      <c r="C833" s="2"/>
      <c r="D833" s="2"/>
      <c r="E833" s="2"/>
      <c r="F833" s="2"/>
    </row>
    <row r="834" spans="2:6" ht="12.75" customHeight="1">
      <c r="B834" s="2"/>
      <c r="C834" s="2"/>
      <c r="D834" s="2"/>
      <c r="E834" s="2"/>
      <c r="F834" s="2"/>
    </row>
    <row r="835" spans="2:6" ht="12.75" customHeight="1">
      <c r="B835" s="2"/>
      <c r="C835" s="2"/>
      <c r="D835" s="2"/>
      <c r="E835" s="2"/>
      <c r="F835" s="2"/>
    </row>
    <row r="836" spans="2:6" ht="12.75" customHeight="1">
      <c r="B836" s="2"/>
      <c r="C836" s="2"/>
      <c r="D836" s="2"/>
      <c r="E836" s="2"/>
      <c r="F836" s="2"/>
    </row>
    <row r="837" spans="2:6" ht="12.75" customHeight="1">
      <c r="B837" s="2"/>
      <c r="C837" s="2"/>
      <c r="D837" s="2"/>
      <c r="E837" s="2"/>
      <c r="F837" s="2"/>
    </row>
    <row r="838" spans="2:6" ht="12.75" customHeight="1">
      <c r="B838" s="2"/>
      <c r="C838" s="2"/>
      <c r="D838" s="2"/>
      <c r="E838" s="2"/>
      <c r="F838" s="2"/>
    </row>
    <row r="839" spans="2:6" ht="12.75" customHeight="1">
      <c r="B839" s="2"/>
      <c r="C839" s="2"/>
      <c r="D839" s="2"/>
      <c r="E839" s="2"/>
      <c r="F839" s="2"/>
    </row>
    <row r="840" spans="2:6" ht="12.75" customHeight="1">
      <c r="B840" s="2"/>
      <c r="C840" s="2"/>
      <c r="D840" s="2"/>
      <c r="E840" s="2"/>
      <c r="F840" s="2"/>
    </row>
    <row r="841" spans="2:6" ht="12.75" customHeight="1">
      <c r="B841" s="2"/>
      <c r="C841" s="2"/>
      <c r="D841" s="2"/>
      <c r="E841" s="2"/>
      <c r="F841" s="2"/>
    </row>
    <row r="842" spans="2:6" ht="12.75" customHeight="1">
      <c r="B842" s="2"/>
      <c r="C842" s="2"/>
      <c r="D842" s="2"/>
      <c r="E842" s="2"/>
      <c r="F842" s="2"/>
    </row>
    <row r="843" spans="2:6" ht="12.75" customHeight="1">
      <c r="B843" s="2"/>
      <c r="C843" s="2"/>
      <c r="D843" s="2"/>
      <c r="E843" s="2"/>
      <c r="F843" s="2"/>
    </row>
    <row r="844" spans="2:6" ht="12.75" customHeight="1">
      <c r="B844" s="2"/>
      <c r="C844" s="2"/>
      <c r="D844" s="2"/>
      <c r="E844" s="2"/>
      <c r="F844" s="2"/>
    </row>
    <row r="845" spans="2:6" ht="12.75" customHeight="1">
      <c r="B845" s="2"/>
      <c r="C845" s="2"/>
      <c r="D845" s="2"/>
      <c r="E845" s="2"/>
      <c r="F845" s="2"/>
    </row>
    <row r="846" spans="2:6" ht="12.75" customHeight="1">
      <c r="B846" s="2"/>
      <c r="C846" s="2"/>
      <c r="D846" s="2"/>
      <c r="E846" s="2"/>
      <c r="F846" s="2"/>
    </row>
    <row r="847" spans="2:6" ht="12.75" customHeight="1">
      <c r="B847" s="2"/>
      <c r="C847" s="2"/>
      <c r="D847" s="2"/>
      <c r="E847" s="2"/>
      <c r="F847" s="2"/>
    </row>
    <row r="848" spans="2:6" ht="12.75" customHeight="1">
      <c r="B848" s="2"/>
      <c r="C848" s="2"/>
      <c r="D848" s="2"/>
      <c r="E848" s="2"/>
      <c r="F848" s="2"/>
    </row>
    <row r="849" spans="2:6" ht="12.75" customHeight="1">
      <c r="B849" s="2"/>
      <c r="C849" s="2"/>
      <c r="D849" s="2"/>
      <c r="E849" s="2"/>
      <c r="F849" s="2"/>
    </row>
    <row r="850" spans="2:6" ht="12.75" customHeight="1">
      <c r="B850" s="2"/>
      <c r="C850" s="2"/>
      <c r="D850" s="2"/>
      <c r="E850" s="2"/>
      <c r="F850" s="2"/>
    </row>
    <row r="851" spans="2:6" ht="12.75" customHeight="1">
      <c r="B851" s="2"/>
      <c r="C851" s="2"/>
      <c r="D851" s="2"/>
      <c r="E851" s="2"/>
      <c r="F851" s="2"/>
    </row>
    <row r="852" spans="2:6" ht="12.75" customHeight="1">
      <c r="B852" s="2"/>
      <c r="C852" s="2"/>
      <c r="D852" s="2"/>
      <c r="E852" s="2"/>
      <c r="F852" s="2"/>
    </row>
    <row r="853" spans="2:6" ht="12.75" customHeight="1">
      <c r="B853" s="2"/>
      <c r="C853" s="2"/>
      <c r="D853" s="2"/>
      <c r="E853" s="2"/>
      <c r="F853" s="2"/>
    </row>
    <row r="854" spans="2:6" ht="12.75" customHeight="1">
      <c r="B854" s="2"/>
      <c r="C854" s="2"/>
      <c r="D854" s="2"/>
      <c r="E854" s="2"/>
      <c r="F854" s="2"/>
    </row>
    <row r="855" spans="2:6" ht="12.75" customHeight="1">
      <c r="B855" s="2"/>
      <c r="C855" s="2"/>
      <c r="D855" s="2"/>
      <c r="E855" s="2"/>
      <c r="F855" s="2"/>
    </row>
    <row r="856" spans="2:6" ht="12.75" customHeight="1">
      <c r="B856" s="2"/>
      <c r="C856" s="2"/>
      <c r="D856" s="2"/>
      <c r="E856" s="2"/>
      <c r="F856" s="2"/>
    </row>
    <row r="857" spans="2:6" ht="12.75" customHeight="1">
      <c r="B857" s="2"/>
      <c r="C857" s="2"/>
      <c r="D857" s="2"/>
      <c r="E857" s="2"/>
      <c r="F857" s="2"/>
    </row>
    <row r="858" spans="2:6" ht="12.75" customHeight="1">
      <c r="B858" s="2"/>
      <c r="C858" s="2"/>
      <c r="D858" s="2"/>
      <c r="E858" s="2"/>
      <c r="F858" s="2"/>
    </row>
    <row r="859" spans="2:6" ht="12.75" customHeight="1">
      <c r="B859" s="2"/>
      <c r="C859" s="2"/>
      <c r="D859" s="2"/>
      <c r="E859" s="2"/>
      <c r="F859" s="2"/>
    </row>
    <row r="860" spans="2:6" ht="12.75" customHeight="1">
      <c r="B860" s="2"/>
      <c r="C860" s="2"/>
      <c r="D860" s="2"/>
      <c r="E860" s="2"/>
      <c r="F860" s="2"/>
    </row>
    <row r="861" spans="2:6" ht="12.75" customHeight="1">
      <c r="B861" s="2"/>
      <c r="C861" s="2"/>
      <c r="D861" s="2"/>
      <c r="E861" s="2"/>
      <c r="F861" s="2"/>
    </row>
    <row r="862" spans="2:6" ht="12.75" customHeight="1">
      <c r="B862" s="2"/>
      <c r="C862" s="2"/>
      <c r="D862" s="2"/>
      <c r="E862" s="2"/>
      <c r="F862" s="2"/>
    </row>
    <row r="863" spans="2:6" ht="12.75" customHeight="1">
      <c r="B863" s="2"/>
      <c r="C863" s="2"/>
      <c r="D863" s="2"/>
      <c r="E863" s="2"/>
      <c r="F863" s="2"/>
    </row>
    <row r="864" spans="2:6" ht="12.75" customHeight="1">
      <c r="B864" s="2"/>
      <c r="C864" s="2"/>
      <c r="D864" s="2"/>
      <c r="E864" s="2"/>
      <c r="F864" s="2"/>
    </row>
    <row r="865" spans="2:6" ht="12.75" customHeight="1">
      <c r="B865" s="2"/>
      <c r="C865" s="2"/>
      <c r="D865" s="2"/>
      <c r="E865" s="2"/>
      <c r="F865" s="2"/>
    </row>
    <row r="866" spans="2:6" ht="12.75" customHeight="1">
      <c r="B866" s="2"/>
      <c r="C866" s="2"/>
      <c r="D866" s="2"/>
      <c r="E866" s="2"/>
      <c r="F866" s="2"/>
    </row>
    <row r="867" spans="2:6" ht="12.75" customHeight="1">
      <c r="B867" s="2"/>
      <c r="C867" s="2"/>
      <c r="D867" s="2"/>
      <c r="E867" s="2"/>
      <c r="F867" s="2"/>
    </row>
    <row r="868" spans="2:6" ht="12.75" customHeight="1">
      <c r="B868" s="2"/>
      <c r="C868" s="2"/>
      <c r="D868" s="2"/>
      <c r="E868" s="2"/>
      <c r="F868" s="2"/>
    </row>
    <row r="869" spans="2:6" ht="12.75" customHeight="1">
      <c r="B869" s="2"/>
      <c r="C869" s="2"/>
      <c r="D869" s="2"/>
      <c r="E869" s="2"/>
      <c r="F869" s="2"/>
    </row>
    <row r="870" spans="2:6" ht="12.75" customHeight="1">
      <c r="B870" s="2"/>
      <c r="C870" s="2"/>
      <c r="D870" s="2"/>
      <c r="E870" s="2"/>
      <c r="F870" s="2"/>
    </row>
    <row r="871" spans="2:6" ht="12.75" customHeight="1">
      <c r="B871" s="2"/>
      <c r="C871" s="2"/>
      <c r="D871" s="2"/>
      <c r="E871" s="2"/>
      <c r="F871" s="2"/>
    </row>
    <row r="872" spans="2:6" ht="12.75" customHeight="1">
      <c r="B872" s="2"/>
      <c r="C872" s="2"/>
      <c r="D872" s="2"/>
      <c r="E872" s="2"/>
      <c r="F872" s="2"/>
    </row>
    <row r="873" spans="2:6" ht="12.75" customHeight="1">
      <c r="B873" s="2"/>
      <c r="C873" s="2"/>
      <c r="D873" s="2"/>
      <c r="E873" s="2"/>
      <c r="F873" s="2"/>
    </row>
    <row r="874" spans="2:6" ht="12.75" customHeight="1">
      <c r="B874" s="2"/>
      <c r="C874" s="2"/>
      <c r="D874" s="2"/>
      <c r="E874" s="2"/>
      <c r="F874" s="2"/>
    </row>
    <row r="875" spans="2:6" ht="12.75" customHeight="1">
      <c r="B875" s="2"/>
      <c r="C875" s="2"/>
      <c r="D875" s="2"/>
      <c r="E875" s="2"/>
      <c r="F875" s="2"/>
    </row>
    <row r="876" spans="2:6" ht="12.75" customHeight="1">
      <c r="B876" s="2"/>
      <c r="C876" s="2"/>
      <c r="D876" s="2"/>
      <c r="E876" s="2"/>
      <c r="F876" s="2"/>
    </row>
    <row r="877" spans="2:6" ht="12.75" customHeight="1">
      <c r="B877" s="2"/>
      <c r="C877" s="2"/>
      <c r="D877" s="2"/>
      <c r="E877" s="2"/>
      <c r="F877" s="2"/>
    </row>
    <row r="878" spans="2:6" ht="12.75" customHeight="1">
      <c r="B878" s="2"/>
      <c r="C878" s="2"/>
      <c r="D878" s="2"/>
      <c r="E878" s="2"/>
      <c r="F878" s="2"/>
    </row>
    <row r="879" spans="2:6" ht="12.75" customHeight="1">
      <c r="B879" s="2"/>
      <c r="C879" s="2"/>
      <c r="D879" s="2"/>
      <c r="E879" s="2"/>
      <c r="F879" s="2"/>
    </row>
    <row r="880" spans="2:6" ht="12.75" customHeight="1">
      <c r="B880" s="2"/>
      <c r="C880" s="2"/>
      <c r="D880" s="2"/>
      <c r="E880" s="2"/>
      <c r="F880" s="2"/>
    </row>
    <row r="881" spans="2:6" ht="12.75" customHeight="1">
      <c r="B881" s="2"/>
      <c r="C881" s="2"/>
      <c r="D881" s="2"/>
      <c r="E881" s="2"/>
      <c r="F881" s="2"/>
    </row>
    <row r="882" spans="2:6" ht="12.75" customHeight="1">
      <c r="B882" s="2"/>
      <c r="C882" s="2"/>
      <c r="D882" s="2"/>
      <c r="E882" s="2"/>
      <c r="F882" s="2"/>
    </row>
    <row r="883" spans="2:6" ht="12.75" customHeight="1">
      <c r="B883" s="2"/>
      <c r="C883" s="2"/>
      <c r="D883" s="2"/>
      <c r="E883" s="2"/>
      <c r="F883" s="2"/>
    </row>
    <row r="884" spans="2:6" ht="12.75" customHeight="1">
      <c r="B884" s="2"/>
      <c r="C884" s="2"/>
      <c r="D884" s="2"/>
      <c r="E884" s="2"/>
      <c r="F884" s="2"/>
    </row>
    <row r="885" spans="2:6" ht="12.75" customHeight="1">
      <c r="B885" s="2"/>
      <c r="C885" s="2"/>
      <c r="D885" s="2"/>
      <c r="E885" s="2"/>
      <c r="F885" s="2"/>
    </row>
    <row r="886" spans="2:6" ht="12.75" customHeight="1">
      <c r="B886" s="2"/>
      <c r="C886" s="2"/>
      <c r="D886" s="2"/>
      <c r="E886" s="2"/>
      <c r="F886" s="2"/>
    </row>
    <row r="887" spans="2:6" ht="12.75" customHeight="1">
      <c r="B887" s="2"/>
      <c r="C887" s="2"/>
      <c r="D887" s="2"/>
      <c r="E887" s="2"/>
      <c r="F887" s="2"/>
    </row>
    <row r="888" spans="2:6" ht="12.75" customHeight="1">
      <c r="B888" s="2"/>
      <c r="C888" s="2"/>
      <c r="D888" s="2"/>
      <c r="E888" s="2"/>
      <c r="F888" s="2"/>
    </row>
    <row r="889" spans="2:6" ht="12.75" customHeight="1">
      <c r="B889" s="2"/>
      <c r="C889" s="2"/>
      <c r="D889" s="2"/>
      <c r="E889" s="2"/>
      <c r="F889" s="2"/>
    </row>
    <row r="890" spans="2:6" ht="12.75" customHeight="1">
      <c r="B890" s="2"/>
      <c r="C890" s="2"/>
      <c r="D890" s="2"/>
      <c r="E890" s="2"/>
      <c r="F890" s="2"/>
    </row>
    <row r="891" spans="2:6" ht="12.75" customHeight="1">
      <c r="B891" s="2"/>
      <c r="C891" s="2"/>
      <c r="D891" s="2"/>
      <c r="E891" s="2"/>
      <c r="F891" s="2"/>
    </row>
    <row r="892" spans="2:6" ht="12.75" customHeight="1">
      <c r="B892" s="2"/>
      <c r="C892" s="2"/>
      <c r="D892" s="2"/>
      <c r="E892" s="2"/>
      <c r="F892" s="2"/>
    </row>
    <row r="893" spans="2:6" ht="12.75" customHeight="1">
      <c r="B893" s="2"/>
      <c r="C893" s="2"/>
      <c r="D893" s="2"/>
      <c r="E893" s="2"/>
      <c r="F893" s="2"/>
    </row>
    <row r="894" spans="2:6" ht="12.75" customHeight="1">
      <c r="B894" s="2"/>
      <c r="C894" s="2"/>
      <c r="D894" s="2"/>
      <c r="E894" s="2"/>
      <c r="F894" s="2"/>
    </row>
    <row r="895" spans="2:6" ht="12.75" customHeight="1">
      <c r="B895" s="2"/>
      <c r="C895" s="2"/>
      <c r="D895" s="2"/>
      <c r="E895" s="2"/>
      <c r="F895" s="2"/>
    </row>
    <row r="896" spans="2:6" ht="12.75" customHeight="1">
      <c r="B896" s="2"/>
      <c r="C896" s="2"/>
      <c r="D896" s="2"/>
      <c r="E896" s="2"/>
      <c r="F896" s="2"/>
    </row>
    <row r="897" spans="2:6" ht="12.75" customHeight="1">
      <c r="B897" s="2"/>
      <c r="C897" s="2"/>
      <c r="D897" s="2"/>
      <c r="E897" s="2"/>
      <c r="F897" s="2"/>
    </row>
    <row r="898" spans="2:6" ht="12.75" customHeight="1">
      <c r="B898" s="2"/>
      <c r="C898" s="2"/>
      <c r="D898" s="2"/>
      <c r="E898" s="2"/>
      <c r="F898" s="2"/>
    </row>
    <row r="899" spans="2:6" ht="12.75" customHeight="1">
      <c r="B899" s="2"/>
      <c r="C899" s="2"/>
      <c r="D899" s="2"/>
      <c r="E899" s="2"/>
      <c r="F899" s="2"/>
    </row>
    <row r="900" spans="2:6" ht="12.75" customHeight="1">
      <c r="B900" s="2"/>
      <c r="C900" s="2"/>
      <c r="D900" s="2"/>
      <c r="E900" s="2"/>
      <c r="F900" s="2"/>
    </row>
    <row r="901" spans="2:6" ht="12.75" customHeight="1">
      <c r="B901" s="2"/>
      <c r="C901" s="2"/>
      <c r="D901" s="2"/>
      <c r="E901" s="2"/>
      <c r="F901" s="2"/>
    </row>
    <row r="902" spans="2:6" ht="12.75" customHeight="1">
      <c r="B902" s="2"/>
      <c r="C902" s="2"/>
      <c r="D902" s="2"/>
      <c r="E902" s="2"/>
      <c r="F902" s="2"/>
    </row>
    <row r="903" spans="2:6" ht="12.75" customHeight="1">
      <c r="B903" s="2"/>
      <c r="C903" s="2"/>
      <c r="D903" s="2"/>
      <c r="E903" s="2"/>
      <c r="F903" s="2"/>
    </row>
    <row r="904" spans="2:6" ht="12.75" customHeight="1">
      <c r="B904" s="2"/>
      <c r="C904" s="2"/>
      <c r="D904" s="2"/>
      <c r="E904" s="2"/>
      <c r="F904" s="2"/>
    </row>
    <row r="905" spans="2:6" ht="12.75" customHeight="1">
      <c r="B905" s="2"/>
      <c r="C905" s="2"/>
      <c r="D905" s="2"/>
      <c r="E905" s="2"/>
      <c r="F905" s="2"/>
    </row>
    <row r="906" spans="2:6" ht="12.75" customHeight="1">
      <c r="B906" s="2"/>
      <c r="C906" s="2"/>
      <c r="D906" s="2"/>
      <c r="E906" s="2"/>
      <c r="F906" s="2"/>
    </row>
    <row r="907" spans="2:6" ht="12.75" customHeight="1">
      <c r="B907" s="2"/>
      <c r="C907" s="2"/>
      <c r="D907" s="2"/>
      <c r="E907" s="2"/>
      <c r="F907" s="2"/>
    </row>
    <row r="908" spans="2:6" ht="12.75" customHeight="1">
      <c r="B908" s="2"/>
      <c r="C908" s="2"/>
      <c r="D908" s="2"/>
      <c r="E908" s="2"/>
      <c r="F908" s="2"/>
    </row>
    <row r="909" spans="2:6" ht="12.75" customHeight="1">
      <c r="B909" s="2"/>
      <c r="C909" s="2"/>
      <c r="D909" s="2"/>
      <c r="E909" s="2"/>
      <c r="F909" s="2"/>
    </row>
    <row r="910" spans="2:6" ht="12.75" customHeight="1">
      <c r="B910" s="2"/>
      <c r="C910" s="2"/>
      <c r="D910" s="2"/>
      <c r="E910" s="2"/>
      <c r="F910" s="2"/>
    </row>
    <row r="911" spans="2:6" ht="12.75" customHeight="1">
      <c r="B911" s="2"/>
      <c r="C911" s="2"/>
      <c r="D911" s="2"/>
      <c r="E911" s="2"/>
      <c r="F911" s="2"/>
    </row>
    <row r="912" spans="2:6" ht="12.75" customHeight="1">
      <c r="B912" s="2"/>
      <c r="C912" s="2"/>
      <c r="D912" s="2"/>
      <c r="E912" s="2"/>
      <c r="F912" s="2"/>
    </row>
    <row r="913" spans="2:6" ht="12.75" customHeight="1">
      <c r="B913" s="2"/>
      <c r="C913" s="2"/>
      <c r="D913" s="2"/>
      <c r="E913" s="2"/>
      <c r="F913" s="2"/>
    </row>
    <row r="914" spans="2:6" ht="12.75" customHeight="1">
      <c r="B914" s="2"/>
      <c r="C914" s="2"/>
      <c r="D914" s="2"/>
      <c r="E914" s="2"/>
      <c r="F914" s="2"/>
    </row>
    <row r="915" spans="2:6" ht="12.75" customHeight="1">
      <c r="B915" s="2"/>
      <c r="C915" s="2"/>
      <c r="D915" s="2"/>
      <c r="E915" s="2"/>
      <c r="F915" s="2"/>
    </row>
    <row r="916" spans="2:6" ht="12.75" customHeight="1">
      <c r="B916" s="2"/>
      <c r="C916" s="2"/>
      <c r="D916" s="2"/>
      <c r="E916" s="2"/>
      <c r="F916" s="2"/>
    </row>
    <row r="917" spans="2:6" ht="12.75" customHeight="1">
      <c r="B917" s="2"/>
      <c r="C917" s="2"/>
      <c r="D917" s="2"/>
      <c r="E917" s="2"/>
      <c r="F917" s="2"/>
    </row>
    <row r="918" spans="2:6" ht="12.75" customHeight="1">
      <c r="B918" s="2"/>
      <c r="C918" s="2"/>
      <c r="D918" s="2"/>
      <c r="E918" s="2"/>
      <c r="F918" s="2"/>
    </row>
    <row r="919" spans="2:6" ht="12.75" customHeight="1">
      <c r="B919" s="2"/>
      <c r="C919" s="2"/>
      <c r="D919" s="2"/>
      <c r="E919" s="2"/>
      <c r="F919" s="2"/>
    </row>
    <row r="920" spans="2:6" ht="12.75" customHeight="1">
      <c r="B920" s="2"/>
      <c r="C920" s="2"/>
      <c r="D920" s="2"/>
      <c r="E920" s="2"/>
      <c r="F920" s="2"/>
    </row>
    <row r="921" spans="2:6" ht="12.75" customHeight="1">
      <c r="B921" s="2"/>
      <c r="C921" s="2"/>
      <c r="D921" s="2"/>
      <c r="E921" s="2"/>
      <c r="F921" s="2"/>
    </row>
    <row r="922" spans="2:6" ht="12.75" customHeight="1">
      <c r="B922" s="2"/>
      <c r="C922" s="2"/>
      <c r="D922" s="2"/>
      <c r="E922" s="2"/>
      <c r="F922" s="2"/>
    </row>
    <row r="923" spans="2:6" ht="12.75" customHeight="1">
      <c r="B923" s="2"/>
      <c r="C923" s="2"/>
      <c r="D923" s="2"/>
      <c r="E923" s="2"/>
      <c r="F923" s="2"/>
    </row>
    <row r="924" spans="2:6" ht="12.75" customHeight="1">
      <c r="B924" s="2"/>
      <c r="C924" s="2"/>
      <c r="D924" s="2"/>
      <c r="E924" s="2"/>
      <c r="F924" s="2"/>
    </row>
    <row r="925" spans="2:6" ht="12.75" customHeight="1">
      <c r="B925" s="2"/>
      <c r="C925" s="2"/>
      <c r="D925" s="2"/>
      <c r="E925" s="2"/>
      <c r="F925" s="2"/>
    </row>
    <row r="926" spans="2:6" ht="12.75" customHeight="1">
      <c r="B926" s="2"/>
      <c r="C926" s="2"/>
      <c r="D926" s="2"/>
      <c r="E926" s="2"/>
      <c r="F926" s="2"/>
    </row>
    <row r="927" spans="2:6" ht="12.75" customHeight="1">
      <c r="B927" s="2"/>
      <c r="C927" s="2"/>
      <c r="D927" s="2"/>
      <c r="E927" s="2"/>
      <c r="F927" s="2"/>
    </row>
    <row r="928" spans="2:6" ht="12.75" customHeight="1">
      <c r="B928" s="2"/>
      <c r="C928" s="2"/>
      <c r="D928" s="2"/>
      <c r="E928" s="2"/>
      <c r="F928" s="2"/>
    </row>
    <row r="929" spans="2:6" ht="12.75" customHeight="1">
      <c r="B929" s="2"/>
      <c r="C929" s="2"/>
      <c r="D929" s="2"/>
      <c r="E929" s="2"/>
      <c r="F929" s="2"/>
    </row>
    <row r="930" spans="2:6" ht="12.75" customHeight="1">
      <c r="B930" s="2"/>
      <c r="C930" s="2"/>
      <c r="D930" s="2"/>
      <c r="E930" s="2"/>
      <c r="F930" s="2"/>
    </row>
    <row r="931" spans="2:6" ht="12.75" customHeight="1">
      <c r="B931" s="2"/>
      <c r="C931" s="2"/>
      <c r="D931" s="2"/>
      <c r="E931" s="2"/>
      <c r="F931" s="2"/>
    </row>
    <row r="932" spans="2:6" ht="12.75" customHeight="1">
      <c r="B932" s="2"/>
      <c r="C932" s="2"/>
      <c r="D932" s="2"/>
      <c r="E932" s="2"/>
      <c r="F932" s="2"/>
    </row>
    <row r="933" spans="2:6" ht="12.75" customHeight="1">
      <c r="B933" s="2"/>
      <c r="C933" s="2"/>
      <c r="D933" s="2"/>
      <c r="E933" s="2"/>
      <c r="F933" s="2"/>
    </row>
    <row r="934" spans="2:6" ht="12.75" customHeight="1">
      <c r="B934" s="2"/>
      <c r="C934" s="2"/>
      <c r="D934" s="2"/>
      <c r="E934" s="2"/>
      <c r="F934" s="2"/>
    </row>
    <row r="935" spans="2:6" ht="12.75" customHeight="1">
      <c r="B935" s="2"/>
      <c r="C935" s="2"/>
      <c r="D935" s="2"/>
      <c r="E935" s="2"/>
      <c r="F935" s="2"/>
    </row>
    <row r="936" spans="2:6" ht="12.75" customHeight="1">
      <c r="B936" s="2"/>
      <c r="C936" s="2"/>
      <c r="D936" s="2"/>
      <c r="E936" s="2"/>
      <c r="F936" s="2"/>
    </row>
    <row r="937" spans="2:6" ht="12.75" customHeight="1">
      <c r="B937" s="2"/>
      <c r="C937" s="2"/>
      <c r="D937" s="2"/>
      <c r="E937" s="2"/>
      <c r="F937" s="2"/>
    </row>
    <row r="938" spans="2:6" ht="12.75" customHeight="1">
      <c r="B938" s="2"/>
      <c r="C938" s="2"/>
      <c r="D938" s="2"/>
      <c r="E938" s="2"/>
      <c r="F938" s="2"/>
    </row>
    <row r="939" spans="2:6" ht="12.75" customHeight="1">
      <c r="B939" s="2"/>
      <c r="C939" s="2"/>
      <c r="D939" s="2"/>
      <c r="E939" s="2"/>
      <c r="F939" s="2"/>
    </row>
    <row r="940" spans="2:6" ht="12.75" customHeight="1">
      <c r="B940" s="2"/>
      <c r="C940" s="2"/>
      <c r="D940" s="2"/>
      <c r="E940" s="2"/>
      <c r="F940" s="2"/>
    </row>
    <row r="941" spans="2:6" ht="12.75" customHeight="1">
      <c r="B941" s="2"/>
      <c r="C941" s="2"/>
      <c r="D941" s="2"/>
      <c r="E941" s="2"/>
      <c r="F941" s="2"/>
    </row>
    <row r="942" spans="2:6" ht="12.75" customHeight="1">
      <c r="B942" s="2"/>
      <c r="C942" s="2"/>
      <c r="D942" s="2"/>
      <c r="E942" s="2"/>
      <c r="F942" s="2"/>
    </row>
    <row r="943" spans="2:6" ht="12.75" customHeight="1">
      <c r="B943" s="2"/>
      <c r="C943" s="2"/>
      <c r="D943" s="2"/>
      <c r="E943" s="2"/>
      <c r="F943" s="2"/>
    </row>
    <row r="944" spans="2:6" ht="12.75" customHeight="1">
      <c r="B944" s="2"/>
      <c r="C944" s="2"/>
      <c r="D944" s="2"/>
      <c r="E944" s="2"/>
      <c r="F944" s="2"/>
    </row>
    <row r="945" spans="2:6" ht="12.75" customHeight="1">
      <c r="B945" s="2"/>
      <c r="C945" s="2"/>
      <c r="D945" s="2"/>
      <c r="E945" s="2"/>
      <c r="F945" s="2"/>
    </row>
    <row r="946" spans="2:6" ht="12.75" customHeight="1">
      <c r="B946" s="2"/>
      <c r="C946" s="2"/>
      <c r="D946" s="2"/>
      <c r="E946" s="2"/>
      <c r="F946" s="2"/>
    </row>
    <row r="947" spans="2:6" ht="12.75" customHeight="1">
      <c r="B947" s="2"/>
      <c r="C947" s="2"/>
      <c r="D947" s="2"/>
      <c r="E947" s="2"/>
      <c r="F947" s="2"/>
    </row>
    <row r="948" spans="2:6" ht="12.75" customHeight="1">
      <c r="B948" s="2"/>
      <c r="C948" s="2"/>
      <c r="D948" s="2"/>
      <c r="E948" s="2"/>
      <c r="F948" s="2"/>
    </row>
    <row r="949" spans="2:6" ht="12.75" customHeight="1">
      <c r="B949" s="2"/>
      <c r="C949" s="2"/>
      <c r="D949" s="2"/>
      <c r="E949" s="2"/>
      <c r="F949" s="2"/>
    </row>
    <row r="950" spans="2:6" ht="12.75" customHeight="1">
      <c r="B950" s="2"/>
      <c r="C950" s="2"/>
      <c r="D950" s="2"/>
      <c r="E950" s="2"/>
      <c r="F950" s="2"/>
    </row>
    <row r="951" spans="2:6" ht="12.75" customHeight="1">
      <c r="B951" s="2"/>
      <c r="C951" s="2"/>
      <c r="D951" s="2"/>
      <c r="E951" s="2"/>
      <c r="F951" s="2"/>
    </row>
    <row r="952" spans="2:6" ht="12.75" customHeight="1">
      <c r="B952" s="2"/>
      <c r="C952" s="2"/>
      <c r="D952" s="2"/>
      <c r="E952" s="2"/>
      <c r="F952" s="2"/>
    </row>
    <row r="953" spans="2:6" ht="12.75" customHeight="1">
      <c r="B953" s="2"/>
      <c r="C953" s="2"/>
      <c r="D953" s="2"/>
      <c r="E953" s="2"/>
      <c r="F953" s="2"/>
    </row>
    <row r="954" spans="2:6" ht="12.75" customHeight="1">
      <c r="B954" s="2"/>
      <c r="C954" s="2"/>
      <c r="D954" s="2"/>
      <c r="E954" s="2"/>
      <c r="F954" s="2"/>
    </row>
    <row r="955" spans="2:6" ht="12.75" customHeight="1">
      <c r="B955" s="2"/>
      <c r="C955" s="2"/>
      <c r="D955" s="2"/>
      <c r="E955" s="2"/>
      <c r="F955" s="2"/>
    </row>
    <row r="956" spans="2:6" ht="12.75" customHeight="1">
      <c r="B956" s="2"/>
      <c r="C956" s="2"/>
      <c r="D956" s="2"/>
      <c r="E956" s="2"/>
      <c r="F956" s="2"/>
    </row>
    <row r="957" spans="2:6" ht="12.75" customHeight="1">
      <c r="B957" s="2"/>
      <c r="C957" s="2"/>
      <c r="D957" s="2"/>
      <c r="E957" s="2"/>
      <c r="F957" s="2"/>
    </row>
    <row r="958" spans="2:6" ht="12.75" customHeight="1">
      <c r="B958" s="2"/>
      <c r="C958" s="2"/>
      <c r="D958" s="2"/>
      <c r="E958" s="2"/>
      <c r="F958" s="2"/>
    </row>
    <row r="959" spans="2:6" ht="12.75" customHeight="1">
      <c r="B959" s="2"/>
      <c r="C959" s="2"/>
      <c r="D959" s="2"/>
      <c r="E959" s="2"/>
      <c r="F959" s="2"/>
    </row>
    <row r="960" spans="2:6" ht="12.75" customHeight="1">
      <c r="B960" s="2"/>
      <c r="C960" s="2"/>
      <c r="D960" s="2"/>
      <c r="E960" s="2"/>
      <c r="F960" s="2"/>
    </row>
    <row r="961" spans="2:6" ht="12.75" customHeight="1">
      <c r="B961" s="2"/>
      <c r="C961" s="2"/>
      <c r="D961" s="2"/>
      <c r="E961" s="2"/>
      <c r="F961" s="2"/>
    </row>
    <row r="962" spans="2:6" ht="12.75" customHeight="1">
      <c r="B962" s="2"/>
      <c r="C962" s="2"/>
      <c r="D962" s="2"/>
      <c r="E962" s="2"/>
      <c r="F962" s="2"/>
    </row>
    <row r="963" spans="2:6" ht="12.75" customHeight="1">
      <c r="B963" s="2"/>
      <c r="C963" s="2"/>
      <c r="D963" s="2"/>
      <c r="E963" s="2"/>
      <c r="F963" s="2"/>
    </row>
    <row r="964" spans="2:6" ht="12.75" customHeight="1">
      <c r="B964" s="2"/>
      <c r="C964" s="2"/>
      <c r="D964" s="2"/>
      <c r="E964" s="2"/>
      <c r="F964" s="2"/>
    </row>
    <row r="965" spans="2:6" ht="12.75" customHeight="1">
      <c r="B965" s="2"/>
      <c r="C965" s="2"/>
      <c r="D965" s="2"/>
      <c r="E965" s="2"/>
      <c r="F965" s="2"/>
    </row>
    <row r="966" spans="2:6" ht="12.75" customHeight="1">
      <c r="B966" s="2"/>
      <c r="C966" s="2"/>
      <c r="D966" s="2"/>
      <c r="E966" s="2"/>
      <c r="F966" s="2"/>
    </row>
    <row r="967" spans="2:6" ht="12.75" customHeight="1">
      <c r="B967" s="2"/>
      <c r="C967" s="2"/>
      <c r="D967" s="2"/>
      <c r="E967" s="2"/>
      <c r="F967" s="2"/>
    </row>
    <row r="968" spans="2:6" ht="12.75" customHeight="1">
      <c r="B968" s="2"/>
      <c r="C968" s="2"/>
      <c r="D968" s="2"/>
      <c r="E968" s="2"/>
      <c r="F968" s="2"/>
    </row>
    <row r="969" spans="2:6" ht="12.75" customHeight="1">
      <c r="B969" s="2"/>
      <c r="C969" s="2"/>
      <c r="D969" s="2"/>
      <c r="E969" s="2"/>
      <c r="F969" s="2"/>
    </row>
    <row r="970" spans="2:6" ht="12.75" customHeight="1">
      <c r="B970" s="2"/>
      <c r="C970" s="2"/>
      <c r="D970" s="2"/>
      <c r="E970" s="2"/>
      <c r="F970" s="2"/>
    </row>
    <row r="971" spans="2:6" ht="12.75" customHeight="1">
      <c r="B971" s="2"/>
      <c r="C971" s="2"/>
      <c r="D971" s="2"/>
      <c r="E971" s="2"/>
      <c r="F971" s="2"/>
    </row>
    <row r="972" spans="2:6" ht="12.75" customHeight="1">
      <c r="B972" s="2"/>
      <c r="C972" s="2"/>
      <c r="D972" s="2"/>
      <c r="E972" s="2"/>
      <c r="F972" s="2"/>
    </row>
    <row r="973" spans="2:6" ht="12.75" customHeight="1">
      <c r="B973" s="2"/>
      <c r="C973" s="2"/>
      <c r="D973" s="2"/>
      <c r="E973" s="2"/>
      <c r="F973" s="2"/>
    </row>
    <row r="974" spans="2:6" ht="12.75" customHeight="1">
      <c r="B974" s="2"/>
      <c r="C974" s="2"/>
      <c r="D974" s="2"/>
      <c r="E974" s="2"/>
      <c r="F974" s="2"/>
    </row>
    <row r="975" spans="2:6" ht="12.75" customHeight="1">
      <c r="B975" s="2"/>
      <c r="C975" s="2"/>
      <c r="D975" s="2"/>
      <c r="E975" s="2"/>
      <c r="F975" s="2"/>
    </row>
    <row r="976" spans="2:6" ht="12.75" customHeight="1">
      <c r="B976" s="2"/>
      <c r="C976" s="2"/>
      <c r="D976" s="2"/>
      <c r="E976" s="2"/>
      <c r="F976" s="2"/>
    </row>
    <row r="977" spans="2:6" ht="12.75" customHeight="1">
      <c r="B977" s="2"/>
      <c r="C977" s="2"/>
      <c r="D977" s="2"/>
      <c r="E977" s="2"/>
      <c r="F977" s="2"/>
    </row>
    <row r="978" spans="2:6" ht="12.75" customHeight="1">
      <c r="B978" s="2"/>
      <c r="C978" s="2"/>
      <c r="D978" s="2"/>
      <c r="E978" s="2"/>
      <c r="F978" s="2"/>
    </row>
    <row r="979" spans="2:6" ht="12.75" customHeight="1">
      <c r="B979" s="2"/>
      <c r="C979" s="2"/>
      <c r="D979" s="2"/>
      <c r="E979" s="2"/>
      <c r="F979" s="2"/>
    </row>
    <row r="980" spans="2:6" ht="12.75" customHeight="1">
      <c r="B980" s="2"/>
      <c r="C980" s="2"/>
      <c r="D980" s="2"/>
      <c r="E980" s="2"/>
      <c r="F980" s="2"/>
    </row>
    <row r="981" spans="2:6" ht="12.75" customHeight="1">
      <c r="B981" s="2"/>
      <c r="C981" s="2"/>
      <c r="D981" s="2"/>
      <c r="E981" s="2"/>
      <c r="F981" s="2"/>
    </row>
    <row r="982" spans="2:6" ht="12.75" customHeight="1">
      <c r="B982" s="2"/>
      <c r="C982" s="2"/>
      <c r="D982" s="2"/>
      <c r="E982" s="2"/>
      <c r="F982" s="2"/>
    </row>
    <row r="983" spans="2:6" ht="12.75" customHeight="1">
      <c r="B983" s="2"/>
      <c r="C983" s="2"/>
      <c r="D983" s="2"/>
      <c r="E983" s="2"/>
      <c r="F983" s="2"/>
    </row>
    <row r="984" spans="2:6" ht="12.75" customHeight="1">
      <c r="B984" s="2"/>
      <c r="C984" s="2"/>
      <c r="D984" s="2"/>
      <c r="E984" s="2"/>
      <c r="F984" s="2"/>
    </row>
    <row r="985" spans="2:6" ht="12.75" customHeight="1">
      <c r="B985" s="2"/>
      <c r="C985" s="2"/>
      <c r="D985" s="2"/>
      <c r="E985" s="2"/>
      <c r="F985" s="2"/>
    </row>
    <row r="986" spans="2:6" ht="12.75" customHeight="1">
      <c r="B986" s="2"/>
      <c r="C986" s="2"/>
      <c r="D986" s="2"/>
      <c r="E986" s="2"/>
      <c r="F986" s="2"/>
    </row>
    <row r="987" spans="2:6" ht="12.75" customHeight="1">
      <c r="B987" s="2"/>
      <c r="C987" s="2"/>
      <c r="D987" s="2"/>
      <c r="E987" s="2"/>
      <c r="F987" s="2"/>
    </row>
    <row r="988" spans="2:6" ht="12.75" customHeight="1">
      <c r="B988" s="2"/>
      <c r="C988" s="2"/>
      <c r="D988" s="2"/>
      <c r="E988" s="2"/>
      <c r="F988" s="2"/>
    </row>
    <row r="989" spans="2:6" ht="12.75" customHeight="1">
      <c r="B989" s="2"/>
      <c r="C989" s="2"/>
      <c r="D989" s="2"/>
      <c r="E989" s="2"/>
      <c r="F989" s="2"/>
    </row>
    <row r="990" spans="2:6" ht="12.75" customHeight="1">
      <c r="B990" s="2"/>
      <c r="C990" s="2"/>
      <c r="D990" s="2"/>
      <c r="E990" s="2"/>
      <c r="F990" s="2"/>
    </row>
    <row r="991" spans="2:6" ht="12.75" customHeight="1">
      <c r="B991" s="2"/>
      <c r="C991" s="2"/>
      <c r="D991" s="2"/>
      <c r="E991" s="2"/>
      <c r="F991" s="2"/>
    </row>
    <row r="992" spans="2:6" ht="12.75" customHeight="1">
      <c r="B992" s="2"/>
      <c r="C992" s="2"/>
      <c r="D992" s="2"/>
      <c r="E992" s="2"/>
      <c r="F992" s="2"/>
    </row>
    <row r="993" spans="2:6" ht="12.75" customHeight="1">
      <c r="B993" s="2"/>
      <c r="C993" s="2"/>
      <c r="D993" s="2"/>
      <c r="E993" s="2"/>
      <c r="F993" s="2"/>
    </row>
    <row r="994" spans="2:6" ht="12.75" customHeight="1">
      <c r="B994" s="2"/>
      <c r="C994" s="2"/>
      <c r="D994" s="2"/>
      <c r="E994" s="2"/>
      <c r="F994" s="2"/>
    </row>
    <row r="995" spans="2:6" ht="12.75" customHeight="1">
      <c r="B995" s="2"/>
      <c r="C995" s="2"/>
      <c r="D995" s="2"/>
      <c r="E995" s="2"/>
      <c r="F995" s="2"/>
    </row>
    <row r="996" spans="2:6" ht="12.75" customHeight="1">
      <c r="B996" s="2"/>
      <c r="C996" s="2"/>
      <c r="D996" s="2"/>
      <c r="E996" s="2"/>
      <c r="F996" s="2"/>
    </row>
    <row r="997" spans="2:6" ht="12.75" customHeight="1">
      <c r="B997" s="2"/>
      <c r="C997" s="2"/>
      <c r="D997" s="2"/>
      <c r="E997" s="2"/>
      <c r="F997" s="2"/>
    </row>
    <row r="998" spans="2:6" ht="12.75" customHeight="1">
      <c r="B998" s="2"/>
      <c r="C998" s="2"/>
      <c r="D998" s="2"/>
      <c r="E998" s="2"/>
      <c r="F998" s="2"/>
    </row>
    <row r="999" spans="2:6" ht="12.75" customHeight="1">
      <c r="B999" s="2"/>
      <c r="C999" s="2"/>
      <c r="D999" s="2"/>
      <c r="E999" s="2"/>
      <c r="F999" s="2"/>
    </row>
    <row r="1000" spans="2:6" ht="12.75" customHeight="1">
      <c r="B1000" s="2"/>
      <c r="C1000" s="2"/>
      <c r="D1000" s="2"/>
      <c r="E1000" s="2"/>
      <c r="F1000" s="2"/>
    </row>
  </sheetData>
  <pageMargins left="0.78749999999999998" right="0.78749999999999998" top="1.0249999999999999" bottom="1.0249999999999999" header="0" footer="0"/>
  <headerFooter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B70" workbookViewId="0"/>
  </sheetViews>
  <sheetFormatPr baseColWidth="10" defaultColWidth="14.5" defaultRowHeight="15" customHeight="1" x14ac:dyDescent="0"/>
  <cols>
    <col min="1" max="1" width="45.1640625" customWidth="1"/>
    <col min="2" max="2" width="12.6640625" customWidth="1"/>
    <col min="3" max="3" width="7.6640625" customWidth="1"/>
    <col min="4" max="4" width="5.33203125" customWidth="1"/>
    <col min="5" max="5" width="7.33203125" customWidth="1"/>
    <col min="6" max="6" width="12.5" customWidth="1"/>
    <col min="7" max="7" width="10.83203125" customWidth="1"/>
    <col min="8" max="8" width="17" customWidth="1"/>
    <col min="9" max="9" width="7" customWidth="1"/>
    <col min="10" max="10" width="15.33203125" customWidth="1"/>
    <col min="11" max="11" width="12.33203125" customWidth="1"/>
    <col min="12" max="12" width="14.83203125" customWidth="1"/>
    <col min="13" max="13" width="22.6640625" customWidth="1"/>
    <col min="14" max="14" width="13.33203125" customWidth="1"/>
    <col min="15" max="15" width="11.5" customWidth="1"/>
    <col min="16" max="26" width="8.6640625" customWidth="1"/>
  </cols>
  <sheetData>
    <row r="1" spans="1:26" ht="12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3"/>
      <c r="O1" s="3" t="s">
        <v>676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2" t="s">
        <v>677</v>
      </c>
      <c r="B2" s="2">
        <v>0.7</v>
      </c>
      <c r="C2" s="2">
        <v>0.3</v>
      </c>
      <c r="D2" s="2">
        <v>0.3</v>
      </c>
      <c r="E2" s="2">
        <v>1</v>
      </c>
      <c r="F2" s="2">
        <v>0.8</v>
      </c>
      <c r="G2" s="2">
        <v>1</v>
      </c>
      <c r="H2" s="2" t="s">
        <v>4</v>
      </c>
      <c r="I2" s="2">
        <v>1830</v>
      </c>
      <c r="J2" s="2">
        <v>0</v>
      </c>
      <c r="K2" s="2">
        <v>66.7</v>
      </c>
      <c r="L2" s="2">
        <v>0</v>
      </c>
      <c r="M2" s="2" t="s">
        <v>14</v>
      </c>
      <c r="N2" s="3" t="s">
        <v>15</v>
      </c>
      <c r="O2" s="3">
        <f>COUNTIF(M2:M61,N2)</f>
        <v>54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2" t="s">
        <v>678</v>
      </c>
      <c r="B3" s="2">
        <v>0.4</v>
      </c>
      <c r="C3" s="2">
        <v>0.9</v>
      </c>
      <c r="D3" s="2">
        <v>0.3</v>
      </c>
      <c r="E3" s="2">
        <v>0.1</v>
      </c>
      <c r="F3" s="2">
        <v>0.7</v>
      </c>
      <c r="G3" s="2">
        <v>0.9</v>
      </c>
      <c r="H3" s="2" t="s">
        <v>2</v>
      </c>
      <c r="I3" s="2">
        <v>1648</v>
      </c>
      <c r="J3" s="2">
        <v>0</v>
      </c>
      <c r="K3" s="2">
        <v>33.299999999999997</v>
      </c>
      <c r="L3" s="2">
        <v>0</v>
      </c>
      <c r="M3" s="2" t="s">
        <v>14</v>
      </c>
      <c r="N3" s="3" t="s">
        <v>17</v>
      </c>
      <c r="O3" s="3">
        <f>COUNTIF(M2:M61,N3)</f>
        <v>4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2" t="s">
        <v>679</v>
      </c>
      <c r="B4" s="2">
        <v>0.3</v>
      </c>
      <c r="C4" s="2">
        <v>0.7</v>
      </c>
      <c r="D4" s="2">
        <v>0.3</v>
      </c>
      <c r="E4" s="2">
        <v>0.5</v>
      </c>
      <c r="F4" s="2">
        <v>0.4</v>
      </c>
      <c r="G4" s="2">
        <v>0.7</v>
      </c>
      <c r="H4" s="2" t="s">
        <v>2</v>
      </c>
      <c r="I4" s="2">
        <v>1712</v>
      </c>
      <c r="J4" s="2">
        <v>0</v>
      </c>
      <c r="K4" s="2">
        <v>50</v>
      </c>
      <c r="L4" s="2">
        <v>0</v>
      </c>
      <c r="M4" s="2" t="s">
        <v>15</v>
      </c>
      <c r="N4" s="3" t="s">
        <v>14</v>
      </c>
      <c r="O4" s="3">
        <f>COUNTIF(M2:M61,N4)</f>
        <v>2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2" t="s">
        <v>680</v>
      </c>
      <c r="B5" s="2">
        <v>1</v>
      </c>
      <c r="C5" s="2">
        <v>1</v>
      </c>
      <c r="D5" s="2">
        <v>0.2</v>
      </c>
      <c r="E5" s="2">
        <v>0.8</v>
      </c>
      <c r="F5" s="2">
        <v>1</v>
      </c>
      <c r="G5" s="2">
        <v>1</v>
      </c>
      <c r="H5" s="2" t="s">
        <v>1</v>
      </c>
      <c r="I5" s="2">
        <v>4242</v>
      </c>
      <c r="J5" s="2">
        <v>1</v>
      </c>
      <c r="K5" s="2">
        <v>75</v>
      </c>
      <c r="L5" s="2">
        <v>0</v>
      </c>
      <c r="M5" s="2" t="s">
        <v>15</v>
      </c>
      <c r="N5" s="3"/>
      <c r="O5" s="3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2" t="s">
        <v>681</v>
      </c>
      <c r="B6" s="2">
        <v>0.9</v>
      </c>
      <c r="C6" s="2">
        <v>0.7</v>
      </c>
      <c r="D6" s="2">
        <v>0.8</v>
      </c>
      <c r="E6" s="2">
        <v>0.9</v>
      </c>
      <c r="F6" s="2">
        <v>0.9</v>
      </c>
      <c r="G6" s="2">
        <v>0.9</v>
      </c>
      <c r="H6" s="2" t="s">
        <v>4</v>
      </c>
      <c r="I6" s="2">
        <v>2124</v>
      </c>
      <c r="J6" s="2">
        <v>0</v>
      </c>
      <c r="K6" s="2">
        <v>33.299999999999997</v>
      </c>
      <c r="L6" s="2">
        <v>0</v>
      </c>
      <c r="M6" s="2" t="s">
        <v>15</v>
      </c>
      <c r="N6" s="3"/>
      <c r="O6" s="3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2" t="s">
        <v>682</v>
      </c>
      <c r="B7" s="2">
        <v>0.8</v>
      </c>
      <c r="C7" s="2">
        <v>0.2</v>
      </c>
      <c r="D7" s="2">
        <v>0.4</v>
      </c>
      <c r="E7" s="2">
        <v>0.8</v>
      </c>
      <c r="F7" s="2">
        <v>0.7</v>
      </c>
      <c r="G7" s="2">
        <v>0.8</v>
      </c>
      <c r="H7" s="2" t="s">
        <v>4</v>
      </c>
      <c r="I7" s="2">
        <v>2755</v>
      </c>
      <c r="J7" s="2">
        <v>0</v>
      </c>
      <c r="K7" s="2">
        <v>66.7</v>
      </c>
      <c r="L7" s="2">
        <v>0</v>
      </c>
      <c r="M7" s="2" t="s">
        <v>15</v>
      </c>
      <c r="N7" s="3"/>
      <c r="O7" s="3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2" t="s">
        <v>683</v>
      </c>
      <c r="B8" s="2">
        <v>0.9</v>
      </c>
      <c r="C8" s="2">
        <v>0.5</v>
      </c>
      <c r="D8" s="2">
        <v>0.3</v>
      </c>
      <c r="E8" s="2">
        <v>1</v>
      </c>
      <c r="F8" s="2">
        <v>0.6</v>
      </c>
      <c r="G8" s="2">
        <v>1</v>
      </c>
      <c r="H8" s="2" t="s">
        <v>4</v>
      </c>
      <c r="I8" s="2">
        <v>1614</v>
      </c>
      <c r="J8" s="2">
        <v>0</v>
      </c>
      <c r="K8" s="2">
        <v>100</v>
      </c>
      <c r="L8" s="2">
        <v>0</v>
      </c>
      <c r="M8" s="2" t="s">
        <v>15</v>
      </c>
      <c r="N8" s="3"/>
      <c r="O8" s="3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2" t="s">
        <v>684</v>
      </c>
      <c r="B9" s="2" t="s">
        <v>56</v>
      </c>
      <c r="C9" s="2" t="s">
        <v>56</v>
      </c>
      <c r="D9" s="2" t="s">
        <v>56</v>
      </c>
      <c r="E9" s="2" t="s">
        <v>56</v>
      </c>
      <c r="F9" s="2" t="s">
        <v>56</v>
      </c>
      <c r="G9" s="2" t="s">
        <v>56</v>
      </c>
      <c r="H9" s="2" t="s">
        <v>1</v>
      </c>
      <c r="I9" s="2">
        <v>2272</v>
      </c>
      <c r="J9" s="2">
        <v>1</v>
      </c>
      <c r="K9" s="2">
        <v>100</v>
      </c>
      <c r="L9" s="2">
        <v>0</v>
      </c>
      <c r="M9" s="2" t="s">
        <v>15</v>
      </c>
      <c r="N9" s="3"/>
      <c r="O9" s="3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2" t="s">
        <v>685</v>
      </c>
      <c r="B10" s="2">
        <v>0.8</v>
      </c>
      <c r="C10" s="2">
        <v>0.7</v>
      </c>
      <c r="D10" s="2">
        <v>0.5</v>
      </c>
      <c r="E10" s="2">
        <v>0.9</v>
      </c>
      <c r="F10" s="2">
        <v>0.7</v>
      </c>
      <c r="G10" s="2">
        <v>0.9</v>
      </c>
      <c r="H10" s="2" t="s">
        <v>4</v>
      </c>
      <c r="I10" s="2">
        <v>2900</v>
      </c>
      <c r="J10" s="2">
        <v>0</v>
      </c>
      <c r="K10" s="2">
        <v>33.299999999999997</v>
      </c>
      <c r="L10" s="2">
        <v>0</v>
      </c>
      <c r="M10" s="2" t="s">
        <v>15</v>
      </c>
      <c r="N10" s="3"/>
      <c r="O10" s="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2" t="s">
        <v>686</v>
      </c>
      <c r="B11" s="2">
        <v>0.9</v>
      </c>
      <c r="C11" s="2">
        <v>0.8</v>
      </c>
      <c r="D11" s="2">
        <v>0.4</v>
      </c>
      <c r="E11" s="2">
        <v>1</v>
      </c>
      <c r="F11" s="2">
        <v>0.7</v>
      </c>
      <c r="G11" s="2">
        <v>1</v>
      </c>
      <c r="H11" s="2" t="s">
        <v>4</v>
      </c>
      <c r="I11" s="2">
        <v>1569</v>
      </c>
      <c r="J11" s="2">
        <v>0</v>
      </c>
      <c r="K11" s="2">
        <v>100</v>
      </c>
      <c r="L11" s="2">
        <v>0</v>
      </c>
      <c r="M11" s="2" t="s">
        <v>15</v>
      </c>
      <c r="N11" s="3"/>
      <c r="O11" s="3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2" t="s">
        <v>687</v>
      </c>
      <c r="B12" s="2" t="s">
        <v>56</v>
      </c>
      <c r="C12" s="2" t="s">
        <v>56</v>
      </c>
      <c r="D12" s="2" t="s">
        <v>56</v>
      </c>
      <c r="E12" s="2" t="s">
        <v>56</v>
      </c>
      <c r="F12" s="2" t="s">
        <v>56</v>
      </c>
      <c r="G12" s="2" t="s">
        <v>56</v>
      </c>
      <c r="H12" s="2" t="s">
        <v>1</v>
      </c>
      <c r="I12" s="2">
        <v>1804</v>
      </c>
      <c r="J12" s="2">
        <v>1</v>
      </c>
      <c r="K12" s="2">
        <v>100</v>
      </c>
      <c r="L12" s="2">
        <v>0</v>
      </c>
      <c r="M12" s="2" t="s">
        <v>15</v>
      </c>
      <c r="N12" s="3"/>
      <c r="O12" s="3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2" t="s">
        <v>688</v>
      </c>
      <c r="B13" s="2" t="s">
        <v>56</v>
      </c>
      <c r="C13" s="2" t="s">
        <v>56</v>
      </c>
      <c r="D13" s="2" t="s">
        <v>56</v>
      </c>
      <c r="E13" s="2" t="s">
        <v>56</v>
      </c>
      <c r="F13" s="2" t="s">
        <v>56</v>
      </c>
      <c r="G13" s="2" t="s">
        <v>56</v>
      </c>
      <c r="H13" s="2" t="s">
        <v>1</v>
      </c>
      <c r="I13" s="2">
        <v>1823</v>
      </c>
      <c r="J13" s="2">
        <v>2</v>
      </c>
      <c r="K13" s="2">
        <v>100</v>
      </c>
      <c r="L13" s="2">
        <v>0</v>
      </c>
      <c r="M13" s="2" t="s">
        <v>15</v>
      </c>
      <c r="N13" s="3"/>
      <c r="O13" s="3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2" t="s">
        <v>689</v>
      </c>
      <c r="B14" s="2">
        <v>0.5</v>
      </c>
      <c r="C14" s="2">
        <v>0.6</v>
      </c>
      <c r="D14" s="2">
        <v>0</v>
      </c>
      <c r="E14" s="2">
        <v>0.1</v>
      </c>
      <c r="F14" s="2">
        <v>0.1</v>
      </c>
      <c r="G14" s="2">
        <v>0.6</v>
      </c>
      <c r="H14" s="2" t="s">
        <v>2</v>
      </c>
      <c r="I14" s="2">
        <v>4746</v>
      </c>
      <c r="J14" s="2">
        <v>0</v>
      </c>
      <c r="K14" s="2">
        <v>100</v>
      </c>
      <c r="L14" s="2">
        <v>0</v>
      </c>
      <c r="M14" s="2" t="s">
        <v>15</v>
      </c>
      <c r="N14" s="3"/>
      <c r="O14" s="3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2" t="s">
        <v>690</v>
      </c>
      <c r="B15" s="2">
        <v>1</v>
      </c>
      <c r="C15" s="2">
        <v>0.9</v>
      </c>
      <c r="D15" s="2">
        <v>0.4</v>
      </c>
      <c r="E15" s="2">
        <v>1</v>
      </c>
      <c r="F15" s="2">
        <v>0.6</v>
      </c>
      <c r="G15" s="2">
        <v>1</v>
      </c>
      <c r="H15" s="2" t="s">
        <v>4</v>
      </c>
      <c r="I15" s="2">
        <v>1779</v>
      </c>
      <c r="J15" s="2">
        <v>0</v>
      </c>
      <c r="K15" s="2">
        <v>100</v>
      </c>
      <c r="L15" s="2">
        <v>0</v>
      </c>
      <c r="M15" s="2" t="s">
        <v>15</v>
      </c>
      <c r="N15" s="3"/>
      <c r="O15" s="3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2" t="s">
        <v>691</v>
      </c>
      <c r="B16" s="2">
        <v>1</v>
      </c>
      <c r="C16" s="2">
        <v>0.7</v>
      </c>
      <c r="D16" s="2">
        <v>0.3</v>
      </c>
      <c r="E16" s="2">
        <v>1</v>
      </c>
      <c r="F16" s="2">
        <v>0.6</v>
      </c>
      <c r="G16" s="2">
        <v>1</v>
      </c>
      <c r="H16" s="2" t="s">
        <v>1</v>
      </c>
      <c r="I16" s="2">
        <v>1744</v>
      </c>
      <c r="J16" s="2">
        <v>2</v>
      </c>
      <c r="K16" s="2">
        <v>100</v>
      </c>
      <c r="L16" s="2">
        <v>0</v>
      </c>
      <c r="M16" s="2" t="s">
        <v>15</v>
      </c>
      <c r="N16" s="3"/>
      <c r="O16" s="3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2" t="s">
        <v>692</v>
      </c>
      <c r="B17" s="2">
        <v>0.9</v>
      </c>
      <c r="C17" s="2">
        <v>0.4</v>
      </c>
      <c r="D17" s="2">
        <v>0.4</v>
      </c>
      <c r="E17" s="2">
        <v>1</v>
      </c>
      <c r="F17" s="2">
        <v>0.3</v>
      </c>
      <c r="G17" s="2">
        <v>1</v>
      </c>
      <c r="H17" s="2" t="s">
        <v>4</v>
      </c>
      <c r="I17" s="2">
        <v>2282</v>
      </c>
      <c r="J17" s="2">
        <v>0</v>
      </c>
      <c r="K17" s="2">
        <v>50</v>
      </c>
      <c r="L17" s="2">
        <v>0</v>
      </c>
      <c r="M17" s="2" t="s">
        <v>15</v>
      </c>
      <c r="N17" s="3"/>
      <c r="O17" s="3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2" t="s">
        <v>693</v>
      </c>
      <c r="B18" s="2" t="s">
        <v>56</v>
      </c>
      <c r="C18" s="2" t="s">
        <v>56</v>
      </c>
      <c r="D18" s="2" t="s">
        <v>56</v>
      </c>
      <c r="E18" s="2" t="s">
        <v>56</v>
      </c>
      <c r="F18" s="2" t="s">
        <v>56</v>
      </c>
      <c r="G18" s="2" t="s">
        <v>56</v>
      </c>
      <c r="H18" s="2" t="s">
        <v>1</v>
      </c>
      <c r="I18" s="2">
        <v>1549</v>
      </c>
      <c r="J18" s="2">
        <v>1</v>
      </c>
      <c r="K18" s="2">
        <v>100</v>
      </c>
      <c r="L18" s="2">
        <v>0</v>
      </c>
      <c r="M18" s="2" t="s">
        <v>15</v>
      </c>
      <c r="N18" s="3"/>
      <c r="O18" s="3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2" t="s">
        <v>694</v>
      </c>
      <c r="B19" s="2" t="s">
        <v>56</v>
      </c>
      <c r="C19" s="2" t="s">
        <v>56</v>
      </c>
      <c r="D19" s="2" t="s">
        <v>56</v>
      </c>
      <c r="E19" s="2" t="s">
        <v>56</v>
      </c>
      <c r="F19" s="2" t="s">
        <v>56</v>
      </c>
      <c r="G19" s="2" t="s">
        <v>56</v>
      </c>
      <c r="H19" s="2" t="s">
        <v>1</v>
      </c>
      <c r="I19" s="2">
        <v>2229</v>
      </c>
      <c r="J19" s="2">
        <v>1</v>
      </c>
      <c r="K19" s="2">
        <v>100</v>
      </c>
      <c r="L19" s="2">
        <v>0</v>
      </c>
      <c r="M19" s="2" t="s">
        <v>15</v>
      </c>
      <c r="N19" s="3"/>
      <c r="O19" s="3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2" t="s">
        <v>695</v>
      </c>
      <c r="B20" s="2">
        <v>1</v>
      </c>
      <c r="C20" s="2">
        <v>0.8</v>
      </c>
      <c r="D20" s="2">
        <v>0.4</v>
      </c>
      <c r="E20" s="2">
        <v>1</v>
      </c>
      <c r="F20" s="2">
        <v>0.9</v>
      </c>
      <c r="G20" s="2">
        <v>1</v>
      </c>
      <c r="H20" s="2" t="s">
        <v>1</v>
      </c>
      <c r="I20" s="2">
        <v>2951</v>
      </c>
      <c r="J20" s="2">
        <v>1</v>
      </c>
      <c r="K20" s="2">
        <v>100</v>
      </c>
      <c r="L20" s="2">
        <v>0</v>
      </c>
      <c r="M20" s="2" t="s">
        <v>15</v>
      </c>
      <c r="N20" s="3"/>
      <c r="O20" s="3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2" t="s">
        <v>696</v>
      </c>
      <c r="B21" s="2">
        <v>0.5</v>
      </c>
      <c r="C21" s="2">
        <v>0.1</v>
      </c>
      <c r="D21" s="2">
        <v>0</v>
      </c>
      <c r="E21" s="2">
        <v>0.1</v>
      </c>
      <c r="F21" s="2">
        <v>0</v>
      </c>
      <c r="G21" s="2">
        <v>0.5</v>
      </c>
      <c r="H21" s="2" t="s">
        <v>1</v>
      </c>
      <c r="I21" s="2">
        <v>2235</v>
      </c>
      <c r="J21" s="2">
        <v>0</v>
      </c>
      <c r="K21" s="2">
        <v>50</v>
      </c>
      <c r="L21" s="2">
        <v>25</v>
      </c>
      <c r="M21" s="2" t="s">
        <v>15</v>
      </c>
      <c r="N21" s="3"/>
      <c r="O21" s="3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2" t="s">
        <v>697</v>
      </c>
      <c r="B22" s="2">
        <v>1</v>
      </c>
      <c r="C22" s="2">
        <v>0.9</v>
      </c>
      <c r="D22" s="2">
        <v>0.3</v>
      </c>
      <c r="E22" s="2">
        <v>0.9</v>
      </c>
      <c r="F22" s="2">
        <v>0.6</v>
      </c>
      <c r="G22" s="2">
        <v>1</v>
      </c>
      <c r="H22" s="2" t="s">
        <v>1</v>
      </c>
      <c r="I22" s="2">
        <v>2002</v>
      </c>
      <c r="J22" s="2">
        <v>2</v>
      </c>
      <c r="K22" s="2">
        <v>100</v>
      </c>
      <c r="L22" s="2">
        <v>0</v>
      </c>
      <c r="M22" s="2" t="s">
        <v>15</v>
      </c>
      <c r="N22" s="3"/>
      <c r="O22" s="3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2" t="s">
        <v>698</v>
      </c>
      <c r="B23" s="2">
        <v>0.6</v>
      </c>
      <c r="C23" s="2">
        <v>0.4</v>
      </c>
      <c r="D23" s="2">
        <v>0.8</v>
      </c>
      <c r="E23" s="2">
        <v>1</v>
      </c>
      <c r="F23" s="2">
        <v>1</v>
      </c>
      <c r="G23" s="2">
        <v>1</v>
      </c>
      <c r="H23" s="2" t="s">
        <v>4</v>
      </c>
      <c r="I23" s="2">
        <v>2349</v>
      </c>
      <c r="J23" s="2">
        <v>0</v>
      </c>
      <c r="K23" s="2">
        <v>33.299999999999997</v>
      </c>
      <c r="L23" s="2">
        <v>0</v>
      </c>
      <c r="M23" s="2" t="s">
        <v>15</v>
      </c>
      <c r="N23" s="3"/>
      <c r="O23" s="3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2" t="s">
        <v>699</v>
      </c>
      <c r="B24" s="2">
        <v>0.7</v>
      </c>
      <c r="C24" s="2">
        <v>1</v>
      </c>
      <c r="D24" s="2">
        <v>0.8</v>
      </c>
      <c r="E24" s="2">
        <v>0.8</v>
      </c>
      <c r="F24" s="2">
        <v>1</v>
      </c>
      <c r="G24" s="2">
        <v>1</v>
      </c>
      <c r="H24" s="2" t="s">
        <v>5</v>
      </c>
      <c r="I24" s="2">
        <v>2427</v>
      </c>
      <c r="J24" s="2">
        <v>0</v>
      </c>
      <c r="K24" s="2">
        <v>33.299999999999997</v>
      </c>
      <c r="L24" s="2">
        <v>0</v>
      </c>
      <c r="M24" s="2" t="s">
        <v>15</v>
      </c>
      <c r="N24" s="3"/>
      <c r="O24" s="3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2" t="s">
        <v>700</v>
      </c>
      <c r="B25" s="2">
        <v>0.9</v>
      </c>
      <c r="C25" s="2">
        <v>1</v>
      </c>
      <c r="D25" s="2">
        <v>0.1</v>
      </c>
      <c r="E25" s="2">
        <v>0.7</v>
      </c>
      <c r="F25" s="2">
        <v>1</v>
      </c>
      <c r="G25" s="2">
        <v>1</v>
      </c>
      <c r="H25" s="2" t="s">
        <v>2</v>
      </c>
      <c r="I25" s="2">
        <v>2074</v>
      </c>
      <c r="J25" s="2">
        <v>0</v>
      </c>
      <c r="K25" s="2">
        <v>100</v>
      </c>
      <c r="L25" s="2">
        <v>0</v>
      </c>
      <c r="M25" s="2" t="s">
        <v>15</v>
      </c>
      <c r="N25" s="3"/>
      <c r="O25" s="3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2" t="s">
        <v>701</v>
      </c>
      <c r="B26" s="2">
        <v>0.3</v>
      </c>
      <c r="C26" s="2">
        <v>0.8</v>
      </c>
      <c r="D26" s="2">
        <v>0.8</v>
      </c>
      <c r="E26" s="2">
        <v>0.9</v>
      </c>
      <c r="F26" s="2">
        <v>0.9</v>
      </c>
      <c r="G26" s="2">
        <v>0.9</v>
      </c>
      <c r="H26" s="2" t="s">
        <v>5</v>
      </c>
      <c r="I26" s="2">
        <v>1991</v>
      </c>
      <c r="J26" s="2">
        <v>0</v>
      </c>
      <c r="K26" s="2">
        <v>50</v>
      </c>
      <c r="L26" s="2">
        <v>0</v>
      </c>
      <c r="M26" s="2" t="s">
        <v>15</v>
      </c>
      <c r="N26" s="3"/>
      <c r="O26" s="3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2" t="s">
        <v>702</v>
      </c>
      <c r="B27" s="2" t="s">
        <v>56</v>
      </c>
      <c r="C27" s="2" t="s">
        <v>56</v>
      </c>
      <c r="D27" s="2" t="s">
        <v>56</v>
      </c>
      <c r="E27" s="2" t="s">
        <v>56</v>
      </c>
      <c r="F27" s="2" t="s">
        <v>56</v>
      </c>
      <c r="G27" s="2" t="s">
        <v>56</v>
      </c>
      <c r="H27" s="2" t="s">
        <v>1</v>
      </c>
      <c r="I27" s="2">
        <v>2200</v>
      </c>
      <c r="J27" s="2">
        <v>2</v>
      </c>
      <c r="K27" s="2">
        <v>100</v>
      </c>
      <c r="L27" s="2">
        <v>0</v>
      </c>
      <c r="M27" s="2" t="s">
        <v>15</v>
      </c>
      <c r="N27" s="3"/>
      <c r="O27" s="3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2" t="s">
        <v>703</v>
      </c>
      <c r="B28" s="2">
        <v>0.5</v>
      </c>
      <c r="C28" s="2">
        <v>0.8</v>
      </c>
      <c r="D28" s="2">
        <v>0.4</v>
      </c>
      <c r="E28" s="2">
        <v>0.8</v>
      </c>
      <c r="F28" s="2">
        <v>0.6</v>
      </c>
      <c r="G28" s="2">
        <v>0.8</v>
      </c>
      <c r="H28" s="2" t="s">
        <v>2</v>
      </c>
      <c r="I28" s="2">
        <v>2118</v>
      </c>
      <c r="J28" s="2">
        <v>0</v>
      </c>
      <c r="K28" s="2">
        <v>33.299999999999997</v>
      </c>
      <c r="L28" s="2">
        <v>0</v>
      </c>
      <c r="M28" s="2" t="s">
        <v>15</v>
      </c>
      <c r="N28" s="3"/>
      <c r="O28" s="3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2" t="s">
        <v>704</v>
      </c>
      <c r="B29" s="2">
        <v>0.8</v>
      </c>
      <c r="C29" s="2">
        <v>1</v>
      </c>
      <c r="D29" s="2">
        <v>0.4</v>
      </c>
      <c r="E29" s="2">
        <v>0.9</v>
      </c>
      <c r="F29" s="2">
        <v>1</v>
      </c>
      <c r="G29" s="2">
        <v>1</v>
      </c>
      <c r="H29" s="2" t="s">
        <v>5</v>
      </c>
      <c r="I29" s="2">
        <v>2458</v>
      </c>
      <c r="J29" s="2">
        <v>0</v>
      </c>
      <c r="K29" s="2">
        <v>66.7</v>
      </c>
      <c r="L29" s="2">
        <v>0</v>
      </c>
      <c r="M29" s="2" t="s">
        <v>15</v>
      </c>
      <c r="N29" s="3"/>
      <c r="O29" s="3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2" t="s">
        <v>705</v>
      </c>
      <c r="B30" s="2">
        <v>0.6</v>
      </c>
      <c r="C30" s="2">
        <v>0.6</v>
      </c>
      <c r="D30" s="2">
        <v>0.1</v>
      </c>
      <c r="E30" s="2">
        <v>0.9</v>
      </c>
      <c r="F30" s="2">
        <v>0.7</v>
      </c>
      <c r="G30" s="2">
        <v>0.9</v>
      </c>
      <c r="H30" s="2" t="s">
        <v>4</v>
      </c>
      <c r="I30" s="2">
        <v>2291</v>
      </c>
      <c r="J30" s="2">
        <v>0</v>
      </c>
      <c r="K30" s="2">
        <v>66.7</v>
      </c>
      <c r="L30" s="2">
        <v>0</v>
      </c>
      <c r="M30" s="2" t="s">
        <v>15</v>
      </c>
      <c r="N30" s="3"/>
      <c r="O30" s="3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" t="s">
        <v>706</v>
      </c>
      <c r="B31" s="2">
        <v>0.7</v>
      </c>
      <c r="C31" s="2">
        <v>0.9</v>
      </c>
      <c r="D31" s="2">
        <v>0.2</v>
      </c>
      <c r="E31" s="2">
        <v>0.4</v>
      </c>
      <c r="F31" s="2">
        <v>0.3</v>
      </c>
      <c r="G31" s="2">
        <v>0.9</v>
      </c>
      <c r="H31" s="2" t="s">
        <v>2</v>
      </c>
      <c r="I31" s="2">
        <v>2621</v>
      </c>
      <c r="J31" s="2">
        <v>0</v>
      </c>
      <c r="K31" s="2">
        <v>66.7</v>
      </c>
      <c r="L31" s="2">
        <v>0</v>
      </c>
      <c r="M31" s="2" t="s">
        <v>15</v>
      </c>
      <c r="N31" s="3"/>
      <c r="O31" s="3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2" t="s">
        <v>707</v>
      </c>
      <c r="B32" s="2">
        <v>1</v>
      </c>
      <c r="C32" s="2">
        <v>0.6</v>
      </c>
      <c r="D32" s="2">
        <v>0.4</v>
      </c>
      <c r="E32" s="2">
        <v>1</v>
      </c>
      <c r="F32" s="2">
        <v>0.9</v>
      </c>
      <c r="G32" s="2">
        <v>1</v>
      </c>
      <c r="H32" s="2" t="s">
        <v>1</v>
      </c>
      <c r="I32" s="2">
        <v>3569</v>
      </c>
      <c r="J32" s="2">
        <v>1</v>
      </c>
      <c r="K32" s="2">
        <v>66.7</v>
      </c>
      <c r="L32" s="2">
        <v>0</v>
      </c>
      <c r="M32" s="2" t="s">
        <v>15</v>
      </c>
      <c r="N32" s="3"/>
      <c r="O32" s="3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2" t="s">
        <v>708</v>
      </c>
      <c r="B33" s="2" t="s">
        <v>56</v>
      </c>
      <c r="C33" s="2" t="s">
        <v>56</v>
      </c>
      <c r="D33" s="2" t="s">
        <v>56</v>
      </c>
      <c r="E33" s="2" t="s">
        <v>56</v>
      </c>
      <c r="F33" s="2" t="s">
        <v>56</v>
      </c>
      <c r="G33" s="2" t="s">
        <v>56</v>
      </c>
      <c r="H33" s="2" t="s">
        <v>1</v>
      </c>
      <c r="I33" s="2">
        <v>1690</v>
      </c>
      <c r="J33" s="2">
        <v>2</v>
      </c>
      <c r="K33" s="2">
        <v>100</v>
      </c>
      <c r="L33" s="2">
        <v>0</v>
      </c>
      <c r="M33" s="2" t="s">
        <v>15</v>
      </c>
      <c r="N33" s="3"/>
      <c r="O33" s="3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2" t="s">
        <v>709</v>
      </c>
      <c r="B34" s="2">
        <v>1</v>
      </c>
      <c r="C34" s="2">
        <v>0.7</v>
      </c>
      <c r="D34" s="2">
        <v>0.3</v>
      </c>
      <c r="E34" s="2">
        <v>0.9</v>
      </c>
      <c r="F34" s="2">
        <v>0.9</v>
      </c>
      <c r="G34" s="2">
        <v>1</v>
      </c>
      <c r="H34" s="2" t="s">
        <v>1</v>
      </c>
      <c r="I34" s="2">
        <v>2491</v>
      </c>
      <c r="J34" s="2">
        <v>2</v>
      </c>
      <c r="K34" s="2">
        <v>66.7</v>
      </c>
      <c r="L34" s="2">
        <v>0</v>
      </c>
      <c r="M34" s="2" t="s">
        <v>15</v>
      </c>
      <c r="N34" s="3"/>
      <c r="O34" s="3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2" t="s">
        <v>710</v>
      </c>
      <c r="B35" s="2">
        <v>0.7</v>
      </c>
      <c r="C35" s="2">
        <v>0.4</v>
      </c>
      <c r="D35" s="2">
        <v>0.7</v>
      </c>
      <c r="E35" s="2">
        <v>0.7</v>
      </c>
      <c r="F35" s="2">
        <v>0.6</v>
      </c>
      <c r="G35" s="2">
        <v>0.7</v>
      </c>
      <c r="H35" s="2" t="s">
        <v>4</v>
      </c>
      <c r="I35" s="2">
        <v>1559</v>
      </c>
      <c r="J35" s="2">
        <v>0</v>
      </c>
      <c r="K35" s="2">
        <v>50</v>
      </c>
      <c r="L35" s="2">
        <v>0</v>
      </c>
      <c r="M35" s="2" t="s">
        <v>15</v>
      </c>
      <c r="N35" s="3"/>
      <c r="O35" s="3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" t="s">
        <v>711</v>
      </c>
      <c r="B36" s="2">
        <v>0.9</v>
      </c>
      <c r="C36" s="2">
        <v>0.9</v>
      </c>
      <c r="D36" s="2">
        <v>0.2</v>
      </c>
      <c r="E36" s="2">
        <v>0.9</v>
      </c>
      <c r="F36" s="2">
        <v>0.9</v>
      </c>
      <c r="G36" s="2">
        <v>0.9</v>
      </c>
      <c r="H36" s="2" t="s">
        <v>5</v>
      </c>
      <c r="I36" s="2">
        <v>1700</v>
      </c>
      <c r="J36" s="2">
        <v>0</v>
      </c>
      <c r="K36" s="2">
        <v>42.9</v>
      </c>
      <c r="L36" s="2">
        <v>0</v>
      </c>
      <c r="M36" s="2" t="s">
        <v>15</v>
      </c>
      <c r="N36" s="3"/>
      <c r="O36" s="3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 t="s">
        <v>712</v>
      </c>
      <c r="B37" s="2">
        <v>1</v>
      </c>
      <c r="C37" s="2">
        <v>0.1</v>
      </c>
      <c r="D37" s="2">
        <v>0.5</v>
      </c>
      <c r="E37" s="2">
        <v>0.9</v>
      </c>
      <c r="F37" s="2">
        <v>0.8</v>
      </c>
      <c r="G37" s="2">
        <v>1</v>
      </c>
      <c r="H37" s="2" t="s">
        <v>1</v>
      </c>
      <c r="I37" s="2">
        <v>1798</v>
      </c>
      <c r="J37" s="2">
        <v>0</v>
      </c>
      <c r="K37" s="2">
        <v>14.3</v>
      </c>
      <c r="L37" s="2">
        <v>0</v>
      </c>
      <c r="M37" s="2" t="s">
        <v>15</v>
      </c>
      <c r="N37" s="3"/>
      <c r="O37" s="3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" t="s">
        <v>713</v>
      </c>
      <c r="B38" s="2" t="s">
        <v>56</v>
      </c>
      <c r="C38" s="2" t="s">
        <v>56</v>
      </c>
      <c r="D38" s="2" t="s">
        <v>56</v>
      </c>
      <c r="E38" s="2" t="s">
        <v>56</v>
      </c>
      <c r="F38" s="2" t="s">
        <v>56</v>
      </c>
      <c r="G38" s="2" t="s">
        <v>56</v>
      </c>
      <c r="H38" s="2" t="s">
        <v>1</v>
      </c>
      <c r="I38" s="2">
        <v>1830</v>
      </c>
      <c r="J38" s="2">
        <v>1</v>
      </c>
      <c r="K38" s="2">
        <v>100</v>
      </c>
      <c r="L38" s="2">
        <v>0</v>
      </c>
      <c r="M38" s="2" t="s">
        <v>15</v>
      </c>
      <c r="N38" s="3"/>
      <c r="O38" s="3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 t="s">
        <v>714</v>
      </c>
      <c r="B39" s="2">
        <v>1</v>
      </c>
      <c r="C39" s="2">
        <v>0.4</v>
      </c>
      <c r="D39" s="2">
        <v>0.2</v>
      </c>
      <c r="E39" s="2">
        <v>0.8</v>
      </c>
      <c r="F39" s="2">
        <v>0.8</v>
      </c>
      <c r="G39" s="2">
        <v>1</v>
      </c>
      <c r="H39" s="2" t="s">
        <v>1</v>
      </c>
      <c r="I39" s="2">
        <v>2321</v>
      </c>
      <c r="J39" s="2">
        <v>1</v>
      </c>
      <c r="K39" s="2">
        <v>100</v>
      </c>
      <c r="L39" s="2">
        <v>0</v>
      </c>
      <c r="M39" s="2" t="s">
        <v>15</v>
      </c>
      <c r="N39" s="3"/>
      <c r="O39" s="3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 t="s">
        <v>715</v>
      </c>
      <c r="B40" s="2" t="s">
        <v>56</v>
      </c>
      <c r="C40" s="2" t="s">
        <v>56</v>
      </c>
      <c r="D40" s="2" t="s">
        <v>56</v>
      </c>
      <c r="E40" s="2" t="s">
        <v>56</v>
      </c>
      <c r="F40" s="2" t="s">
        <v>56</v>
      </c>
      <c r="G40" s="2" t="s">
        <v>56</v>
      </c>
      <c r="H40" s="2" t="s">
        <v>1</v>
      </c>
      <c r="I40" s="2">
        <v>1700</v>
      </c>
      <c r="J40" s="2">
        <v>1</v>
      </c>
      <c r="K40" s="2">
        <v>100</v>
      </c>
      <c r="L40" s="2">
        <v>0</v>
      </c>
      <c r="M40" s="2" t="s">
        <v>15</v>
      </c>
      <c r="N40" s="3"/>
      <c r="O40" s="3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 t="s">
        <v>716</v>
      </c>
      <c r="B41" s="2">
        <v>1</v>
      </c>
      <c r="C41" s="2">
        <v>0.9</v>
      </c>
      <c r="D41" s="2">
        <v>0.6</v>
      </c>
      <c r="E41" s="2">
        <v>0.7</v>
      </c>
      <c r="F41" s="2">
        <v>1</v>
      </c>
      <c r="G41" s="2">
        <v>1</v>
      </c>
      <c r="H41" s="2" t="s">
        <v>5</v>
      </c>
      <c r="I41" s="2">
        <v>4785</v>
      </c>
      <c r="J41" s="2">
        <v>0</v>
      </c>
      <c r="K41" s="2">
        <v>40</v>
      </c>
      <c r="L41" s="2">
        <v>0</v>
      </c>
      <c r="M41" s="2" t="s">
        <v>15</v>
      </c>
      <c r="N41" s="3"/>
      <c r="O41" s="3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" t="s">
        <v>717</v>
      </c>
      <c r="B42" s="2">
        <v>0.9</v>
      </c>
      <c r="C42" s="2">
        <v>0.7</v>
      </c>
      <c r="D42" s="2">
        <v>0.3</v>
      </c>
      <c r="E42" s="2">
        <v>1</v>
      </c>
      <c r="F42" s="2">
        <v>0.7</v>
      </c>
      <c r="G42" s="2">
        <v>1</v>
      </c>
      <c r="H42" s="2" t="s">
        <v>4</v>
      </c>
      <c r="I42" s="2">
        <v>2359</v>
      </c>
      <c r="J42" s="2">
        <v>0</v>
      </c>
      <c r="K42" s="2">
        <v>100</v>
      </c>
      <c r="L42" s="2">
        <v>0</v>
      </c>
      <c r="M42" s="2" t="s">
        <v>15</v>
      </c>
      <c r="N42" s="3"/>
      <c r="O42" s="3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 t="s">
        <v>718</v>
      </c>
      <c r="B43" s="2" t="s">
        <v>56</v>
      </c>
      <c r="C43" s="2" t="s">
        <v>56</v>
      </c>
      <c r="D43" s="2" t="s">
        <v>56</v>
      </c>
      <c r="E43" s="2" t="s">
        <v>56</v>
      </c>
      <c r="F43" s="2" t="s">
        <v>56</v>
      </c>
      <c r="G43" s="2" t="s">
        <v>56</v>
      </c>
      <c r="H43" s="2" t="s">
        <v>1</v>
      </c>
      <c r="I43" s="2">
        <v>2071</v>
      </c>
      <c r="J43" s="2">
        <v>1</v>
      </c>
      <c r="K43" s="2">
        <v>100</v>
      </c>
      <c r="L43" s="2">
        <v>0</v>
      </c>
      <c r="M43" s="2" t="s">
        <v>15</v>
      </c>
      <c r="N43" s="3"/>
      <c r="O43" s="3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 t="s">
        <v>719</v>
      </c>
      <c r="B44" s="2">
        <v>0.9</v>
      </c>
      <c r="C44" s="2">
        <v>0.4</v>
      </c>
      <c r="D44" s="2">
        <v>0.2</v>
      </c>
      <c r="E44" s="2">
        <v>0.9</v>
      </c>
      <c r="F44" s="2">
        <v>0.6</v>
      </c>
      <c r="G44" s="2">
        <v>0.9</v>
      </c>
      <c r="H44" s="2" t="s">
        <v>1</v>
      </c>
      <c r="I44" s="2">
        <v>2143</v>
      </c>
      <c r="J44" s="2">
        <v>0</v>
      </c>
      <c r="K44" s="2">
        <v>100</v>
      </c>
      <c r="L44" s="2">
        <v>0</v>
      </c>
      <c r="M44" s="2" t="s">
        <v>15</v>
      </c>
      <c r="N44" s="3"/>
      <c r="O44" s="3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 t="s">
        <v>720</v>
      </c>
      <c r="B45" s="2">
        <v>0.9</v>
      </c>
      <c r="C45" s="2">
        <v>0.8</v>
      </c>
      <c r="D45" s="2">
        <v>0.2</v>
      </c>
      <c r="E45" s="2">
        <v>0.8</v>
      </c>
      <c r="F45" s="2">
        <v>0.5</v>
      </c>
      <c r="G45" s="2">
        <v>0.9</v>
      </c>
      <c r="H45" s="2" t="s">
        <v>1</v>
      </c>
      <c r="I45" s="2">
        <v>2856</v>
      </c>
      <c r="J45" s="2">
        <v>0</v>
      </c>
      <c r="K45" s="2">
        <v>42.9</v>
      </c>
      <c r="L45" s="2">
        <v>0</v>
      </c>
      <c r="M45" s="2" t="s">
        <v>15</v>
      </c>
      <c r="N45" s="3"/>
      <c r="O45" s="3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 t="s">
        <v>721</v>
      </c>
      <c r="B46" s="2">
        <v>0.9</v>
      </c>
      <c r="C46" s="2">
        <v>0.7</v>
      </c>
      <c r="D46" s="2">
        <v>0.3</v>
      </c>
      <c r="E46" s="2">
        <v>1</v>
      </c>
      <c r="F46" s="2">
        <v>0.8</v>
      </c>
      <c r="G46" s="2">
        <v>1</v>
      </c>
      <c r="H46" s="2" t="s">
        <v>4</v>
      </c>
      <c r="I46" s="2">
        <v>1684</v>
      </c>
      <c r="J46" s="2">
        <v>0</v>
      </c>
      <c r="K46" s="2">
        <v>100</v>
      </c>
      <c r="L46" s="2">
        <v>0</v>
      </c>
      <c r="M46" s="2" t="s">
        <v>15</v>
      </c>
      <c r="N46" s="3"/>
      <c r="O46" s="3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 t="s">
        <v>722</v>
      </c>
      <c r="B47" s="2">
        <v>0.7</v>
      </c>
      <c r="C47" s="2">
        <v>0.5</v>
      </c>
      <c r="D47" s="2">
        <v>0.2</v>
      </c>
      <c r="E47" s="2">
        <v>0.7</v>
      </c>
      <c r="F47" s="2">
        <v>0.2</v>
      </c>
      <c r="G47" s="2">
        <v>0.7</v>
      </c>
      <c r="H47" s="2" t="s">
        <v>4</v>
      </c>
      <c r="I47" s="2">
        <v>1671</v>
      </c>
      <c r="J47" s="2">
        <v>0</v>
      </c>
      <c r="K47" s="2">
        <v>50</v>
      </c>
      <c r="L47" s="2">
        <v>0</v>
      </c>
      <c r="M47" s="2" t="s">
        <v>15</v>
      </c>
      <c r="N47" s="3"/>
      <c r="O47" s="3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 t="s">
        <v>723</v>
      </c>
      <c r="B48" s="2">
        <v>1</v>
      </c>
      <c r="C48" s="2">
        <v>0.4</v>
      </c>
      <c r="D48" s="2">
        <v>0.4</v>
      </c>
      <c r="E48" s="2">
        <v>0.9</v>
      </c>
      <c r="F48" s="2">
        <v>1</v>
      </c>
      <c r="G48" s="2">
        <v>1</v>
      </c>
      <c r="H48" s="2" t="s">
        <v>5</v>
      </c>
      <c r="I48" s="2">
        <v>3915</v>
      </c>
      <c r="J48" s="2">
        <v>0</v>
      </c>
      <c r="K48" s="2">
        <v>27.3</v>
      </c>
      <c r="L48" s="2">
        <v>0</v>
      </c>
      <c r="M48" s="2" t="s">
        <v>15</v>
      </c>
      <c r="N48" s="3"/>
      <c r="O48" s="3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 t="s">
        <v>724</v>
      </c>
      <c r="B49" s="2">
        <v>1</v>
      </c>
      <c r="C49" s="2">
        <v>0.6</v>
      </c>
      <c r="D49" s="2">
        <v>0.1</v>
      </c>
      <c r="E49" s="2">
        <v>0.8</v>
      </c>
      <c r="F49" s="2">
        <v>0.2</v>
      </c>
      <c r="G49" s="2">
        <v>1</v>
      </c>
      <c r="H49" s="2" t="s">
        <v>1</v>
      </c>
      <c r="I49" s="2">
        <v>3125</v>
      </c>
      <c r="J49" s="2">
        <v>0</v>
      </c>
      <c r="K49" s="2">
        <v>45.5</v>
      </c>
      <c r="L49" s="2">
        <v>0</v>
      </c>
      <c r="M49" s="2" t="s">
        <v>15</v>
      </c>
      <c r="N49" s="3"/>
      <c r="O49" s="3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 t="s">
        <v>725</v>
      </c>
      <c r="B50" s="2">
        <v>0.8</v>
      </c>
      <c r="C50" s="2">
        <v>0.9</v>
      </c>
      <c r="D50" s="2">
        <v>0.8</v>
      </c>
      <c r="E50" s="2">
        <v>1</v>
      </c>
      <c r="F50" s="2">
        <v>1</v>
      </c>
      <c r="G50" s="2">
        <v>1</v>
      </c>
      <c r="H50" s="2" t="s">
        <v>4</v>
      </c>
      <c r="I50" s="2">
        <v>2757</v>
      </c>
      <c r="J50" s="2">
        <v>0</v>
      </c>
      <c r="K50" s="2">
        <v>40</v>
      </c>
      <c r="L50" s="2">
        <v>0</v>
      </c>
      <c r="M50" s="2" t="s">
        <v>15</v>
      </c>
      <c r="N50" s="3"/>
      <c r="O50" s="3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 t="s">
        <v>726</v>
      </c>
      <c r="B51" s="2" t="s">
        <v>56</v>
      </c>
      <c r="C51" s="2" t="s">
        <v>56</v>
      </c>
      <c r="D51" s="2" t="s">
        <v>56</v>
      </c>
      <c r="E51" s="2" t="s">
        <v>56</v>
      </c>
      <c r="F51" s="2" t="s">
        <v>56</v>
      </c>
      <c r="G51" s="2" t="s">
        <v>56</v>
      </c>
      <c r="H51" s="2" t="s">
        <v>1</v>
      </c>
      <c r="I51" s="2">
        <v>1507</v>
      </c>
      <c r="J51" s="2">
        <v>1</v>
      </c>
      <c r="K51" s="2">
        <v>100</v>
      </c>
      <c r="L51" s="2">
        <v>0</v>
      </c>
      <c r="M51" s="2" t="s">
        <v>15</v>
      </c>
      <c r="N51" s="3"/>
      <c r="O51" s="3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 t="s">
        <v>727</v>
      </c>
      <c r="B52" s="2">
        <v>1</v>
      </c>
      <c r="C52" s="2">
        <v>1</v>
      </c>
      <c r="D52" s="2">
        <v>0.3</v>
      </c>
      <c r="E52" s="2">
        <v>1</v>
      </c>
      <c r="F52" s="2">
        <v>0.9</v>
      </c>
      <c r="G52" s="2">
        <v>1</v>
      </c>
      <c r="H52" s="2" t="s">
        <v>1</v>
      </c>
      <c r="I52" s="2">
        <v>2767</v>
      </c>
      <c r="J52" s="2">
        <v>1</v>
      </c>
      <c r="K52" s="2">
        <v>100</v>
      </c>
      <c r="L52" s="2">
        <v>0</v>
      </c>
      <c r="M52" s="2" t="s">
        <v>15</v>
      </c>
      <c r="N52" s="3"/>
      <c r="O52" s="3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 t="s">
        <v>728</v>
      </c>
      <c r="B53" s="2">
        <v>0.9</v>
      </c>
      <c r="C53" s="2">
        <v>1</v>
      </c>
      <c r="D53" s="2">
        <v>0.8</v>
      </c>
      <c r="E53" s="2">
        <v>1</v>
      </c>
      <c r="F53" s="2">
        <v>1</v>
      </c>
      <c r="G53" s="2">
        <v>1</v>
      </c>
      <c r="H53" s="2" t="s">
        <v>5</v>
      </c>
      <c r="I53" s="2">
        <v>2349</v>
      </c>
      <c r="J53" s="2">
        <v>0</v>
      </c>
      <c r="K53" s="2">
        <v>25</v>
      </c>
      <c r="L53" s="2">
        <v>0</v>
      </c>
      <c r="M53" s="2" t="s">
        <v>15</v>
      </c>
      <c r="N53" s="3"/>
      <c r="O53" s="3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 t="s">
        <v>729</v>
      </c>
      <c r="B54" s="2">
        <v>0.8</v>
      </c>
      <c r="C54" s="2">
        <v>0.5</v>
      </c>
      <c r="D54" s="2">
        <v>0.2</v>
      </c>
      <c r="E54" s="2">
        <v>1</v>
      </c>
      <c r="F54" s="2">
        <v>0.9</v>
      </c>
      <c r="G54" s="2">
        <v>1</v>
      </c>
      <c r="H54" s="2" t="s">
        <v>4</v>
      </c>
      <c r="I54" s="2">
        <v>1921</v>
      </c>
      <c r="J54" s="2">
        <v>0</v>
      </c>
      <c r="K54" s="2">
        <v>100</v>
      </c>
      <c r="L54" s="2">
        <v>0</v>
      </c>
      <c r="M54" s="2" t="s">
        <v>15</v>
      </c>
      <c r="N54" s="3"/>
      <c r="O54" s="3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 t="s">
        <v>730</v>
      </c>
      <c r="B55" s="2">
        <v>0.6</v>
      </c>
      <c r="C55" s="2">
        <v>0.2</v>
      </c>
      <c r="D55" s="2">
        <v>0.4</v>
      </c>
      <c r="E55" s="2">
        <v>1</v>
      </c>
      <c r="F55" s="2">
        <v>0.8</v>
      </c>
      <c r="G55" s="2">
        <v>1</v>
      </c>
      <c r="H55" s="2" t="s">
        <v>4</v>
      </c>
      <c r="I55" s="2">
        <v>1745</v>
      </c>
      <c r="J55" s="2">
        <v>0</v>
      </c>
      <c r="K55" s="2">
        <v>33.299999999999997</v>
      </c>
      <c r="L55" s="2">
        <v>0</v>
      </c>
      <c r="M55" s="2" t="s">
        <v>15</v>
      </c>
      <c r="N55" s="3"/>
      <c r="O55" s="3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 t="s">
        <v>731</v>
      </c>
      <c r="B56" s="2">
        <v>0.8</v>
      </c>
      <c r="C56" s="2">
        <v>0.6</v>
      </c>
      <c r="D56" s="2">
        <v>0.3</v>
      </c>
      <c r="E56" s="2">
        <v>0.9</v>
      </c>
      <c r="F56" s="2">
        <v>0.7</v>
      </c>
      <c r="G56" s="2">
        <v>0.9</v>
      </c>
      <c r="H56" s="2" t="s">
        <v>4</v>
      </c>
      <c r="I56" s="2">
        <v>3748</v>
      </c>
      <c r="J56" s="2">
        <v>0</v>
      </c>
      <c r="K56" s="2">
        <v>66.7</v>
      </c>
      <c r="L56" s="2">
        <v>0</v>
      </c>
      <c r="M56" s="2" t="s">
        <v>15</v>
      </c>
      <c r="N56" s="3"/>
      <c r="O56" s="3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 t="s">
        <v>732</v>
      </c>
      <c r="B57" s="2">
        <v>0.8</v>
      </c>
      <c r="C57" s="2">
        <v>1</v>
      </c>
      <c r="D57" s="2">
        <v>0.2</v>
      </c>
      <c r="E57" s="2">
        <v>0.9</v>
      </c>
      <c r="F57" s="2">
        <v>1</v>
      </c>
      <c r="G57" s="2">
        <v>1</v>
      </c>
      <c r="H57" s="2" t="s">
        <v>5</v>
      </c>
      <c r="I57" s="2">
        <v>1861</v>
      </c>
      <c r="J57" s="2">
        <v>0</v>
      </c>
      <c r="K57" s="2">
        <v>66.7</v>
      </c>
      <c r="L57" s="2">
        <v>0</v>
      </c>
      <c r="M57" s="2" t="s">
        <v>15</v>
      </c>
      <c r="N57" s="3"/>
      <c r="O57" s="3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 t="s">
        <v>733</v>
      </c>
      <c r="B58" s="2" t="s">
        <v>56</v>
      </c>
      <c r="C58" s="2" t="s">
        <v>56</v>
      </c>
      <c r="D58" s="2" t="s">
        <v>56</v>
      </c>
      <c r="E58" s="2" t="s">
        <v>56</v>
      </c>
      <c r="F58" s="2" t="s">
        <v>56</v>
      </c>
      <c r="G58" s="2" t="s">
        <v>56</v>
      </c>
      <c r="H58" s="2" t="s">
        <v>1</v>
      </c>
      <c r="I58" s="2">
        <v>2765</v>
      </c>
      <c r="J58" s="2">
        <v>1</v>
      </c>
      <c r="K58" s="2">
        <v>100</v>
      </c>
      <c r="L58" s="2">
        <v>0</v>
      </c>
      <c r="M58" s="2" t="s">
        <v>17</v>
      </c>
      <c r="N58" s="3"/>
      <c r="O58" s="3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 t="s">
        <v>734</v>
      </c>
      <c r="B59" s="2">
        <v>0.4</v>
      </c>
      <c r="C59" s="2">
        <v>0.6</v>
      </c>
      <c r="D59" s="2">
        <v>0.2</v>
      </c>
      <c r="E59" s="2">
        <v>0.8</v>
      </c>
      <c r="F59" s="2">
        <v>0.9</v>
      </c>
      <c r="G59" s="2">
        <v>0.9</v>
      </c>
      <c r="H59" s="2" t="s">
        <v>5</v>
      </c>
      <c r="I59" s="2">
        <v>2265</v>
      </c>
      <c r="J59" s="2">
        <v>0</v>
      </c>
      <c r="K59" s="2">
        <v>25</v>
      </c>
      <c r="L59" s="2">
        <v>0</v>
      </c>
      <c r="M59" s="2" t="s">
        <v>17</v>
      </c>
      <c r="N59" s="3"/>
      <c r="O59" s="3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 t="s">
        <v>735</v>
      </c>
      <c r="B60" s="2">
        <v>0.2</v>
      </c>
      <c r="C60" s="2">
        <v>0.7</v>
      </c>
      <c r="D60" s="2">
        <v>0</v>
      </c>
      <c r="E60" s="2">
        <v>0</v>
      </c>
      <c r="F60" s="2">
        <v>0.2</v>
      </c>
      <c r="G60" s="2">
        <v>0.7</v>
      </c>
      <c r="H60" s="2" t="s">
        <v>2</v>
      </c>
      <c r="I60" s="2">
        <v>3599</v>
      </c>
      <c r="J60" s="2">
        <v>0</v>
      </c>
      <c r="K60" s="2">
        <v>25</v>
      </c>
      <c r="L60" s="2">
        <v>0</v>
      </c>
      <c r="M60" s="2" t="s">
        <v>17</v>
      </c>
      <c r="N60" s="3"/>
      <c r="O60" s="3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 t="s">
        <v>736</v>
      </c>
      <c r="B61" s="2" t="s">
        <v>56</v>
      </c>
      <c r="C61" s="2" t="s">
        <v>56</v>
      </c>
      <c r="D61" s="2" t="s">
        <v>56</v>
      </c>
      <c r="E61" s="2" t="s">
        <v>56</v>
      </c>
      <c r="F61" s="2" t="s">
        <v>56</v>
      </c>
      <c r="G61" s="2" t="s">
        <v>56</v>
      </c>
      <c r="H61" s="2" t="s">
        <v>1</v>
      </c>
      <c r="I61" s="2">
        <v>1684</v>
      </c>
      <c r="J61" s="2">
        <v>1</v>
      </c>
      <c r="K61" s="2">
        <v>100</v>
      </c>
      <c r="L61" s="2">
        <v>0</v>
      </c>
      <c r="M61" s="2" t="s">
        <v>17</v>
      </c>
      <c r="N61" s="3"/>
      <c r="O61" s="3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8749999999999998" right="0.78749999999999998" top="1.0249999999999999" bottom="1.0249999999999999" header="0" footer="0"/>
  <headerFooter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0"/>
  <sheetViews>
    <sheetView tabSelected="1" workbookViewId="0"/>
  </sheetViews>
  <sheetFormatPr baseColWidth="10" defaultColWidth="14.5" defaultRowHeight="15" customHeight="1" x14ac:dyDescent="0"/>
  <cols>
    <col min="1" max="1" width="50.1640625" customWidth="1"/>
    <col min="2" max="35" width="11.5" customWidth="1"/>
  </cols>
  <sheetData>
    <row r="1" spans="1:35" ht="12.75" customHeight="1">
      <c r="A1" s="4" t="s">
        <v>77</v>
      </c>
      <c r="B1" s="1" t="s">
        <v>78</v>
      </c>
      <c r="C1" s="1" t="s">
        <v>79</v>
      </c>
      <c r="D1" s="1" t="s">
        <v>80</v>
      </c>
      <c r="E1" s="1" t="s">
        <v>81</v>
      </c>
      <c r="F1" s="1" t="s">
        <v>82</v>
      </c>
      <c r="G1" s="4" t="s">
        <v>83</v>
      </c>
      <c r="H1" s="4" t="s">
        <v>84</v>
      </c>
      <c r="I1" s="4" t="s">
        <v>85</v>
      </c>
      <c r="J1" s="4" t="s">
        <v>86</v>
      </c>
      <c r="K1" s="4" t="s">
        <v>87</v>
      </c>
      <c r="L1" s="4" t="s">
        <v>88</v>
      </c>
      <c r="M1" s="4" t="s">
        <v>89</v>
      </c>
      <c r="N1" s="4" t="s">
        <v>90</v>
      </c>
      <c r="O1" s="4" t="s">
        <v>91</v>
      </c>
      <c r="P1" s="4" t="s">
        <v>92</v>
      </c>
      <c r="Q1" s="4" t="s">
        <v>93</v>
      </c>
      <c r="R1" s="4" t="s">
        <v>94</v>
      </c>
      <c r="S1" s="4" t="s">
        <v>95</v>
      </c>
      <c r="T1" s="4" t="s">
        <v>96</v>
      </c>
      <c r="U1" s="4" t="s">
        <v>97</v>
      </c>
      <c r="V1" s="4" t="s">
        <v>98</v>
      </c>
      <c r="W1" s="4" t="s">
        <v>99</v>
      </c>
      <c r="X1" s="4" t="s">
        <v>100</v>
      </c>
      <c r="Y1" s="4" t="s">
        <v>101</v>
      </c>
      <c r="Z1" s="4" t="s">
        <v>102</v>
      </c>
      <c r="AA1" s="4" t="s">
        <v>103</v>
      </c>
      <c r="AB1" s="4" t="s">
        <v>104</v>
      </c>
      <c r="AC1" s="4" t="s">
        <v>105</v>
      </c>
      <c r="AD1" s="4" t="s">
        <v>106</v>
      </c>
      <c r="AE1" s="4" t="s">
        <v>107</v>
      </c>
      <c r="AF1" s="4" t="s">
        <v>108</v>
      </c>
      <c r="AG1" s="4" t="s">
        <v>109</v>
      </c>
      <c r="AH1" s="4" t="s">
        <v>110</v>
      </c>
      <c r="AI1" s="4" t="s">
        <v>111</v>
      </c>
    </row>
    <row r="2" spans="1:35" ht="12.75" customHeight="1">
      <c r="A2" s="5" t="s">
        <v>737</v>
      </c>
      <c r="B2" s="2">
        <v>1</v>
      </c>
      <c r="C2" s="2">
        <v>1</v>
      </c>
      <c r="D2" s="2">
        <v>1899</v>
      </c>
      <c r="E2" s="2">
        <v>-1</v>
      </c>
      <c r="F2" s="2" t="s">
        <v>117</v>
      </c>
      <c r="V2" s="5">
        <v>0</v>
      </c>
      <c r="AF2" s="5">
        <v>2</v>
      </c>
      <c r="AG2" s="5">
        <v>5</v>
      </c>
      <c r="AH2" s="6" t="s">
        <v>115</v>
      </c>
      <c r="AI2" s="5" t="s">
        <v>118</v>
      </c>
    </row>
    <row r="3" spans="1:35" ht="12.75" customHeight="1">
      <c r="A3" s="5" t="s">
        <v>737</v>
      </c>
      <c r="B3" s="2">
        <v>2</v>
      </c>
      <c r="C3" s="2">
        <v>1916</v>
      </c>
      <c r="D3" s="2">
        <v>3415</v>
      </c>
      <c r="E3" s="2">
        <v>-1</v>
      </c>
      <c r="F3" s="2" t="s">
        <v>117</v>
      </c>
      <c r="V3" s="5">
        <v>0</v>
      </c>
      <c r="AF3" s="5">
        <v>2</v>
      </c>
      <c r="AG3" s="5">
        <v>4</v>
      </c>
      <c r="AH3" s="6" t="s">
        <v>115</v>
      </c>
      <c r="AI3" s="5" t="s">
        <v>118</v>
      </c>
    </row>
    <row r="4" spans="1:35" ht="12.75" customHeight="1">
      <c r="A4" s="5" t="s">
        <v>737</v>
      </c>
      <c r="B4" s="2">
        <v>3</v>
      </c>
      <c r="C4" s="2">
        <v>3459</v>
      </c>
      <c r="D4" s="2">
        <v>4301</v>
      </c>
      <c r="E4" s="2">
        <v>-1</v>
      </c>
      <c r="F4" s="2" t="s">
        <v>117</v>
      </c>
      <c r="V4" s="5">
        <v>0</v>
      </c>
      <c r="AF4" s="5">
        <v>1</v>
      </c>
      <c r="AG4" s="5">
        <v>4</v>
      </c>
      <c r="AH4" s="6" t="s">
        <v>115</v>
      </c>
      <c r="AI4" s="5" t="s">
        <v>118</v>
      </c>
    </row>
    <row r="5" spans="1:35" ht="12.75" customHeight="1">
      <c r="A5" s="5" t="s">
        <v>737</v>
      </c>
      <c r="B5" s="2">
        <v>4</v>
      </c>
      <c r="C5" s="2">
        <v>4298</v>
      </c>
      <c r="D5" s="2">
        <v>4675</v>
      </c>
      <c r="E5" s="2">
        <v>-1</v>
      </c>
      <c r="F5" s="2" t="s">
        <v>117</v>
      </c>
      <c r="M5" s="5" t="s">
        <v>481</v>
      </c>
      <c r="N5" s="5" t="s">
        <v>482</v>
      </c>
      <c r="O5" s="6" t="s">
        <v>115</v>
      </c>
      <c r="P5" s="5">
        <v>0.436</v>
      </c>
      <c r="Q5" s="5">
        <v>74</v>
      </c>
      <c r="R5" s="5">
        <v>2.4899999999999998E-15</v>
      </c>
      <c r="V5" s="5">
        <v>0</v>
      </c>
      <c r="AF5" s="5">
        <v>1</v>
      </c>
      <c r="AG5" s="5">
        <v>4</v>
      </c>
      <c r="AH5" s="6" t="s">
        <v>115</v>
      </c>
      <c r="AI5" s="5" t="s">
        <v>118</v>
      </c>
    </row>
    <row r="6" spans="1:35" ht="12.75" customHeight="1">
      <c r="A6" s="5" t="s">
        <v>737</v>
      </c>
      <c r="B6" s="2">
        <v>5</v>
      </c>
      <c r="C6" s="2">
        <v>4681</v>
      </c>
      <c r="D6" s="2">
        <v>4785</v>
      </c>
      <c r="E6" s="2">
        <v>-1</v>
      </c>
      <c r="F6" s="2" t="s">
        <v>117</v>
      </c>
      <c r="V6" s="5">
        <v>0</v>
      </c>
      <c r="AF6" s="5">
        <v>2</v>
      </c>
      <c r="AG6" s="5">
        <v>5</v>
      </c>
      <c r="AH6" s="6" t="s">
        <v>115</v>
      </c>
      <c r="AI6" s="5" t="s">
        <v>118</v>
      </c>
    </row>
    <row r="7" spans="1:35" ht="12.75" customHeight="1">
      <c r="A7" s="5" t="s">
        <v>738</v>
      </c>
      <c r="B7" s="2">
        <v>1</v>
      </c>
      <c r="C7" s="2">
        <v>1</v>
      </c>
      <c r="D7" s="2">
        <v>1392</v>
      </c>
      <c r="E7" s="2">
        <v>1</v>
      </c>
      <c r="F7" s="2" t="s">
        <v>119</v>
      </c>
      <c r="H7" s="5" t="s">
        <v>739</v>
      </c>
      <c r="I7" s="6" t="s">
        <v>115</v>
      </c>
      <c r="J7" s="5">
        <v>0.17699999999999999</v>
      </c>
      <c r="K7" s="5">
        <v>62</v>
      </c>
      <c r="L7" s="5">
        <v>2.6300000000000001E-7</v>
      </c>
      <c r="S7" s="5" t="s">
        <v>257</v>
      </c>
      <c r="V7" s="5">
        <v>0</v>
      </c>
      <c r="AD7" s="5" t="s">
        <v>258</v>
      </c>
      <c r="AE7" s="5" t="s">
        <v>167</v>
      </c>
      <c r="AF7" s="5">
        <v>1</v>
      </c>
      <c r="AG7" s="5">
        <v>5</v>
      </c>
      <c r="AH7" s="6" t="s">
        <v>115</v>
      </c>
      <c r="AI7" s="5" t="s">
        <v>235</v>
      </c>
    </row>
    <row r="8" spans="1:35" ht="12.75" customHeight="1">
      <c r="A8" s="5" t="s">
        <v>738</v>
      </c>
      <c r="B8" s="2">
        <v>2</v>
      </c>
      <c r="C8" s="2">
        <v>1596</v>
      </c>
      <c r="D8" s="2">
        <v>1826</v>
      </c>
      <c r="E8" s="2">
        <v>-1</v>
      </c>
      <c r="F8" s="2" t="s">
        <v>117</v>
      </c>
      <c r="V8" s="5">
        <v>0</v>
      </c>
      <c r="AG8" s="5">
        <v>3</v>
      </c>
      <c r="AH8" s="6" t="s">
        <v>115</v>
      </c>
      <c r="AI8" s="5" t="s">
        <v>118</v>
      </c>
    </row>
    <row r="9" spans="1:35" ht="12.75" customHeight="1">
      <c r="A9" s="5" t="s">
        <v>738</v>
      </c>
      <c r="B9" s="2">
        <v>3</v>
      </c>
      <c r="C9" s="2">
        <v>1991</v>
      </c>
      <c r="D9" s="2">
        <v>3319</v>
      </c>
      <c r="E9" s="2">
        <v>1</v>
      </c>
      <c r="F9" s="2" t="s">
        <v>119</v>
      </c>
      <c r="H9" s="5" t="s">
        <v>740</v>
      </c>
      <c r="I9" s="6" t="s">
        <v>115</v>
      </c>
      <c r="J9" s="5">
        <v>0.44500000000000001</v>
      </c>
      <c r="K9" s="5">
        <v>204</v>
      </c>
      <c r="L9" s="5">
        <v>1.1300000000000001E-53</v>
      </c>
      <c r="M9" s="5" t="s">
        <v>741</v>
      </c>
      <c r="N9" s="5" t="s">
        <v>742</v>
      </c>
      <c r="O9" s="6" t="s">
        <v>115</v>
      </c>
      <c r="P9" s="5">
        <v>0.374</v>
      </c>
      <c r="Q9" s="5">
        <v>88</v>
      </c>
      <c r="R9" s="5">
        <v>3.4599999999999998E-17</v>
      </c>
      <c r="S9" s="5" t="s">
        <v>743</v>
      </c>
      <c r="V9" s="5">
        <v>0</v>
      </c>
      <c r="W9" s="5" t="s">
        <v>744</v>
      </c>
      <c r="X9" s="5" t="s">
        <v>616</v>
      </c>
      <c r="Y9" s="5" t="s">
        <v>745</v>
      </c>
      <c r="Z9" s="6" t="s">
        <v>115</v>
      </c>
      <c r="AA9" s="5">
        <v>0.59</v>
      </c>
      <c r="AB9" s="5">
        <v>158</v>
      </c>
      <c r="AC9" s="5">
        <v>3.2500000000000001E-39</v>
      </c>
      <c r="AD9" s="5" t="s">
        <v>614</v>
      </c>
      <c r="AE9" s="5" t="s">
        <v>142</v>
      </c>
      <c r="AF9" s="5">
        <v>1</v>
      </c>
      <c r="AG9" s="5">
        <v>3</v>
      </c>
      <c r="AH9" s="6" t="s">
        <v>115</v>
      </c>
      <c r="AI9" s="5" t="s">
        <v>276</v>
      </c>
    </row>
    <row r="10" spans="1:35" ht="12.75" customHeight="1">
      <c r="A10" s="5" t="s">
        <v>738</v>
      </c>
      <c r="B10" s="2">
        <v>4</v>
      </c>
      <c r="C10" s="2">
        <v>3853</v>
      </c>
      <c r="D10" s="2">
        <v>4746</v>
      </c>
      <c r="E10" s="2">
        <v>1</v>
      </c>
      <c r="F10" s="2" t="s">
        <v>119</v>
      </c>
      <c r="H10" s="5" t="s">
        <v>746</v>
      </c>
      <c r="I10" s="6" t="s">
        <v>115</v>
      </c>
      <c r="J10" s="5">
        <v>0.43099999999999999</v>
      </c>
      <c r="K10" s="5">
        <v>249</v>
      </c>
      <c r="L10" s="5">
        <v>4.6200000000000002E-71</v>
      </c>
      <c r="M10" s="5" t="s">
        <v>591</v>
      </c>
      <c r="N10" s="5" t="s">
        <v>592</v>
      </c>
      <c r="O10" s="6" t="s">
        <v>115</v>
      </c>
      <c r="P10" s="5">
        <v>0.35199999999999998</v>
      </c>
      <c r="Q10" s="5">
        <v>175</v>
      </c>
      <c r="R10" s="5">
        <v>3.7E-47</v>
      </c>
      <c r="S10" s="5" t="s">
        <v>257</v>
      </c>
      <c r="V10" s="5">
        <v>0</v>
      </c>
      <c r="AD10" s="5" t="s">
        <v>258</v>
      </c>
      <c r="AE10" s="5" t="s">
        <v>167</v>
      </c>
      <c r="AF10" s="5">
        <v>1</v>
      </c>
      <c r="AG10" s="5">
        <v>5</v>
      </c>
      <c r="AH10" s="6" t="s">
        <v>115</v>
      </c>
      <c r="AI10" s="5" t="s">
        <v>235</v>
      </c>
    </row>
    <row r="11" spans="1:35" ht="12.75" customHeight="1">
      <c r="A11" s="5" t="s">
        <v>747</v>
      </c>
      <c r="B11" s="2">
        <v>1</v>
      </c>
      <c r="C11" s="2">
        <v>1</v>
      </c>
      <c r="D11" s="2">
        <v>378</v>
      </c>
      <c r="E11" s="2">
        <v>-1</v>
      </c>
      <c r="F11" s="2" t="s">
        <v>117</v>
      </c>
      <c r="V11" s="5">
        <v>0</v>
      </c>
      <c r="AF11" s="5">
        <v>2</v>
      </c>
      <c r="AG11" s="5">
        <v>5</v>
      </c>
      <c r="AH11" s="6" t="s">
        <v>115</v>
      </c>
      <c r="AI11" s="5" t="s">
        <v>118</v>
      </c>
    </row>
    <row r="12" spans="1:35" ht="12.75" customHeight="1">
      <c r="A12" s="5" t="s">
        <v>747</v>
      </c>
      <c r="B12" s="2">
        <v>2</v>
      </c>
      <c r="C12" s="2">
        <v>686</v>
      </c>
      <c r="D12" s="2">
        <v>2161</v>
      </c>
      <c r="E12" s="2">
        <v>1</v>
      </c>
      <c r="F12" s="2" t="s">
        <v>119</v>
      </c>
      <c r="H12" s="5" t="s">
        <v>748</v>
      </c>
      <c r="I12" s="6" t="s">
        <v>115</v>
      </c>
      <c r="J12" s="5">
        <v>0.40400000000000003</v>
      </c>
      <c r="K12" s="5">
        <v>311</v>
      </c>
      <c r="L12" s="5">
        <v>2.8500000000000001E-89</v>
      </c>
      <c r="M12" s="5" t="s">
        <v>749</v>
      </c>
      <c r="N12" s="5" t="s">
        <v>750</v>
      </c>
      <c r="O12" s="6" t="s">
        <v>115</v>
      </c>
      <c r="P12" s="5">
        <v>0.33600000000000002</v>
      </c>
      <c r="Q12" s="5">
        <v>237</v>
      </c>
      <c r="R12" s="5">
        <v>1.23E-65</v>
      </c>
      <c r="S12" s="5" t="s">
        <v>751</v>
      </c>
      <c r="V12" s="5">
        <v>0</v>
      </c>
      <c r="AD12" s="5" t="s">
        <v>752</v>
      </c>
      <c r="AE12" s="5" t="s">
        <v>753</v>
      </c>
      <c r="AF12" s="5">
        <v>0</v>
      </c>
      <c r="AG12" s="5">
        <v>4</v>
      </c>
      <c r="AH12" s="6" t="s">
        <v>115</v>
      </c>
      <c r="AI12" s="5" t="s">
        <v>235</v>
      </c>
    </row>
    <row r="13" spans="1:35" ht="12.75" customHeight="1">
      <c r="A13" s="5" t="s">
        <v>747</v>
      </c>
      <c r="B13" s="2">
        <v>3</v>
      </c>
      <c r="C13" s="2">
        <v>2161</v>
      </c>
      <c r="D13" s="2">
        <v>3039</v>
      </c>
      <c r="E13" s="2">
        <v>1</v>
      </c>
      <c r="F13" s="2" t="s">
        <v>117</v>
      </c>
      <c r="V13" s="5">
        <v>0</v>
      </c>
      <c r="AF13" s="5">
        <v>1</v>
      </c>
      <c r="AG13" s="5">
        <v>2</v>
      </c>
      <c r="AH13" s="6" t="s">
        <v>115</v>
      </c>
      <c r="AI13" s="5" t="s">
        <v>118</v>
      </c>
    </row>
    <row r="14" spans="1:35" ht="12.75" customHeight="1">
      <c r="A14" s="5" t="s">
        <v>747</v>
      </c>
      <c r="B14" s="2">
        <v>4</v>
      </c>
      <c r="C14" s="2">
        <v>3187</v>
      </c>
      <c r="D14" s="2">
        <v>4242</v>
      </c>
      <c r="E14" s="2">
        <v>1</v>
      </c>
      <c r="F14" s="2" t="s">
        <v>119</v>
      </c>
      <c r="H14" s="5" t="s">
        <v>754</v>
      </c>
      <c r="I14" s="6" t="s">
        <v>115</v>
      </c>
      <c r="J14" s="5">
        <v>0.27400000000000002</v>
      </c>
      <c r="K14" s="5">
        <v>107</v>
      </c>
      <c r="L14" s="5">
        <v>5.1499999999999996E-22</v>
      </c>
      <c r="V14" s="5">
        <v>0</v>
      </c>
      <c r="AF14" s="5">
        <v>1</v>
      </c>
      <c r="AG14" s="5">
        <v>5</v>
      </c>
      <c r="AH14" s="6" t="s">
        <v>115</v>
      </c>
      <c r="AI14" s="5" t="s">
        <v>118</v>
      </c>
    </row>
    <row r="15" spans="1:35" ht="12.75" customHeight="1">
      <c r="A15" s="5" t="s">
        <v>755</v>
      </c>
      <c r="B15" s="2">
        <v>1</v>
      </c>
      <c r="C15" s="2">
        <v>1</v>
      </c>
      <c r="D15" s="2">
        <v>570</v>
      </c>
      <c r="E15" s="2">
        <v>-1</v>
      </c>
      <c r="F15" s="2" t="s">
        <v>119</v>
      </c>
      <c r="H15" s="5" t="s">
        <v>756</v>
      </c>
      <c r="I15" s="6" t="s">
        <v>115</v>
      </c>
      <c r="J15" s="5">
        <v>0.27800000000000002</v>
      </c>
      <c r="K15" s="5">
        <v>76</v>
      </c>
      <c r="L15" s="5">
        <v>2.5199999999999999E-13</v>
      </c>
      <c r="M15" s="5" t="s">
        <v>757</v>
      </c>
      <c r="N15" s="5" t="s">
        <v>758</v>
      </c>
      <c r="O15" s="6" t="s">
        <v>115</v>
      </c>
      <c r="P15" s="5">
        <v>0.34200000000000003</v>
      </c>
      <c r="Q15" s="5">
        <v>79</v>
      </c>
      <c r="R15" s="5">
        <v>5.0899999999999999E-16</v>
      </c>
      <c r="S15" s="5" t="s">
        <v>759</v>
      </c>
      <c r="V15" s="5">
        <v>0</v>
      </c>
      <c r="AD15" s="5" t="s">
        <v>760</v>
      </c>
      <c r="AE15" s="5" t="s">
        <v>761</v>
      </c>
      <c r="AF15" s="5">
        <v>1</v>
      </c>
      <c r="AG15" s="5">
        <v>5</v>
      </c>
      <c r="AH15" s="6" t="s">
        <v>115</v>
      </c>
      <c r="AI15" s="5" t="s">
        <v>118</v>
      </c>
    </row>
    <row r="16" spans="1:35" ht="12.75" customHeight="1">
      <c r="A16" s="5" t="s">
        <v>755</v>
      </c>
      <c r="B16" s="2">
        <v>2</v>
      </c>
      <c r="C16" s="2">
        <v>570</v>
      </c>
      <c r="D16" s="2">
        <v>767</v>
      </c>
      <c r="E16" s="2">
        <v>-1</v>
      </c>
      <c r="F16" s="2" t="s">
        <v>117</v>
      </c>
      <c r="V16" s="5">
        <v>0</v>
      </c>
      <c r="AF16" s="5">
        <v>2</v>
      </c>
      <c r="AG16" s="5">
        <v>3</v>
      </c>
      <c r="AH16" s="6" t="s">
        <v>115</v>
      </c>
      <c r="AI16" s="5" t="s">
        <v>118</v>
      </c>
    </row>
    <row r="17" spans="1:35" ht="12.75" customHeight="1">
      <c r="A17" s="5" t="s">
        <v>755</v>
      </c>
      <c r="B17" s="2">
        <v>3</v>
      </c>
      <c r="C17" s="2">
        <v>769</v>
      </c>
      <c r="D17" s="2">
        <v>915</v>
      </c>
      <c r="E17" s="2">
        <v>-1</v>
      </c>
      <c r="F17" s="2" t="s">
        <v>117</v>
      </c>
      <c r="V17" s="5">
        <v>0</v>
      </c>
      <c r="AF17" s="5">
        <v>2</v>
      </c>
      <c r="AG17" s="5">
        <v>3</v>
      </c>
      <c r="AH17" s="6" t="s">
        <v>115</v>
      </c>
      <c r="AI17" s="5" t="s">
        <v>118</v>
      </c>
    </row>
    <row r="18" spans="1:35" ht="12.75" customHeight="1">
      <c r="A18" s="5" t="s">
        <v>755</v>
      </c>
      <c r="B18" s="2">
        <v>4</v>
      </c>
      <c r="C18" s="2">
        <v>915</v>
      </c>
      <c r="D18" s="2">
        <v>1112</v>
      </c>
      <c r="E18" s="2">
        <v>-1</v>
      </c>
      <c r="F18" s="2" t="s">
        <v>117</v>
      </c>
      <c r="V18" s="5">
        <v>0</v>
      </c>
      <c r="AF18" s="5">
        <v>1</v>
      </c>
      <c r="AG18" s="5">
        <v>3</v>
      </c>
      <c r="AH18" s="6" t="s">
        <v>115</v>
      </c>
      <c r="AI18" s="5" t="s">
        <v>118</v>
      </c>
    </row>
    <row r="19" spans="1:35" ht="12.75" customHeight="1">
      <c r="A19" s="5" t="s">
        <v>755</v>
      </c>
      <c r="B19" s="2">
        <v>5</v>
      </c>
      <c r="C19" s="2">
        <v>1129</v>
      </c>
      <c r="D19" s="2">
        <v>1347</v>
      </c>
      <c r="E19" s="2">
        <v>-1</v>
      </c>
      <c r="F19" s="2" t="s">
        <v>117</v>
      </c>
      <c r="V19" s="5">
        <v>0</v>
      </c>
      <c r="AF19" s="5">
        <v>2</v>
      </c>
      <c r="AG19" s="5">
        <v>3</v>
      </c>
      <c r="AH19" s="6" t="s">
        <v>115</v>
      </c>
      <c r="AI19" s="5" t="s">
        <v>118</v>
      </c>
    </row>
    <row r="20" spans="1:35" ht="12.75" customHeight="1">
      <c r="A20" s="5" t="s">
        <v>755</v>
      </c>
      <c r="B20" s="2">
        <v>6</v>
      </c>
      <c r="C20" s="2">
        <v>1377</v>
      </c>
      <c r="D20" s="2">
        <v>1694</v>
      </c>
      <c r="E20" s="2">
        <v>-1</v>
      </c>
      <c r="F20" s="2" t="s">
        <v>117</v>
      </c>
      <c r="V20" s="5">
        <v>0</v>
      </c>
      <c r="AF20" s="5">
        <v>2</v>
      </c>
      <c r="AG20" s="5">
        <v>3</v>
      </c>
      <c r="AH20" s="6" t="s">
        <v>115</v>
      </c>
      <c r="AI20" s="5" t="s">
        <v>118</v>
      </c>
    </row>
    <row r="21" spans="1:35" ht="12.75" customHeight="1">
      <c r="A21" s="5" t="s">
        <v>755</v>
      </c>
      <c r="B21" s="2">
        <v>7</v>
      </c>
      <c r="C21" s="2">
        <v>1698</v>
      </c>
      <c r="D21" s="2">
        <v>1946</v>
      </c>
      <c r="E21" s="2">
        <v>-1</v>
      </c>
      <c r="F21" s="2" t="s">
        <v>117</v>
      </c>
      <c r="V21" s="5">
        <v>0</v>
      </c>
      <c r="AF21" s="5">
        <v>2</v>
      </c>
      <c r="AG21" s="5">
        <v>3</v>
      </c>
      <c r="AH21" s="6" t="s">
        <v>115</v>
      </c>
      <c r="AI21" s="5" t="s">
        <v>118</v>
      </c>
    </row>
    <row r="22" spans="1:35" ht="12.75" customHeight="1">
      <c r="A22" s="5" t="s">
        <v>755</v>
      </c>
      <c r="B22" s="2">
        <v>8</v>
      </c>
      <c r="C22" s="2">
        <v>2011</v>
      </c>
      <c r="D22" s="2">
        <v>2250</v>
      </c>
      <c r="E22" s="2">
        <v>-1</v>
      </c>
      <c r="F22" s="2" t="s">
        <v>117</v>
      </c>
      <c r="V22" s="5">
        <v>0</v>
      </c>
      <c r="AF22" s="5">
        <v>2</v>
      </c>
      <c r="AG22" s="5">
        <v>3</v>
      </c>
      <c r="AH22" s="6" t="s">
        <v>115</v>
      </c>
      <c r="AI22" s="5" t="s">
        <v>118</v>
      </c>
    </row>
    <row r="23" spans="1:35" ht="12.75" customHeight="1">
      <c r="A23" s="5" t="s">
        <v>755</v>
      </c>
      <c r="B23" s="2">
        <v>9</v>
      </c>
      <c r="C23" s="2">
        <v>2365</v>
      </c>
      <c r="D23" s="2">
        <v>3084</v>
      </c>
      <c r="E23" s="2">
        <v>-1</v>
      </c>
      <c r="F23" s="2" t="s">
        <v>117</v>
      </c>
      <c r="V23" s="5">
        <v>0</v>
      </c>
      <c r="AF23" s="5">
        <v>2</v>
      </c>
      <c r="AG23" s="5">
        <v>3</v>
      </c>
      <c r="AH23" s="6" t="s">
        <v>115</v>
      </c>
      <c r="AI23" s="5" t="s">
        <v>118</v>
      </c>
    </row>
    <row r="24" spans="1:35" ht="12.75" customHeight="1">
      <c r="A24" s="5" t="s">
        <v>755</v>
      </c>
      <c r="B24" s="2">
        <v>10</v>
      </c>
      <c r="C24" s="2">
        <v>3096</v>
      </c>
      <c r="D24" s="2">
        <v>3317</v>
      </c>
      <c r="E24" s="2">
        <v>-1</v>
      </c>
      <c r="F24" s="2" t="s">
        <v>117</v>
      </c>
      <c r="V24" s="5">
        <v>0</v>
      </c>
      <c r="AF24" s="5">
        <v>2</v>
      </c>
      <c r="AG24" s="5">
        <v>3</v>
      </c>
      <c r="AH24" s="6" t="s">
        <v>115</v>
      </c>
      <c r="AI24" s="5" t="s">
        <v>118</v>
      </c>
    </row>
    <row r="25" spans="1:35" ht="12.75" customHeight="1">
      <c r="A25" s="5" t="s">
        <v>755</v>
      </c>
      <c r="B25" s="2">
        <v>11</v>
      </c>
      <c r="C25" s="2">
        <v>3310</v>
      </c>
      <c r="D25" s="2">
        <v>3915</v>
      </c>
      <c r="E25" s="2">
        <v>-1</v>
      </c>
      <c r="F25" s="2" t="s">
        <v>119</v>
      </c>
      <c r="H25" s="5" t="s">
        <v>208</v>
      </c>
      <c r="I25" s="6" t="s">
        <v>115</v>
      </c>
      <c r="J25" s="5">
        <v>0.434</v>
      </c>
      <c r="K25" s="5">
        <v>72</v>
      </c>
      <c r="L25" s="5">
        <v>1.0299999999999999E-11</v>
      </c>
      <c r="M25" s="5" t="s">
        <v>209</v>
      </c>
      <c r="N25" s="5" t="s">
        <v>210</v>
      </c>
      <c r="O25" s="6" t="s">
        <v>115</v>
      </c>
      <c r="P25" s="5">
        <v>0.55900000000000005</v>
      </c>
      <c r="Q25" s="5">
        <v>72</v>
      </c>
      <c r="R25" s="5">
        <v>1.3400000000000001E-13</v>
      </c>
      <c r="V25" s="5">
        <v>0</v>
      </c>
      <c r="AF25" s="5">
        <v>1</v>
      </c>
      <c r="AG25" s="5">
        <v>5</v>
      </c>
      <c r="AH25" s="6" t="s">
        <v>115</v>
      </c>
      <c r="AI25" s="5" t="s">
        <v>118</v>
      </c>
    </row>
    <row r="26" spans="1:35" ht="12.75" customHeight="1">
      <c r="A26" s="5" t="s">
        <v>762</v>
      </c>
      <c r="B26" s="2">
        <v>1</v>
      </c>
      <c r="C26" s="2">
        <v>1</v>
      </c>
      <c r="D26" s="2">
        <v>573</v>
      </c>
      <c r="E26" s="2">
        <v>1</v>
      </c>
      <c r="F26" s="2" t="s">
        <v>117</v>
      </c>
      <c r="V26" s="5">
        <v>0</v>
      </c>
      <c r="AF26" s="5">
        <v>2</v>
      </c>
      <c r="AG26" s="5">
        <v>5</v>
      </c>
      <c r="AH26" s="6" t="s">
        <v>115</v>
      </c>
      <c r="AI26" s="5" t="s">
        <v>118</v>
      </c>
    </row>
    <row r="27" spans="1:35" ht="12.75" customHeight="1">
      <c r="A27" s="5" t="s">
        <v>762</v>
      </c>
      <c r="B27" s="2">
        <v>2</v>
      </c>
      <c r="C27" s="2">
        <v>577</v>
      </c>
      <c r="D27" s="2">
        <v>1350</v>
      </c>
      <c r="E27" s="2">
        <v>1</v>
      </c>
      <c r="F27" s="2" t="s">
        <v>119</v>
      </c>
      <c r="H27" s="5" t="s">
        <v>763</v>
      </c>
      <c r="I27" s="6" t="s">
        <v>115</v>
      </c>
      <c r="J27" s="5">
        <v>0.29699999999999999</v>
      </c>
      <c r="K27" s="5">
        <v>61</v>
      </c>
      <c r="L27" s="5">
        <v>1.3799999999999999E-7</v>
      </c>
      <c r="V27" s="5">
        <v>0</v>
      </c>
      <c r="AF27" s="5">
        <v>1</v>
      </c>
      <c r="AG27" s="5">
        <v>4</v>
      </c>
      <c r="AH27" s="6" t="s">
        <v>115</v>
      </c>
      <c r="AI27" s="5" t="s">
        <v>118</v>
      </c>
    </row>
    <row r="28" spans="1:35" ht="12.75" customHeight="1">
      <c r="A28" s="5" t="s">
        <v>762</v>
      </c>
      <c r="B28" s="2">
        <v>3</v>
      </c>
      <c r="C28" s="2">
        <v>1358</v>
      </c>
      <c r="D28" s="2">
        <v>3748</v>
      </c>
      <c r="E28" s="2">
        <v>1</v>
      </c>
      <c r="F28" s="2" t="s">
        <v>119</v>
      </c>
      <c r="H28" s="5" t="s">
        <v>764</v>
      </c>
      <c r="I28" s="6" t="s">
        <v>115</v>
      </c>
      <c r="J28" s="5">
        <v>0.182</v>
      </c>
      <c r="K28" s="5">
        <v>119</v>
      </c>
      <c r="L28" s="5">
        <v>1.6499999999999999E-24</v>
      </c>
      <c r="V28" s="5">
        <v>0</v>
      </c>
      <c r="AF28" s="5">
        <v>1</v>
      </c>
      <c r="AG28" s="5">
        <v>5</v>
      </c>
      <c r="AH28" s="6" t="s">
        <v>115</v>
      </c>
      <c r="AI28" s="5" t="s">
        <v>118</v>
      </c>
    </row>
    <row r="29" spans="1:35" ht="12.75" customHeight="1">
      <c r="A29" s="5" t="s">
        <v>765</v>
      </c>
      <c r="B29" s="2">
        <v>1</v>
      </c>
      <c r="C29" s="2">
        <v>1</v>
      </c>
      <c r="D29" s="2">
        <v>2349</v>
      </c>
      <c r="E29" s="2">
        <v>1</v>
      </c>
      <c r="F29" s="2" t="s">
        <v>117</v>
      </c>
      <c r="M29" s="5" t="s">
        <v>766</v>
      </c>
      <c r="N29" s="5" t="s">
        <v>767</v>
      </c>
      <c r="O29" s="6" t="s">
        <v>115</v>
      </c>
      <c r="P29" s="5">
        <v>0.19400000000000001</v>
      </c>
      <c r="Q29" s="5">
        <v>119</v>
      </c>
      <c r="R29" s="5">
        <v>6.6399999999999996E-26</v>
      </c>
      <c r="V29" s="5">
        <v>0</v>
      </c>
      <c r="AF29" s="5">
        <v>1</v>
      </c>
      <c r="AG29" s="5">
        <v>5</v>
      </c>
      <c r="AH29" s="6" t="s">
        <v>115</v>
      </c>
      <c r="AI29" s="5" t="s">
        <v>118</v>
      </c>
    </row>
    <row r="30" spans="1:35" ht="12.75" customHeight="1">
      <c r="A30" s="5" t="s">
        <v>765</v>
      </c>
      <c r="B30" s="2">
        <v>2</v>
      </c>
      <c r="C30" s="2">
        <v>2420</v>
      </c>
      <c r="D30" s="2">
        <v>2653</v>
      </c>
      <c r="E30" s="2">
        <v>1</v>
      </c>
      <c r="F30" s="2" t="s">
        <v>117</v>
      </c>
      <c r="V30" s="5">
        <v>0</v>
      </c>
      <c r="AF30" s="5">
        <v>2</v>
      </c>
      <c r="AG30" s="5">
        <v>2</v>
      </c>
      <c r="AH30" s="6" t="s">
        <v>115</v>
      </c>
      <c r="AI30" s="5" t="s">
        <v>118</v>
      </c>
    </row>
    <row r="31" spans="1:35" ht="12.75" customHeight="1">
      <c r="A31" s="5" t="s">
        <v>765</v>
      </c>
      <c r="B31" s="2">
        <v>3</v>
      </c>
      <c r="C31" s="2">
        <v>2751</v>
      </c>
      <c r="D31" s="2">
        <v>3569</v>
      </c>
      <c r="E31" s="2">
        <v>1</v>
      </c>
      <c r="F31" s="2" t="s">
        <v>119</v>
      </c>
      <c r="H31" s="5" t="s">
        <v>768</v>
      </c>
      <c r="I31" s="6" t="s">
        <v>115</v>
      </c>
      <c r="J31" s="5">
        <v>0.27300000000000002</v>
      </c>
      <c r="K31" s="5">
        <v>76</v>
      </c>
      <c r="L31" s="5">
        <v>1.23E-12</v>
      </c>
      <c r="V31" s="5">
        <v>0</v>
      </c>
      <c r="AF31" s="5">
        <v>0</v>
      </c>
      <c r="AG31" s="5">
        <v>5</v>
      </c>
      <c r="AH31" s="6" t="s">
        <v>115</v>
      </c>
      <c r="AI31" s="5" t="s">
        <v>118</v>
      </c>
    </row>
    <row r="32" spans="1:35" ht="12.75" customHeight="1">
      <c r="A32" s="5" t="s">
        <v>769</v>
      </c>
      <c r="B32" s="2">
        <v>1</v>
      </c>
      <c r="C32" s="2">
        <v>1</v>
      </c>
      <c r="D32" s="2">
        <v>273</v>
      </c>
      <c r="E32" s="2">
        <v>-1</v>
      </c>
      <c r="F32" s="2" t="s">
        <v>119</v>
      </c>
      <c r="H32" s="5" t="s">
        <v>770</v>
      </c>
      <c r="I32" s="6" t="s">
        <v>115</v>
      </c>
      <c r="J32" s="5">
        <v>0.80200000000000005</v>
      </c>
      <c r="K32" s="5">
        <v>152</v>
      </c>
      <c r="L32" s="5">
        <v>1.9300000000000001E-41</v>
      </c>
      <c r="S32" s="5" t="s">
        <v>771</v>
      </c>
      <c r="V32" s="5">
        <v>0</v>
      </c>
      <c r="AF32" s="5">
        <v>2</v>
      </c>
      <c r="AG32" s="5">
        <v>5</v>
      </c>
      <c r="AH32" s="6" t="s">
        <v>115</v>
      </c>
      <c r="AI32" s="5" t="s">
        <v>118</v>
      </c>
    </row>
    <row r="33" spans="1:35" ht="12.75" customHeight="1">
      <c r="A33" s="5" t="s">
        <v>769</v>
      </c>
      <c r="B33" s="2">
        <v>2</v>
      </c>
      <c r="C33" s="2">
        <v>560</v>
      </c>
      <c r="D33" s="2">
        <v>826</v>
      </c>
      <c r="E33" s="2">
        <v>1</v>
      </c>
      <c r="F33" s="2" t="s">
        <v>119</v>
      </c>
      <c r="H33" s="5" t="s">
        <v>772</v>
      </c>
      <c r="I33" s="6" t="s">
        <v>115</v>
      </c>
      <c r="J33" s="5">
        <v>0.86399999999999999</v>
      </c>
      <c r="K33" s="5">
        <v>160</v>
      </c>
      <c r="L33" s="5">
        <v>3.12E-44</v>
      </c>
      <c r="M33" s="5" t="s">
        <v>773</v>
      </c>
      <c r="N33" s="5" t="s">
        <v>774</v>
      </c>
      <c r="O33" s="6" t="s">
        <v>115</v>
      </c>
      <c r="P33" s="5">
        <v>0.57199999999999995</v>
      </c>
      <c r="Q33" s="5">
        <v>100</v>
      </c>
      <c r="R33" s="5">
        <v>8.2099999999999997E-25</v>
      </c>
      <c r="S33" s="5" t="s">
        <v>775</v>
      </c>
      <c r="V33" s="5">
        <v>0</v>
      </c>
      <c r="AD33" s="5" t="s">
        <v>776</v>
      </c>
      <c r="AE33" s="5" t="s">
        <v>142</v>
      </c>
      <c r="AG33" s="5">
        <v>4</v>
      </c>
      <c r="AH33" s="6" t="s">
        <v>115</v>
      </c>
      <c r="AI33" s="5" t="s">
        <v>118</v>
      </c>
    </row>
    <row r="34" spans="1:35" ht="12.75" customHeight="1">
      <c r="A34" s="5" t="s">
        <v>769</v>
      </c>
      <c r="B34" s="2">
        <v>3</v>
      </c>
      <c r="C34" s="2">
        <v>924</v>
      </c>
      <c r="D34" s="2">
        <v>1370</v>
      </c>
      <c r="E34" s="2">
        <v>1</v>
      </c>
      <c r="F34" s="2" t="s">
        <v>119</v>
      </c>
      <c r="H34" s="5" t="s">
        <v>777</v>
      </c>
      <c r="I34" s="6" t="s">
        <v>115</v>
      </c>
      <c r="J34" s="5">
        <v>0.755</v>
      </c>
      <c r="K34" s="5">
        <v>223</v>
      </c>
      <c r="L34" s="5">
        <v>5.9900000000000001E-65</v>
      </c>
      <c r="S34" s="5" t="s">
        <v>778</v>
      </c>
      <c r="V34" s="5">
        <v>0</v>
      </c>
      <c r="AF34" s="5">
        <v>2</v>
      </c>
      <c r="AG34" s="5">
        <v>4</v>
      </c>
      <c r="AH34" s="6" t="s">
        <v>115</v>
      </c>
      <c r="AI34" s="5" t="s">
        <v>118</v>
      </c>
    </row>
    <row r="35" spans="1:35" ht="12.75" customHeight="1">
      <c r="A35" s="5" t="s">
        <v>769</v>
      </c>
      <c r="B35" s="2">
        <v>4</v>
      </c>
      <c r="C35" s="2">
        <v>1367</v>
      </c>
      <c r="D35" s="2">
        <v>2554</v>
      </c>
      <c r="E35" s="2">
        <v>-1</v>
      </c>
      <c r="F35" s="2" t="s">
        <v>148</v>
      </c>
      <c r="H35" s="5" t="s">
        <v>779</v>
      </c>
      <c r="I35" s="6" t="s">
        <v>151</v>
      </c>
      <c r="J35" s="5">
        <v>0.61399999999999999</v>
      </c>
      <c r="K35" s="5">
        <v>467</v>
      </c>
      <c r="L35" s="5">
        <v>7.4000000000000003E-145</v>
      </c>
      <c r="M35" s="5" t="s">
        <v>780</v>
      </c>
      <c r="N35" s="5" t="s">
        <v>781</v>
      </c>
      <c r="O35" s="6" t="s">
        <v>115</v>
      </c>
      <c r="P35" s="5">
        <v>0.22700000000000001</v>
      </c>
      <c r="Q35" s="5">
        <v>63</v>
      </c>
      <c r="R35" s="5">
        <v>1.49E-9</v>
      </c>
      <c r="S35" s="5" t="s">
        <v>782</v>
      </c>
      <c r="V35" s="5">
        <v>0</v>
      </c>
      <c r="AF35" s="5">
        <v>1</v>
      </c>
      <c r="AG35" s="5">
        <v>4</v>
      </c>
      <c r="AH35" s="6" t="s">
        <v>115</v>
      </c>
      <c r="AI35" s="5" t="s">
        <v>118</v>
      </c>
    </row>
    <row r="36" spans="1:35" ht="12.75" customHeight="1">
      <c r="A36" s="5" t="s">
        <v>769</v>
      </c>
      <c r="B36" s="2">
        <v>5</v>
      </c>
      <c r="C36" s="2">
        <v>2655</v>
      </c>
      <c r="D36" s="2">
        <v>3599</v>
      </c>
      <c r="E36" s="2">
        <v>-1</v>
      </c>
      <c r="F36" s="2" t="s">
        <v>148</v>
      </c>
      <c r="H36" s="5" t="s">
        <v>783</v>
      </c>
      <c r="I36" s="6" t="s">
        <v>151</v>
      </c>
      <c r="J36" s="5">
        <v>0.8</v>
      </c>
      <c r="K36" s="5">
        <v>507</v>
      </c>
      <c r="L36" s="5">
        <v>6.1000000000000006E-160</v>
      </c>
      <c r="S36" s="5" t="s">
        <v>784</v>
      </c>
      <c r="V36" s="5">
        <v>0</v>
      </c>
      <c r="AF36" s="5">
        <v>2</v>
      </c>
      <c r="AG36" s="5">
        <v>5</v>
      </c>
      <c r="AH36" s="6" t="s">
        <v>115</v>
      </c>
      <c r="AI36" s="5" t="s">
        <v>118</v>
      </c>
    </row>
    <row r="37" spans="1:35" ht="12.75" customHeight="1">
      <c r="A37" s="5" t="s">
        <v>785</v>
      </c>
      <c r="B37" s="2">
        <v>1</v>
      </c>
      <c r="C37" s="2">
        <v>1</v>
      </c>
      <c r="D37" s="2">
        <v>246</v>
      </c>
      <c r="E37" s="2">
        <v>-1</v>
      </c>
      <c r="F37" s="2" t="s">
        <v>117</v>
      </c>
      <c r="V37" s="5">
        <v>0</v>
      </c>
      <c r="AF37" s="5">
        <v>1</v>
      </c>
      <c r="AG37" s="5">
        <v>5</v>
      </c>
      <c r="AH37" s="6" t="s">
        <v>115</v>
      </c>
      <c r="AI37" s="5" t="s">
        <v>118</v>
      </c>
    </row>
    <row r="38" spans="1:35" ht="12.75" customHeight="1">
      <c r="A38" s="5" t="s">
        <v>785</v>
      </c>
      <c r="B38" s="2">
        <v>2</v>
      </c>
      <c r="C38" s="2">
        <v>243</v>
      </c>
      <c r="D38" s="2">
        <v>665</v>
      </c>
      <c r="E38" s="2">
        <v>-1</v>
      </c>
      <c r="F38" s="2" t="s">
        <v>117</v>
      </c>
      <c r="V38" s="5">
        <v>0</v>
      </c>
      <c r="AF38" s="5">
        <v>2</v>
      </c>
      <c r="AG38" s="5">
        <v>3</v>
      </c>
      <c r="AH38" s="6" t="s">
        <v>115</v>
      </c>
      <c r="AI38" s="5" t="s">
        <v>118</v>
      </c>
    </row>
    <row r="39" spans="1:35" ht="12.75" customHeight="1">
      <c r="A39" s="5" t="s">
        <v>785</v>
      </c>
      <c r="B39" s="2">
        <v>3</v>
      </c>
      <c r="C39" s="2">
        <v>662</v>
      </c>
      <c r="D39" s="2">
        <v>823</v>
      </c>
      <c r="E39" s="2">
        <v>-1</v>
      </c>
      <c r="F39" s="2" t="s">
        <v>117</v>
      </c>
      <c r="V39" s="5">
        <v>0</v>
      </c>
      <c r="AF39" s="5">
        <v>2</v>
      </c>
      <c r="AG39" s="5">
        <v>3</v>
      </c>
      <c r="AH39" s="6" t="s">
        <v>115</v>
      </c>
      <c r="AI39" s="5" t="s">
        <v>118</v>
      </c>
    </row>
    <row r="40" spans="1:35" ht="12.75" customHeight="1">
      <c r="A40" s="5" t="s">
        <v>785</v>
      </c>
      <c r="B40" s="2">
        <v>4</v>
      </c>
      <c r="C40" s="2">
        <v>789</v>
      </c>
      <c r="D40" s="2">
        <v>938</v>
      </c>
      <c r="E40" s="2">
        <v>-1</v>
      </c>
      <c r="F40" s="2" t="s">
        <v>117</v>
      </c>
      <c r="V40" s="5">
        <v>0</v>
      </c>
      <c r="AF40" s="5">
        <v>2</v>
      </c>
      <c r="AG40" s="5">
        <v>3</v>
      </c>
      <c r="AH40" s="6" t="s">
        <v>115</v>
      </c>
      <c r="AI40" s="5" t="s">
        <v>118</v>
      </c>
    </row>
    <row r="41" spans="1:35" ht="12.75" customHeight="1">
      <c r="A41" s="5" t="s">
        <v>785</v>
      </c>
      <c r="B41" s="2">
        <v>5</v>
      </c>
      <c r="C41" s="2">
        <v>925</v>
      </c>
      <c r="D41" s="2">
        <v>1233</v>
      </c>
      <c r="E41" s="2">
        <v>-1</v>
      </c>
      <c r="F41" s="2" t="s">
        <v>117</v>
      </c>
      <c r="V41" s="5">
        <v>0</v>
      </c>
      <c r="AF41" s="5">
        <v>1</v>
      </c>
      <c r="AG41" s="5">
        <v>3</v>
      </c>
      <c r="AH41" s="6" t="s">
        <v>115</v>
      </c>
      <c r="AI41" s="5" t="s">
        <v>118</v>
      </c>
    </row>
    <row r="42" spans="1:35" ht="12.75" customHeight="1">
      <c r="A42" s="5" t="s">
        <v>785</v>
      </c>
      <c r="B42" s="2">
        <v>6</v>
      </c>
      <c r="C42" s="2">
        <v>1237</v>
      </c>
      <c r="D42" s="2">
        <v>1452</v>
      </c>
      <c r="E42" s="2">
        <v>-1</v>
      </c>
      <c r="F42" s="2" t="s">
        <v>117</v>
      </c>
      <c r="V42" s="5">
        <v>0</v>
      </c>
      <c r="AF42" s="5">
        <v>2</v>
      </c>
      <c r="AG42" s="5">
        <v>3</v>
      </c>
      <c r="AH42" s="6" t="s">
        <v>115</v>
      </c>
      <c r="AI42" s="5" t="s">
        <v>118</v>
      </c>
    </row>
    <row r="43" spans="1:35" ht="12.75" customHeight="1">
      <c r="A43" s="5" t="s">
        <v>785</v>
      </c>
      <c r="B43" s="2">
        <v>7</v>
      </c>
      <c r="C43" s="2">
        <v>1627</v>
      </c>
      <c r="D43" s="2">
        <v>1869</v>
      </c>
      <c r="E43" s="2">
        <v>-1</v>
      </c>
      <c r="F43" s="2" t="s">
        <v>113</v>
      </c>
      <c r="S43" s="5" t="s">
        <v>786</v>
      </c>
      <c r="V43" s="5">
        <v>0</v>
      </c>
      <c r="AF43" s="5">
        <v>1</v>
      </c>
      <c r="AG43" s="5">
        <v>3</v>
      </c>
      <c r="AH43" s="6" t="s">
        <v>115</v>
      </c>
      <c r="AI43" s="5" t="s">
        <v>118</v>
      </c>
    </row>
    <row r="44" spans="1:35" ht="12.75" customHeight="1">
      <c r="A44" s="5" t="s">
        <v>785</v>
      </c>
      <c r="B44" s="2">
        <v>8</v>
      </c>
      <c r="C44" s="2">
        <v>1966</v>
      </c>
      <c r="D44" s="2">
        <v>2220</v>
      </c>
      <c r="E44" s="2">
        <v>-1</v>
      </c>
      <c r="F44" s="2" t="s">
        <v>117</v>
      </c>
      <c r="V44" s="5">
        <v>0</v>
      </c>
      <c r="AF44" s="5">
        <v>1</v>
      </c>
      <c r="AG44" s="5">
        <v>3</v>
      </c>
      <c r="AH44" s="6" t="s">
        <v>115</v>
      </c>
      <c r="AI44" s="5" t="s">
        <v>118</v>
      </c>
    </row>
    <row r="45" spans="1:35" ht="12.75" customHeight="1">
      <c r="A45" s="5" t="s">
        <v>785</v>
      </c>
      <c r="B45" s="2">
        <v>9</v>
      </c>
      <c r="C45" s="2">
        <v>2222</v>
      </c>
      <c r="D45" s="2">
        <v>2398</v>
      </c>
      <c r="E45" s="2">
        <v>-1</v>
      </c>
      <c r="F45" s="2" t="s">
        <v>117</v>
      </c>
      <c r="V45" s="5">
        <v>0</v>
      </c>
      <c r="AF45" s="5">
        <v>2</v>
      </c>
      <c r="AG45" s="5">
        <v>3</v>
      </c>
      <c r="AH45" s="6" t="s">
        <v>115</v>
      </c>
      <c r="AI45" s="5" t="s">
        <v>118</v>
      </c>
    </row>
    <row r="46" spans="1:35" ht="12.75" customHeight="1">
      <c r="A46" s="5" t="s">
        <v>785</v>
      </c>
      <c r="B46" s="2">
        <v>10</v>
      </c>
      <c r="C46" s="2">
        <v>2399</v>
      </c>
      <c r="D46" s="2">
        <v>2962</v>
      </c>
      <c r="E46" s="2">
        <v>-1</v>
      </c>
      <c r="F46" s="2" t="s">
        <v>113</v>
      </c>
      <c r="M46" s="5" t="s">
        <v>787</v>
      </c>
      <c r="N46" s="5" t="s">
        <v>788</v>
      </c>
      <c r="O46" s="6" t="s">
        <v>115</v>
      </c>
      <c r="P46" s="5">
        <v>0.314</v>
      </c>
      <c r="Q46" s="5">
        <v>78</v>
      </c>
      <c r="R46" s="5">
        <v>1.2199999999999999E-15</v>
      </c>
      <c r="S46" s="5" t="s">
        <v>789</v>
      </c>
      <c r="V46" s="5">
        <v>0</v>
      </c>
      <c r="AD46" s="5" t="s">
        <v>790</v>
      </c>
      <c r="AE46" s="5" t="s">
        <v>142</v>
      </c>
      <c r="AF46" s="5">
        <v>1</v>
      </c>
      <c r="AG46" s="5">
        <v>4</v>
      </c>
      <c r="AH46" s="6" t="s">
        <v>115</v>
      </c>
      <c r="AI46" s="5" t="s">
        <v>118</v>
      </c>
    </row>
    <row r="47" spans="1:35" ht="12.75" customHeight="1">
      <c r="A47" s="5" t="s">
        <v>785</v>
      </c>
      <c r="B47" s="2">
        <v>11</v>
      </c>
      <c r="C47" s="2">
        <v>2943</v>
      </c>
      <c r="D47" s="2">
        <v>3125</v>
      </c>
      <c r="E47" s="2">
        <v>-1</v>
      </c>
      <c r="F47" s="2" t="s">
        <v>117</v>
      </c>
      <c r="V47" s="5">
        <v>0</v>
      </c>
      <c r="AF47" s="5">
        <v>2</v>
      </c>
      <c r="AG47" s="5">
        <v>5</v>
      </c>
      <c r="AH47" s="6" t="s">
        <v>115</v>
      </c>
      <c r="AI47" s="5" t="s">
        <v>118</v>
      </c>
    </row>
    <row r="48" spans="1:35" ht="12.75" customHeight="1">
      <c r="A48" s="5" t="s">
        <v>791</v>
      </c>
      <c r="B48" s="2">
        <v>1</v>
      </c>
      <c r="C48" s="2">
        <v>1</v>
      </c>
      <c r="D48" s="2">
        <v>591</v>
      </c>
      <c r="E48" s="2">
        <v>1</v>
      </c>
      <c r="F48" s="2" t="s">
        <v>117</v>
      </c>
      <c r="V48" s="5">
        <v>0</v>
      </c>
      <c r="AF48" s="5">
        <v>1</v>
      </c>
      <c r="AG48" s="5">
        <v>5</v>
      </c>
      <c r="AH48" s="6" t="s">
        <v>115</v>
      </c>
      <c r="AI48" s="5" t="s">
        <v>118</v>
      </c>
    </row>
    <row r="49" spans="1:35" ht="12.75" customHeight="1">
      <c r="A49" s="5" t="s">
        <v>791</v>
      </c>
      <c r="B49" s="2">
        <v>2</v>
      </c>
      <c r="C49" s="2">
        <v>596</v>
      </c>
      <c r="D49" s="2">
        <v>1654</v>
      </c>
      <c r="E49" s="2">
        <v>1</v>
      </c>
      <c r="F49" s="2" t="s">
        <v>117</v>
      </c>
      <c r="V49" s="5">
        <v>0</v>
      </c>
      <c r="AF49" s="5">
        <v>1</v>
      </c>
      <c r="AG49" s="5">
        <v>2</v>
      </c>
      <c r="AH49" s="6" t="s">
        <v>115</v>
      </c>
      <c r="AI49" s="5" t="s">
        <v>118</v>
      </c>
    </row>
    <row r="50" spans="1:35" ht="12.75" customHeight="1">
      <c r="A50" s="5" t="s">
        <v>791</v>
      </c>
      <c r="B50" s="2">
        <v>3</v>
      </c>
      <c r="C50" s="2">
        <v>1920</v>
      </c>
      <c r="D50" s="2">
        <v>2951</v>
      </c>
      <c r="E50" s="2">
        <v>1</v>
      </c>
      <c r="F50" s="2" t="s">
        <v>117</v>
      </c>
      <c r="V50" s="5">
        <v>0</v>
      </c>
      <c r="AF50" s="5">
        <v>0</v>
      </c>
      <c r="AG50" s="5">
        <v>5</v>
      </c>
      <c r="AH50" s="6" t="s">
        <v>115</v>
      </c>
      <c r="AI50" s="5" t="s">
        <v>118</v>
      </c>
    </row>
    <row r="51" spans="1:35" ht="12.75" customHeight="1">
      <c r="A51" s="5" t="s">
        <v>792</v>
      </c>
      <c r="B51" s="2">
        <v>1</v>
      </c>
      <c r="C51" s="2">
        <v>1</v>
      </c>
      <c r="D51" s="2">
        <v>165</v>
      </c>
      <c r="E51" s="2">
        <v>-1</v>
      </c>
      <c r="F51" s="2" t="s">
        <v>117</v>
      </c>
      <c r="V51" s="5">
        <v>0</v>
      </c>
      <c r="AF51" s="5">
        <v>2</v>
      </c>
      <c r="AG51" s="5">
        <v>5</v>
      </c>
      <c r="AH51" s="6" t="s">
        <v>115</v>
      </c>
      <c r="AI51" s="5" t="s">
        <v>118</v>
      </c>
    </row>
    <row r="52" spans="1:35" ht="12.75" customHeight="1">
      <c r="A52" s="5" t="s">
        <v>792</v>
      </c>
      <c r="B52" s="2">
        <v>2</v>
      </c>
      <c r="C52" s="2">
        <v>229</v>
      </c>
      <c r="D52" s="2">
        <v>375</v>
      </c>
      <c r="E52" s="2">
        <v>-1</v>
      </c>
      <c r="F52" s="2" t="s">
        <v>117</v>
      </c>
      <c r="V52" s="5">
        <v>0</v>
      </c>
      <c r="AF52" s="5">
        <v>2</v>
      </c>
      <c r="AG52" s="5">
        <v>4</v>
      </c>
      <c r="AH52" s="6" t="s">
        <v>115</v>
      </c>
      <c r="AI52" s="5" t="s">
        <v>118</v>
      </c>
    </row>
    <row r="53" spans="1:35" ht="12.75" customHeight="1">
      <c r="A53" s="5" t="s">
        <v>792</v>
      </c>
      <c r="B53" s="2">
        <v>3</v>
      </c>
      <c r="C53" s="2">
        <v>365</v>
      </c>
      <c r="D53" s="2">
        <v>565</v>
      </c>
      <c r="E53" s="2">
        <v>-1</v>
      </c>
      <c r="F53" s="2" t="s">
        <v>117</v>
      </c>
      <c r="V53" s="5">
        <v>0</v>
      </c>
      <c r="AF53" s="5">
        <v>2</v>
      </c>
      <c r="AG53" s="5">
        <v>4</v>
      </c>
      <c r="AH53" s="6" t="s">
        <v>115</v>
      </c>
      <c r="AI53" s="5" t="s">
        <v>118</v>
      </c>
    </row>
    <row r="54" spans="1:35" ht="12.75" customHeight="1">
      <c r="A54" s="5" t="s">
        <v>792</v>
      </c>
      <c r="B54" s="2">
        <v>4</v>
      </c>
      <c r="C54" s="2">
        <v>590</v>
      </c>
      <c r="D54" s="2">
        <v>2116</v>
      </c>
      <c r="E54" s="2">
        <v>-1</v>
      </c>
      <c r="F54" s="2" t="s">
        <v>119</v>
      </c>
      <c r="H54" s="5" t="s">
        <v>793</v>
      </c>
      <c r="I54" s="6" t="s">
        <v>115</v>
      </c>
      <c r="J54" s="5">
        <v>0.35599999999999998</v>
      </c>
      <c r="K54" s="5">
        <v>265</v>
      </c>
      <c r="L54" s="5">
        <v>1.45E-73</v>
      </c>
      <c r="M54" s="5" t="s">
        <v>794</v>
      </c>
      <c r="N54" s="5" t="s">
        <v>795</v>
      </c>
      <c r="O54" s="6" t="s">
        <v>115</v>
      </c>
      <c r="P54" s="5">
        <v>0.41899999999999998</v>
      </c>
      <c r="Q54" s="5">
        <v>334</v>
      </c>
      <c r="R54" s="5">
        <v>9.68E-99</v>
      </c>
      <c r="S54" s="5" t="s">
        <v>796</v>
      </c>
      <c r="V54" s="5">
        <v>0</v>
      </c>
      <c r="AD54" s="5" t="s">
        <v>797</v>
      </c>
      <c r="AE54" s="5" t="s">
        <v>134</v>
      </c>
      <c r="AF54" s="5">
        <v>1</v>
      </c>
      <c r="AG54" s="5">
        <v>4</v>
      </c>
      <c r="AH54" s="6" t="s">
        <v>115</v>
      </c>
      <c r="AI54" s="5" t="s">
        <v>118</v>
      </c>
    </row>
    <row r="55" spans="1:35" ht="12.75" customHeight="1">
      <c r="A55" s="5" t="s">
        <v>792</v>
      </c>
      <c r="B55" s="2">
        <v>5</v>
      </c>
      <c r="C55" s="2">
        <v>2137</v>
      </c>
      <c r="D55" s="2">
        <v>2775</v>
      </c>
      <c r="E55" s="2">
        <v>-1</v>
      </c>
      <c r="F55" s="2" t="s">
        <v>119</v>
      </c>
      <c r="H55" s="5" t="s">
        <v>798</v>
      </c>
      <c r="I55" s="6" t="s">
        <v>115</v>
      </c>
      <c r="J55" s="5">
        <v>0.33700000000000002</v>
      </c>
      <c r="K55" s="5">
        <v>101</v>
      </c>
      <c r="L55" s="5">
        <v>1.23E-21</v>
      </c>
      <c r="M55" s="5" t="s">
        <v>799</v>
      </c>
      <c r="N55" s="5" t="s">
        <v>800</v>
      </c>
      <c r="O55" s="6" t="s">
        <v>115</v>
      </c>
      <c r="P55" s="5">
        <v>0.40500000000000003</v>
      </c>
      <c r="Q55" s="5">
        <v>102</v>
      </c>
      <c r="R55" s="5">
        <v>2.1700000000000001E-23</v>
      </c>
      <c r="S55" s="5" t="s">
        <v>801</v>
      </c>
      <c r="V55" s="5">
        <v>0</v>
      </c>
      <c r="AD55" s="5" t="s">
        <v>802</v>
      </c>
      <c r="AE55" s="5" t="s">
        <v>134</v>
      </c>
      <c r="AF55" s="5">
        <v>1</v>
      </c>
      <c r="AG55" s="5">
        <v>4</v>
      </c>
      <c r="AH55" s="6" t="s">
        <v>115</v>
      </c>
      <c r="AI55" s="5" t="s">
        <v>116</v>
      </c>
    </row>
    <row r="56" spans="1:35" ht="12.75" customHeight="1">
      <c r="A56" s="5" t="s">
        <v>792</v>
      </c>
      <c r="B56" s="2">
        <v>6</v>
      </c>
      <c r="C56" s="2">
        <v>2811</v>
      </c>
      <c r="D56" s="2">
        <v>2900</v>
      </c>
      <c r="E56" s="2">
        <v>-1</v>
      </c>
      <c r="F56" s="2" t="s">
        <v>117</v>
      </c>
      <c r="V56" s="5">
        <v>0</v>
      </c>
      <c r="AF56" s="5">
        <v>2</v>
      </c>
      <c r="AG56" s="5">
        <v>5</v>
      </c>
      <c r="AH56" s="6" t="s">
        <v>115</v>
      </c>
      <c r="AI56" s="5" t="s">
        <v>118</v>
      </c>
    </row>
    <row r="57" spans="1:35" ht="12.75" customHeight="1">
      <c r="A57" s="5" t="s">
        <v>803</v>
      </c>
      <c r="B57" s="2">
        <v>1</v>
      </c>
      <c r="C57" s="2">
        <v>1</v>
      </c>
      <c r="D57" s="2">
        <v>369</v>
      </c>
      <c r="E57" s="2">
        <v>1</v>
      </c>
      <c r="F57" s="2" t="s">
        <v>119</v>
      </c>
      <c r="H57" s="5" t="s">
        <v>804</v>
      </c>
      <c r="I57" s="6" t="s">
        <v>115</v>
      </c>
      <c r="J57" s="5">
        <v>0.46800000000000003</v>
      </c>
      <c r="K57" s="5">
        <v>70</v>
      </c>
      <c r="L57" s="5">
        <v>2.1600000000000001E-12</v>
      </c>
      <c r="M57" s="5" t="s">
        <v>805</v>
      </c>
      <c r="N57" s="5" t="s">
        <v>806</v>
      </c>
      <c r="O57" s="6" t="s">
        <v>115</v>
      </c>
      <c r="P57" s="5">
        <v>0.52200000000000002</v>
      </c>
      <c r="Q57" s="5">
        <v>65</v>
      </c>
      <c r="R57" s="5">
        <v>4.2499999999999999E-12</v>
      </c>
      <c r="S57" s="5" t="s">
        <v>807</v>
      </c>
      <c r="V57" s="5">
        <v>0</v>
      </c>
      <c r="AD57" s="5" t="s">
        <v>141</v>
      </c>
      <c r="AE57" s="5" t="s">
        <v>142</v>
      </c>
      <c r="AF57" s="5">
        <v>1</v>
      </c>
      <c r="AG57" s="5">
        <v>5</v>
      </c>
      <c r="AH57" s="6" t="s">
        <v>115</v>
      </c>
      <c r="AI57" s="5" t="s">
        <v>118</v>
      </c>
    </row>
    <row r="58" spans="1:35" ht="12.75" customHeight="1">
      <c r="A58" s="5" t="s">
        <v>803</v>
      </c>
      <c r="B58" s="2">
        <v>2</v>
      </c>
      <c r="C58" s="2">
        <v>458</v>
      </c>
      <c r="D58" s="2">
        <v>2767</v>
      </c>
      <c r="E58" s="2">
        <v>1</v>
      </c>
      <c r="F58" s="2" t="s">
        <v>119</v>
      </c>
      <c r="H58" s="5" t="s">
        <v>808</v>
      </c>
      <c r="I58" s="6" t="s">
        <v>115</v>
      </c>
      <c r="J58" s="5">
        <v>0.51200000000000001</v>
      </c>
      <c r="K58" s="5">
        <v>72</v>
      </c>
      <c r="L58" s="5">
        <v>4.3799999999999999E-10</v>
      </c>
      <c r="M58" s="5" t="s">
        <v>809</v>
      </c>
      <c r="N58" s="5" t="s">
        <v>810</v>
      </c>
      <c r="O58" s="6" t="s">
        <v>115</v>
      </c>
      <c r="P58" s="5">
        <v>0.34200000000000003</v>
      </c>
      <c r="Q58" s="5">
        <v>93</v>
      </c>
      <c r="R58" s="5">
        <v>3.3599999999999998E-18</v>
      </c>
      <c r="V58" s="5">
        <v>0</v>
      </c>
      <c r="AD58" s="5" t="s">
        <v>811</v>
      </c>
      <c r="AE58" s="5" t="s">
        <v>142</v>
      </c>
      <c r="AF58" s="5">
        <v>0</v>
      </c>
      <c r="AG58" s="5">
        <v>5</v>
      </c>
      <c r="AH58" s="6" t="s">
        <v>115</v>
      </c>
      <c r="AI58" s="5" t="s">
        <v>118</v>
      </c>
    </row>
    <row r="59" spans="1:35" ht="12.75" customHeight="1">
      <c r="A59" s="5" t="s">
        <v>812</v>
      </c>
      <c r="B59" s="2">
        <v>1</v>
      </c>
      <c r="C59" s="2">
        <v>1</v>
      </c>
      <c r="D59" s="2">
        <v>549</v>
      </c>
      <c r="E59" s="2">
        <v>-1</v>
      </c>
      <c r="F59" s="2" t="s">
        <v>117</v>
      </c>
      <c r="M59" s="5" t="s">
        <v>813</v>
      </c>
      <c r="N59" s="5" t="s">
        <v>814</v>
      </c>
      <c r="O59" s="6" t="s">
        <v>115</v>
      </c>
      <c r="P59" s="5">
        <v>0.38</v>
      </c>
      <c r="Q59" s="5">
        <v>72</v>
      </c>
      <c r="R59" s="5">
        <v>7.9900000000000005E-14</v>
      </c>
      <c r="V59" s="5">
        <v>0</v>
      </c>
      <c r="AD59" s="5" t="s">
        <v>141</v>
      </c>
      <c r="AE59" s="5" t="s">
        <v>142</v>
      </c>
      <c r="AF59" s="5">
        <v>1</v>
      </c>
      <c r="AG59" s="5">
        <v>5</v>
      </c>
      <c r="AH59" s="6" t="s">
        <v>115</v>
      </c>
      <c r="AI59" s="5" t="s">
        <v>118</v>
      </c>
    </row>
    <row r="60" spans="1:35" ht="12.75" customHeight="1">
      <c r="A60" s="5" t="s">
        <v>812</v>
      </c>
      <c r="B60" s="2">
        <v>2</v>
      </c>
      <c r="C60" s="2">
        <v>558</v>
      </c>
      <c r="D60" s="2">
        <v>833</v>
      </c>
      <c r="E60" s="2">
        <v>-1</v>
      </c>
      <c r="F60" s="2" t="s">
        <v>117</v>
      </c>
      <c r="V60" s="5">
        <v>0</v>
      </c>
      <c r="AF60" s="5">
        <v>2</v>
      </c>
      <c r="AG60" s="5">
        <v>3</v>
      </c>
      <c r="AH60" s="6" t="s">
        <v>115</v>
      </c>
      <c r="AI60" s="5" t="s">
        <v>118</v>
      </c>
    </row>
    <row r="61" spans="1:35" ht="12.75" customHeight="1">
      <c r="A61" s="5" t="s">
        <v>812</v>
      </c>
      <c r="B61" s="2">
        <v>3</v>
      </c>
      <c r="C61" s="2">
        <v>823</v>
      </c>
      <c r="D61" s="2">
        <v>1770</v>
      </c>
      <c r="E61" s="2">
        <v>-1</v>
      </c>
      <c r="F61" s="2" t="s">
        <v>119</v>
      </c>
      <c r="H61" s="5" t="s">
        <v>815</v>
      </c>
      <c r="I61" s="6" t="s">
        <v>115</v>
      </c>
      <c r="J61" s="5">
        <v>0.35599999999999998</v>
      </c>
      <c r="K61" s="5">
        <v>165</v>
      </c>
      <c r="L61" s="5">
        <v>6.5400000000000006E-42</v>
      </c>
      <c r="M61" s="5" t="s">
        <v>816</v>
      </c>
      <c r="N61" s="5" t="s">
        <v>817</v>
      </c>
      <c r="O61" s="6" t="s">
        <v>115</v>
      </c>
      <c r="P61" s="5">
        <v>0.20100000000000001</v>
      </c>
      <c r="Q61" s="5">
        <v>64</v>
      </c>
      <c r="R61" s="5">
        <v>3.5200000000000003E-10</v>
      </c>
      <c r="V61" s="5">
        <v>0</v>
      </c>
      <c r="AD61" s="5" t="s">
        <v>141</v>
      </c>
      <c r="AE61" s="5" t="s">
        <v>142</v>
      </c>
      <c r="AF61" s="5">
        <v>1</v>
      </c>
      <c r="AG61" s="5">
        <v>3</v>
      </c>
      <c r="AH61" s="6" t="s">
        <v>115</v>
      </c>
      <c r="AI61" s="5" t="s">
        <v>118</v>
      </c>
    </row>
    <row r="62" spans="1:35" ht="12.75" customHeight="1">
      <c r="A62" s="5" t="s">
        <v>812</v>
      </c>
      <c r="B62" s="2">
        <v>4</v>
      </c>
      <c r="C62" s="2">
        <v>1715</v>
      </c>
      <c r="D62" s="2">
        <v>2032</v>
      </c>
      <c r="E62" s="2">
        <v>-1</v>
      </c>
      <c r="F62" s="2" t="s">
        <v>117</v>
      </c>
      <c r="V62" s="5">
        <v>0</v>
      </c>
      <c r="AF62" s="5">
        <v>2</v>
      </c>
      <c r="AG62" s="5">
        <v>3</v>
      </c>
      <c r="AH62" s="6" t="s">
        <v>115</v>
      </c>
      <c r="AI62" s="5" t="s">
        <v>118</v>
      </c>
    </row>
    <row r="63" spans="1:35" ht="12.75" customHeight="1">
      <c r="A63" s="5" t="s">
        <v>812</v>
      </c>
      <c r="B63" s="2">
        <v>5</v>
      </c>
      <c r="C63" s="2">
        <v>2089</v>
      </c>
      <c r="D63" s="2">
        <v>2454</v>
      </c>
      <c r="E63" s="2">
        <v>1</v>
      </c>
      <c r="F63" s="2" t="s">
        <v>119</v>
      </c>
      <c r="H63" s="5" t="s">
        <v>818</v>
      </c>
      <c r="I63" s="6" t="s">
        <v>115</v>
      </c>
      <c r="J63" s="5">
        <v>0.36899999999999999</v>
      </c>
      <c r="K63" s="5">
        <v>90</v>
      </c>
      <c r="L63" s="5">
        <v>4.0200000000000001E-19</v>
      </c>
      <c r="M63" s="5" t="s">
        <v>819</v>
      </c>
      <c r="N63" s="5" t="s">
        <v>820</v>
      </c>
      <c r="O63" s="6" t="s">
        <v>115</v>
      </c>
      <c r="P63" s="5">
        <v>0.435</v>
      </c>
      <c r="Q63" s="5">
        <v>104</v>
      </c>
      <c r="R63" s="5">
        <v>1.1100000000000001E-25</v>
      </c>
      <c r="S63" s="5" t="s">
        <v>821</v>
      </c>
      <c r="V63" s="5">
        <v>0</v>
      </c>
      <c r="AD63" s="5" t="s">
        <v>822</v>
      </c>
      <c r="AE63" s="5" t="s">
        <v>167</v>
      </c>
      <c r="AF63" s="5">
        <v>1</v>
      </c>
      <c r="AG63" s="5">
        <v>4</v>
      </c>
      <c r="AH63" s="6" t="s">
        <v>115</v>
      </c>
      <c r="AI63" s="5" t="s">
        <v>235</v>
      </c>
    </row>
    <row r="64" spans="1:35" ht="12.75" customHeight="1">
      <c r="A64" s="5" t="s">
        <v>812</v>
      </c>
      <c r="B64" s="2">
        <v>6</v>
      </c>
      <c r="C64" s="2">
        <v>2451</v>
      </c>
      <c r="D64" s="2">
        <v>2699</v>
      </c>
      <c r="E64" s="2">
        <v>1</v>
      </c>
      <c r="F64" s="2" t="s">
        <v>117</v>
      </c>
      <c r="V64" s="5">
        <v>0</v>
      </c>
      <c r="AF64" s="5">
        <v>2</v>
      </c>
      <c r="AG64" s="5">
        <v>4</v>
      </c>
      <c r="AH64" s="6" t="s">
        <v>115</v>
      </c>
      <c r="AI64" s="5" t="s">
        <v>118</v>
      </c>
    </row>
    <row r="65" spans="1:35" ht="12.75" customHeight="1">
      <c r="A65" s="5" t="s">
        <v>812</v>
      </c>
      <c r="B65" s="2">
        <v>7</v>
      </c>
      <c r="C65" s="2">
        <v>2797</v>
      </c>
      <c r="D65" s="2">
        <v>2856</v>
      </c>
      <c r="E65" s="2">
        <v>1</v>
      </c>
      <c r="F65" s="2" t="s">
        <v>117</v>
      </c>
      <c r="V65" s="5">
        <v>0</v>
      </c>
      <c r="AF65" s="5">
        <v>2</v>
      </c>
      <c r="AG65" s="5">
        <v>5</v>
      </c>
      <c r="AH65" s="6" t="s">
        <v>115</v>
      </c>
      <c r="AI65" s="5" t="s">
        <v>118</v>
      </c>
    </row>
    <row r="66" spans="1:35" ht="12.75" customHeight="1">
      <c r="A66" s="5" t="s">
        <v>823</v>
      </c>
      <c r="B66" s="2">
        <v>1</v>
      </c>
      <c r="C66" s="2">
        <v>1</v>
      </c>
      <c r="D66" s="2">
        <v>2763</v>
      </c>
      <c r="E66" s="2">
        <v>1</v>
      </c>
      <c r="F66" s="2" t="s">
        <v>117</v>
      </c>
      <c r="V66" s="5">
        <v>0</v>
      </c>
      <c r="AF66" s="5">
        <v>0</v>
      </c>
      <c r="AG66" s="5">
        <v>5</v>
      </c>
      <c r="AH66" s="6" t="s">
        <v>115</v>
      </c>
      <c r="AI66" s="5" t="s">
        <v>118</v>
      </c>
    </row>
    <row r="67" spans="1:35" ht="12.75" customHeight="1">
      <c r="A67" s="5" t="s">
        <v>824</v>
      </c>
      <c r="B67" s="2">
        <v>1</v>
      </c>
      <c r="C67" s="2">
        <v>1</v>
      </c>
      <c r="D67" s="2">
        <v>609</v>
      </c>
      <c r="E67" s="2">
        <v>-1</v>
      </c>
      <c r="F67" s="2" t="s">
        <v>119</v>
      </c>
      <c r="H67" s="5" t="s">
        <v>825</v>
      </c>
      <c r="I67" s="6" t="s">
        <v>115</v>
      </c>
      <c r="J67" s="5">
        <v>0.56799999999999995</v>
      </c>
      <c r="K67" s="5">
        <v>220</v>
      </c>
      <c r="L67" s="5">
        <v>8.4299999999999998E-63</v>
      </c>
      <c r="S67" s="5" t="s">
        <v>192</v>
      </c>
      <c r="V67" s="5">
        <v>0</v>
      </c>
      <c r="AF67" s="5">
        <v>2</v>
      </c>
      <c r="AG67" s="5">
        <v>5</v>
      </c>
      <c r="AH67" s="6" t="s">
        <v>115</v>
      </c>
      <c r="AI67" s="5" t="s">
        <v>118</v>
      </c>
    </row>
    <row r="68" spans="1:35" ht="12.75" customHeight="1">
      <c r="A68" s="5" t="s">
        <v>824</v>
      </c>
      <c r="B68" s="2">
        <v>2</v>
      </c>
      <c r="C68" s="2">
        <v>801</v>
      </c>
      <c r="D68" s="2">
        <v>1148</v>
      </c>
      <c r="E68" s="2">
        <v>-1</v>
      </c>
      <c r="F68" s="2" t="s">
        <v>119</v>
      </c>
      <c r="H68" s="5" t="s">
        <v>826</v>
      </c>
      <c r="I68" s="6" t="s">
        <v>115</v>
      </c>
      <c r="J68" s="5">
        <v>0.65600000000000003</v>
      </c>
      <c r="K68" s="5">
        <v>153</v>
      </c>
      <c r="L68" s="5">
        <v>2.4600000000000001E-41</v>
      </c>
      <c r="V68" s="5">
        <v>0</v>
      </c>
      <c r="AF68" s="5">
        <v>2</v>
      </c>
      <c r="AG68" s="5">
        <v>4</v>
      </c>
      <c r="AH68" s="6" t="s">
        <v>115</v>
      </c>
      <c r="AI68" s="5" t="s">
        <v>118</v>
      </c>
    </row>
    <row r="69" spans="1:35" ht="12.75" customHeight="1">
      <c r="A69" s="5" t="s">
        <v>824</v>
      </c>
      <c r="B69" s="2">
        <v>3</v>
      </c>
      <c r="C69" s="2">
        <v>1290</v>
      </c>
      <c r="D69" s="2">
        <v>1874</v>
      </c>
      <c r="E69" s="2">
        <v>1</v>
      </c>
      <c r="F69" s="2" t="s">
        <v>119</v>
      </c>
      <c r="G69" s="5" t="s">
        <v>827</v>
      </c>
      <c r="H69" s="5" t="s">
        <v>828</v>
      </c>
      <c r="I69" s="6" t="s">
        <v>115</v>
      </c>
      <c r="J69" s="5">
        <v>0.63400000000000001</v>
      </c>
      <c r="K69" s="5">
        <v>233</v>
      </c>
      <c r="L69" s="5">
        <v>2.4899999999999999E-67</v>
      </c>
      <c r="S69" s="5" t="s">
        <v>829</v>
      </c>
      <c r="V69" s="5">
        <v>0</v>
      </c>
      <c r="AD69" s="5" t="s">
        <v>830</v>
      </c>
      <c r="AE69" s="5" t="s">
        <v>134</v>
      </c>
      <c r="AF69" s="5">
        <v>1</v>
      </c>
      <c r="AG69" s="5">
        <v>4</v>
      </c>
      <c r="AH69" s="6" t="s">
        <v>115</v>
      </c>
      <c r="AI69" s="5" t="s">
        <v>118</v>
      </c>
    </row>
    <row r="70" spans="1:35" ht="12.75" customHeight="1">
      <c r="A70" s="5" t="s">
        <v>824</v>
      </c>
      <c r="B70" s="2">
        <v>4</v>
      </c>
      <c r="C70" s="2">
        <v>1861</v>
      </c>
      <c r="D70" s="2">
        <v>2265</v>
      </c>
      <c r="E70" s="2">
        <v>1</v>
      </c>
      <c r="F70" s="2" t="s">
        <v>119</v>
      </c>
      <c r="H70" s="5" t="s">
        <v>831</v>
      </c>
      <c r="I70" s="6" t="s">
        <v>115</v>
      </c>
      <c r="J70" s="5">
        <v>0.33500000000000002</v>
      </c>
      <c r="K70" s="5">
        <v>73</v>
      </c>
      <c r="L70" s="5">
        <v>3.7400000000000002E-13</v>
      </c>
      <c r="V70" s="5">
        <v>0</v>
      </c>
      <c r="AF70" s="5">
        <v>2</v>
      </c>
      <c r="AG70" s="5">
        <v>5</v>
      </c>
      <c r="AH70" s="6" t="s">
        <v>115</v>
      </c>
      <c r="AI70" s="5" t="s">
        <v>118</v>
      </c>
    </row>
    <row r="71" spans="1:35" ht="12.75" customHeight="1">
      <c r="A71" s="5" t="s">
        <v>832</v>
      </c>
      <c r="B71" s="2">
        <v>1</v>
      </c>
      <c r="C71" s="2">
        <v>1</v>
      </c>
      <c r="D71" s="2">
        <v>186</v>
      </c>
      <c r="E71" s="2">
        <v>1</v>
      </c>
      <c r="F71" s="2" t="s">
        <v>117</v>
      </c>
      <c r="V71" s="5">
        <v>0</v>
      </c>
      <c r="AF71" s="5">
        <v>2</v>
      </c>
      <c r="AG71" s="5">
        <v>5</v>
      </c>
      <c r="AH71" s="6" t="s">
        <v>115</v>
      </c>
      <c r="AI71" s="5" t="s">
        <v>118</v>
      </c>
    </row>
    <row r="72" spans="1:35" ht="12.75" customHeight="1">
      <c r="A72" s="5" t="s">
        <v>832</v>
      </c>
      <c r="B72" s="2">
        <v>2</v>
      </c>
      <c r="C72" s="2">
        <v>362</v>
      </c>
      <c r="D72" s="2">
        <v>625</v>
      </c>
      <c r="E72" s="2">
        <v>1</v>
      </c>
      <c r="F72" s="2" t="s">
        <v>117</v>
      </c>
      <c r="V72" s="5">
        <v>0</v>
      </c>
      <c r="AF72" s="5">
        <v>1</v>
      </c>
      <c r="AG72" s="5">
        <v>4</v>
      </c>
      <c r="AH72" s="6" t="s">
        <v>115</v>
      </c>
      <c r="AI72" s="5" t="s">
        <v>118</v>
      </c>
    </row>
    <row r="73" spans="1:35" ht="12.75" customHeight="1">
      <c r="A73" s="5" t="s">
        <v>832</v>
      </c>
      <c r="B73" s="2">
        <v>3</v>
      </c>
      <c r="C73" s="2">
        <v>663</v>
      </c>
      <c r="D73" s="2">
        <v>1352</v>
      </c>
      <c r="E73" s="2">
        <v>1</v>
      </c>
      <c r="F73" s="2" t="s">
        <v>117</v>
      </c>
      <c r="V73" s="5">
        <v>0</v>
      </c>
      <c r="AF73" s="5">
        <v>1</v>
      </c>
      <c r="AG73" s="5">
        <v>4</v>
      </c>
      <c r="AH73" s="6" t="s">
        <v>115</v>
      </c>
      <c r="AI73" s="5" t="s">
        <v>118</v>
      </c>
    </row>
    <row r="74" spans="1:35" ht="12.75" customHeight="1">
      <c r="A74" s="5" t="s">
        <v>832</v>
      </c>
      <c r="B74" s="2">
        <v>4</v>
      </c>
      <c r="C74" s="2">
        <v>1575</v>
      </c>
      <c r="D74" s="2">
        <v>2573</v>
      </c>
      <c r="E74" s="2">
        <v>1</v>
      </c>
      <c r="F74" s="2" t="s">
        <v>117</v>
      </c>
      <c r="V74" s="5">
        <v>0</v>
      </c>
      <c r="AF74" s="5">
        <v>2</v>
      </c>
      <c r="AG74" s="5">
        <v>4</v>
      </c>
      <c r="AH74" s="6" t="s">
        <v>115</v>
      </c>
      <c r="AI74" s="5" t="s">
        <v>118</v>
      </c>
    </row>
    <row r="75" spans="1:35" ht="12.75" customHeight="1">
      <c r="A75" s="5" t="s">
        <v>832</v>
      </c>
      <c r="B75" s="2">
        <v>5</v>
      </c>
      <c r="C75" s="2">
        <v>2575</v>
      </c>
      <c r="D75" s="2">
        <v>2757</v>
      </c>
      <c r="E75" s="2">
        <v>1</v>
      </c>
      <c r="F75" s="2" t="s">
        <v>117</v>
      </c>
      <c r="V75" s="5">
        <v>0</v>
      </c>
      <c r="AF75" s="5">
        <v>2</v>
      </c>
      <c r="AG75" s="5">
        <v>5</v>
      </c>
      <c r="AH75" s="6" t="s">
        <v>115</v>
      </c>
      <c r="AI75" s="5" t="s">
        <v>118</v>
      </c>
    </row>
    <row r="76" spans="1:35" ht="12.75" customHeight="1">
      <c r="A76" s="5" t="s">
        <v>833</v>
      </c>
      <c r="B76" s="2">
        <v>1</v>
      </c>
      <c r="C76" s="2">
        <v>1</v>
      </c>
      <c r="D76" s="2">
        <v>141</v>
      </c>
      <c r="E76" s="2">
        <v>1</v>
      </c>
      <c r="F76" s="2" t="s">
        <v>117</v>
      </c>
      <c r="V76" s="5">
        <v>0</v>
      </c>
      <c r="AF76" s="5">
        <v>1</v>
      </c>
      <c r="AG76" s="5">
        <v>5</v>
      </c>
      <c r="AH76" s="6" t="s">
        <v>115</v>
      </c>
      <c r="AI76" s="5" t="s">
        <v>118</v>
      </c>
    </row>
    <row r="77" spans="1:35" ht="12.75" customHeight="1">
      <c r="A77" s="5" t="s">
        <v>833</v>
      </c>
      <c r="B77" s="2">
        <v>2</v>
      </c>
      <c r="C77" s="2">
        <v>142</v>
      </c>
      <c r="D77" s="2">
        <v>552</v>
      </c>
      <c r="E77" s="2">
        <v>1</v>
      </c>
      <c r="F77" s="2" t="s">
        <v>119</v>
      </c>
      <c r="H77" s="5" t="s">
        <v>834</v>
      </c>
      <c r="I77" s="6" t="s">
        <v>115</v>
      </c>
      <c r="J77" s="5">
        <v>0.40799999999999997</v>
      </c>
      <c r="K77" s="5">
        <v>89</v>
      </c>
      <c r="L77" s="5">
        <v>1.01E-18</v>
      </c>
      <c r="M77" s="5" t="s">
        <v>835</v>
      </c>
      <c r="N77" s="5" t="s">
        <v>836</v>
      </c>
      <c r="O77" s="6" t="s">
        <v>115</v>
      </c>
      <c r="P77" s="5">
        <v>0.49199999999999999</v>
      </c>
      <c r="Q77" s="5">
        <v>124</v>
      </c>
      <c r="R77" s="5">
        <v>2.9600000000000001E-32</v>
      </c>
      <c r="V77" s="5">
        <v>0</v>
      </c>
      <c r="AD77" s="5" t="s">
        <v>837</v>
      </c>
      <c r="AE77" s="5" t="s">
        <v>134</v>
      </c>
      <c r="AF77" s="5">
        <v>1</v>
      </c>
      <c r="AG77" s="5">
        <v>3</v>
      </c>
      <c r="AH77" s="6" t="s">
        <v>115</v>
      </c>
      <c r="AI77" s="5" t="s">
        <v>118</v>
      </c>
    </row>
    <row r="78" spans="1:35" ht="12.75" customHeight="1">
      <c r="A78" s="5" t="s">
        <v>833</v>
      </c>
      <c r="B78" s="2">
        <v>3</v>
      </c>
      <c r="C78" s="2">
        <v>601</v>
      </c>
      <c r="D78" s="2">
        <v>1419</v>
      </c>
      <c r="E78" s="2">
        <v>1</v>
      </c>
      <c r="F78" s="2" t="s">
        <v>119</v>
      </c>
      <c r="H78" s="5" t="s">
        <v>838</v>
      </c>
      <c r="I78" s="6" t="s">
        <v>115</v>
      </c>
      <c r="J78" s="5">
        <v>0.40200000000000002</v>
      </c>
      <c r="K78" s="5">
        <v>91</v>
      </c>
      <c r="L78" s="5">
        <v>2.4299999999999999E-17</v>
      </c>
      <c r="V78" s="5">
        <v>0</v>
      </c>
      <c r="AF78" s="5">
        <v>2</v>
      </c>
      <c r="AG78" s="5">
        <v>3</v>
      </c>
      <c r="AH78" s="6" t="s">
        <v>115</v>
      </c>
      <c r="AI78" s="5" t="s">
        <v>118</v>
      </c>
    </row>
    <row r="79" spans="1:35" ht="12.75" customHeight="1">
      <c r="A79" s="5" t="s">
        <v>833</v>
      </c>
      <c r="B79" s="2">
        <v>4</v>
      </c>
      <c r="C79" s="2">
        <v>1424</v>
      </c>
      <c r="D79" s="2">
        <v>1846</v>
      </c>
      <c r="E79" s="2">
        <v>1</v>
      </c>
      <c r="F79" s="2" t="s">
        <v>119</v>
      </c>
      <c r="H79" s="5" t="s">
        <v>839</v>
      </c>
      <c r="I79" s="6" t="s">
        <v>115</v>
      </c>
      <c r="J79" s="5">
        <v>0.46899999999999997</v>
      </c>
      <c r="K79" s="5">
        <v>119</v>
      </c>
      <c r="L79" s="5">
        <v>6.4400000000000005E-29</v>
      </c>
      <c r="V79" s="5">
        <v>0</v>
      </c>
      <c r="AF79" s="5">
        <v>1</v>
      </c>
      <c r="AG79" s="5">
        <v>3</v>
      </c>
      <c r="AH79" s="6" t="s">
        <v>115</v>
      </c>
      <c r="AI79" s="5" t="s">
        <v>118</v>
      </c>
    </row>
    <row r="80" spans="1:35" ht="12.75" customHeight="1">
      <c r="A80" s="5" t="s">
        <v>833</v>
      </c>
      <c r="B80" s="2">
        <v>5</v>
      </c>
      <c r="C80" s="2">
        <v>1846</v>
      </c>
      <c r="D80" s="2">
        <v>2592</v>
      </c>
      <c r="E80" s="2">
        <v>1</v>
      </c>
      <c r="F80" s="2" t="s">
        <v>117</v>
      </c>
      <c r="V80" s="5">
        <v>0</v>
      </c>
      <c r="AF80" s="5">
        <v>1</v>
      </c>
      <c r="AG80" s="5">
        <v>4</v>
      </c>
      <c r="AH80" s="6" t="s">
        <v>115</v>
      </c>
      <c r="AI80" s="5" t="s">
        <v>118</v>
      </c>
    </row>
    <row r="81" spans="1:35" ht="12.75" customHeight="1">
      <c r="A81" s="5" t="s">
        <v>833</v>
      </c>
      <c r="B81" s="2">
        <v>6</v>
      </c>
      <c r="C81" s="2">
        <v>2558</v>
      </c>
      <c r="D81" s="2">
        <v>2755</v>
      </c>
      <c r="E81" s="2">
        <v>1</v>
      </c>
      <c r="F81" s="2" t="s">
        <v>113</v>
      </c>
      <c r="S81" s="5" t="s">
        <v>840</v>
      </c>
      <c r="V81" s="5">
        <v>0</v>
      </c>
      <c r="AF81" s="5">
        <v>2</v>
      </c>
      <c r="AG81" s="5">
        <v>5</v>
      </c>
      <c r="AH81" s="6" t="s">
        <v>115</v>
      </c>
      <c r="AI81" s="5" t="s">
        <v>116</v>
      </c>
    </row>
    <row r="82" spans="1:35" ht="12.75" customHeight="1">
      <c r="A82" s="5" t="s">
        <v>841</v>
      </c>
      <c r="B82" s="2">
        <v>1</v>
      </c>
      <c r="C82" s="2">
        <v>1</v>
      </c>
      <c r="D82" s="2">
        <v>327</v>
      </c>
      <c r="E82" s="2">
        <v>-1</v>
      </c>
      <c r="F82" s="2" t="s">
        <v>117</v>
      </c>
      <c r="V82" s="5">
        <v>0</v>
      </c>
      <c r="AF82" s="5">
        <v>1</v>
      </c>
      <c r="AG82" s="5">
        <v>5</v>
      </c>
      <c r="AH82" s="6" t="s">
        <v>115</v>
      </c>
      <c r="AI82" s="5" t="s">
        <v>118</v>
      </c>
    </row>
    <row r="83" spans="1:35" ht="12.75" customHeight="1">
      <c r="A83" s="5" t="s">
        <v>841</v>
      </c>
      <c r="B83" s="2">
        <v>2</v>
      </c>
      <c r="C83" s="2">
        <v>327</v>
      </c>
      <c r="D83" s="2">
        <v>2030</v>
      </c>
      <c r="E83" s="2">
        <v>-1</v>
      </c>
      <c r="F83" s="2" t="s">
        <v>117</v>
      </c>
      <c r="M83" s="5" t="s">
        <v>842</v>
      </c>
      <c r="N83" s="5" t="s">
        <v>843</v>
      </c>
      <c r="O83" s="6" t="s">
        <v>115</v>
      </c>
      <c r="P83" s="5">
        <v>0.28299999999999997</v>
      </c>
      <c r="Q83" s="5">
        <v>60</v>
      </c>
      <c r="R83" s="5">
        <v>3.5800000000000003E-8</v>
      </c>
      <c r="V83" s="5">
        <v>0</v>
      </c>
      <c r="AD83" s="5" t="s">
        <v>760</v>
      </c>
      <c r="AE83" s="5" t="s">
        <v>761</v>
      </c>
      <c r="AF83" s="5">
        <v>1</v>
      </c>
      <c r="AG83" s="5">
        <v>4</v>
      </c>
      <c r="AH83" s="6" t="s">
        <v>115</v>
      </c>
      <c r="AI83" s="5" t="s">
        <v>118</v>
      </c>
    </row>
    <row r="84" spans="1:35" ht="12.75" customHeight="1">
      <c r="A84" s="5" t="s">
        <v>841</v>
      </c>
      <c r="B84" s="2">
        <v>3</v>
      </c>
      <c r="C84" s="2">
        <v>2037</v>
      </c>
      <c r="D84" s="2">
        <v>2621</v>
      </c>
      <c r="E84" s="2">
        <v>-1</v>
      </c>
      <c r="F84" s="2" t="s">
        <v>113</v>
      </c>
      <c r="S84" s="5" t="s">
        <v>844</v>
      </c>
      <c r="V84" s="5">
        <v>0</v>
      </c>
      <c r="AF84" s="5">
        <v>2</v>
      </c>
      <c r="AG84" s="5">
        <v>5</v>
      </c>
      <c r="AH84" s="6" t="s">
        <v>115</v>
      </c>
      <c r="AI84" s="5" t="s">
        <v>118</v>
      </c>
    </row>
    <row r="85" spans="1:35" ht="12.75" customHeight="1">
      <c r="A85" s="5" t="s">
        <v>845</v>
      </c>
      <c r="B85" s="2">
        <v>1</v>
      </c>
      <c r="C85" s="2">
        <v>1</v>
      </c>
      <c r="D85" s="2">
        <v>780</v>
      </c>
      <c r="E85" s="2">
        <v>1</v>
      </c>
      <c r="F85" s="2" t="s">
        <v>148</v>
      </c>
      <c r="G85" s="5" t="s">
        <v>846</v>
      </c>
      <c r="H85" s="5" t="s">
        <v>847</v>
      </c>
      <c r="I85" s="6" t="s">
        <v>151</v>
      </c>
      <c r="J85" s="5">
        <v>0.67700000000000005</v>
      </c>
      <c r="K85" s="5">
        <v>351</v>
      </c>
      <c r="L85" s="5">
        <v>5.4999999999999999E-107</v>
      </c>
      <c r="M85" s="5" t="s">
        <v>848</v>
      </c>
      <c r="N85" s="5" t="s">
        <v>849</v>
      </c>
      <c r="O85" s="6" t="s">
        <v>115</v>
      </c>
      <c r="P85" s="5">
        <v>0.29699999999999999</v>
      </c>
      <c r="Q85" s="5">
        <v>114</v>
      </c>
      <c r="R85" s="5">
        <v>6.0800000000000001E-27</v>
      </c>
      <c r="S85" s="5" t="s">
        <v>850</v>
      </c>
      <c r="V85" s="5">
        <v>0</v>
      </c>
      <c r="AD85" s="5" t="s">
        <v>633</v>
      </c>
      <c r="AE85" s="5" t="s">
        <v>134</v>
      </c>
      <c r="AG85" s="5">
        <v>5</v>
      </c>
      <c r="AH85" s="6" t="s">
        <v>115</v>
      </c>
      <c r="AI85" s="5" t="s">
        <v>118</v>
      </c>
    </row>
    <row r="86" spans="1:35" ht="12.75" customHeight="1">
      <c r="A86" s="5" t="s">
        <v>845</v>
      </c>
      <c r="B86" s="2">
        <v>2</v>
      </c>
      <c r="C86" s="2">
        <v>777</v>
      </c>
      <c r="D86" s="2">
        <v>1643</v>
      </c>
      <c r="E86" s="2">
        <v>1</v>
      </c>
      <c r="F86" s="2" t="s">
        <v>119</v>
      </c>
      <c r="G86" s="5" t="s">
        <v>851</v>
      </c>
      <c r="H86" s="5" t="s">
        <v>852</v>
      </c>
      <c r="I86" s="6" t="s">
        <v>115</v>
      </c>
      <c r="J86" s="5">
        <v>0.63900000000000001</v>
      </c>
      <c r="K86" s="5">
        <v>293</v>
      </c>
      <c r="L86" s="5">
        <v>2.35E-86</v>
      </c>
      <c r="M86" s="5" t="s">
        <v>853</v>
      </c>
      <c r="N86" s="5" t="s">
        <v>854</v>
      </c>
      <c r="O86" s="6" t="s">
        <v>115</v>
      </c>
      <c r="P86" s="5">
        <v>0.29799999999999999</v>
      </c>
      <c r="Q86" s="5">
        <v>69</v>
      </c>
      <c r="R86" s="5">
        <v>7.8300000000000004E-12</v>
      </c>
      <c r="S86" s="5" t="s">
        <v>855</v>
      </c>
      <c r="V86" s="5">
        <v>0</v>
      </c>
      <c r="AD86" s="5" t="s">
        <v>141</v>
      </c>
      <c r="AE86" s="5" t="s">
        <v>142</v>
      </c>
      <c r="AG86" s="5">
        <v>3</v>
      </c>
      <c r="AH86" s="6" t="s">
        <v>115</v>
      </c>
      <c r="AI86" s="5" t="s">
        <v>118</v>
      </c>
    </row>
    <row r="87" spans="1:35" ht="12.75" customHeight="1">
      <c r="A87" s="5" t="s">
        <v>845</v>
      </c>
      <c r="B87" s="2">
        <v>3</v>
      </c>
      <c r="C87" s="2">
        <v>1791</v>
      </c>
      <c r="D87" s="2">
        <v>2291</v>
      </c>
      <c r="E87" s="2">
        <v>-1</v>
      </c>
      <c r="F87" s="2" t="s">
        <v>117</v>
      </c>
      <c r="V87" s="5">
        <v>0</v>
      </c>
      <c r="AG87" s="5">
        <v>4</v>
      </c>
      <c r="AH87" s="6" t="s">
        <v>115</v>
      </c>
      <c r="AI87" s="5" t="s">
        <v>118</v>
      </c>
    </row>
    <row r="88" spans="1:35" ht="12.75" customHeight="1">
      <c r="A88" s="5" t="s">
        <v>856</v>
      </c>
      <c r="B88" s="2">
        <v>1</v>
      </c>
      <c r="C88" s="2">
        <v>1</v>
      </c>
      <c r="D88" s="2">
        <v>1350</v>
      </c>
      <c r="E88" s="2">
        <v>1</v>
      </c>
      <c r="F88" s="2" t="s">
        <v>119</v>
      </c>
      <c r="H88" s="5" t="s">
        <v>857</v>
      </c>
      <c r="I88" s="6" t="s">
        <v>115</v>
      </c>
      <c r="J88" s="5">
        <v>0.28899999999999998</v>
      </c>
      <c r="K88" s="5">
        <v>186</v>
      </c>
      <c r="L88" s="5">
        <v>1.7600000000000001E-47</v>
      </c>
      <c r="M88" s="5" t="s">
        <v>858</v>
      </c>
      <c r="N88" s="5" t="s">
        <v>859</v>
      </c>
      <c r="O88" s="6" t="s">
        <v>115</v>
      </c>
      <c r="P88" s="5">
        <v>0.34499999999999997</v>
      </c>
      <c r="Q88" s="5">
        <v>250</v>
      </c>
      <c r="R88" s="5">
        <v>1.3200000000000001E-70</v>
      </c>
      <c r="S88" s="5" t="s">
        <v>114</v>
      </c>
      <c r="V88" s="5">
        <v>0</v>
      </c>
      <c r="AD88" s="5" t="s">
        <v>141</v>
      </c>
      <c r="AE88" s="5" t="s">
        <v>142</v>
      </c>
      <c r="AF88" s="5">
        <v>0</v>
      </c>
      <c r="AG88" s="5">
        <v>5</v>
      </c>
      <c r="AH88" s="6" t="s">
        <v>115</v>
      </c>
      <c r="AI88" s="5" t="s">
        <v>116</v>
      </c>
    </row>
    <row r="89" spans="1:35" ht="12.75" customHeight="1">
      <c r="A89" s="5" t="s">
        <v>856</v>
      </c>
      <c r="B89" s="2">
        <v>2</v>
      </c>
      <c r="C89" s="2">
        <v>1350</v>
      </c>
      <c r="D89" s="2">
        <v>2405</v>
      </c>
      <c r="E89" s="2">
        <v>1</v>
      </c>
      <c r="F89" s="2" t="s">
        <v>119</v>
      </c>
      <c r="H89" s="5" t="s">
        <v>860</v>
      </c>
      <c r="I89" s="6" t="s">
        <v>115</v>
      </c>
      <c r="J89" s="5">
        <v>0.33</v>
      </c>
      <c r="K89" s="5">
        <v>183</v>
      </c>
      <c r="L89" s="5">
        <v>9.6599999999999998E-48</v>
      </c>
      <c r="M89" s="5" t="s">
        <v>861</v>
      </c>
      <c r="N89" s="5" t="s">
        <v>862</v>
      </c>
      <c r="O89" s="6" t="s">
        <v>115</v>
      </c>
      <c r="P89" s="5">
        <v>0.44400000000000001</v>
      </c>
      <c r="Q89" s="5">
        <v>280</v>
      </c>
      <c r="R89" s="5">
        <v>1.1799999999999999E-82</v>
      </c>
      <c r="V89" s="5">
        <v>0</v>
      </c>
      <c r="AF89" s="5">
        <v>0</v>
      </c>
      <c r="AG89" s="5">
        <v>4</v>
      </c>
      <c r="AH89" s="6" t="s">
        <v>115</v>
      </c>
      <c r="AI89" s="5" t="s">
        <v>118</v>
      </c>
    </row>
    <row r="90" spans="1:35" ht="12.75" customHeight="1">
      <c r="A90" s="5" t="s">
        <v>856</v>
      </c>
      <c r="B90" s="2">
        <v>3</v>
      </c>
      <c r="C90" s="2">
        <v>2408</v>
      </c>
      <c r="D90" s="2">
        <v>2491</v>
      </c>
      <c r="E90" s="2">
        <v>1</v>
      </c>
      <c r="F90" s="2" t="s">
        <v>117</v>
      </c>
      <c r="V90" s="5">
        <v>0</v>
      </c>
      <c r="AG90" s="5">
        <v>4</v>
      </c>
      <c r="AH90" s="6" t="s">
        <v>115</v>
      </c>
      <c r="AI90" s="5" t="s">
        <v>118</v>
      </c>
    </row>
    <row r="91" spans="1:35" ht="12.75" customHeight="1">
      <c r="A91" s="5" t="s">
        <v>863</v>
      </c>
      <c r="B91" s="2">
        <v>1</v>
      </c>
      <c r="C91" s="2">
        <v>1</v>
      </c>
      <c r="D91" s="2">
        <v>435</v>
      </c>
      <c r="E91" s="2">
        <v>1</v>
      </c>
      <c r="F91" s="2" t="s">
        <v>117</v>
      </c>
      <c r="V91" s="5">
        <v>0</v>
      </c>
      <c r="AF91" s="5">
        <v>2</v>
      </c>
      <c r="AG91" s="5">
        <v>5</v>
      </c>
      <c r="AH91" s="6" t="s">
        <v>115</v>
      </c>
      <c r="AI91" s="5" t="s">
        <v>118</v>
      </c>
    </row>
    <row r="92" spans="1:35" ht="12.75" customHeight="1">
      <c r="A92" s="5" t="s">
        <v>863</v>
      </c>
      <c r="B92" s="2">
        <v>2</v>
      </c>
      <c r="C92" s="2">
        <v>442</v>
      </c>
      <c r="D92" s="2">
        <v>1290</v>
      </c>
      <c r="E92" s="2">
        <v>1</v>
      </c>
      <c r="F92" s="2" t="s">
        <v>117</v>
      </c>
      <c r="V92" s="5">
        <v>0</v>
      </c>
      <c r="AF92" s="5">
        <v>1</v>
      </c>
      <c r="AG92" s="5">
        <v>4</v>
      </c>
      <c r="AH92" s="6" t="s">
        <v>115</v>
      </c>
      <c r="AI92" s="5" t="s">
        <v>118</v>
      </c>
    </row>
    <row r="93" spans="1:35" ht="12.75" customHeight="1">
      <c r="A93" s="5" t="s">
        <v>863</v>
      </c>
      <c r="B93" s="2">
        <v>3</v>
      </c>
      <c r="C93" s="2">
        <v>1376</v>
      </c>
      <c r="D93" s="2">
        <v>2458</v>
      </c>
      <c r="E93" s="2">
        <v>1</v>
      </c>
      <c r="F93" s="2" t="s">
        <v>117</v>
      </c>
      <c r="V93" s="5">
        <v>0</v>
      </c>
      <c r="AF93" s="5">
        <v>1</v>
      </c>
      <c r="AG93" s="5">
        <v>5</v>
      </c>
      <c r="AH93" s="6" t="s">
        <v>115</v>
      </c>
      <c r="AI93" s="5" t="s">
        <v>118</v>
      </c>
    </row>
    <row r="94" spans="1:35" ht="12.75" customHeight="1">
      <c r="A94" s="5" t="s">
        <v>864</v>
      </c>
      <c r="B94" s="2">
        <v>1</v>
      </c>
      <c r="C94" s="2">
        <v>1</v>
      </c>
      <c r="D94" s="2">
        <v>501</v>
      </c>
      <c r="E94" s="2">
        <v>1</v>
      </c>
      <c r="F94" s="2" t="s">
        <v>117</v>
      </c>
      <c r="V94" s="5">
        <v>0</v>
      </c>
      <c r="AF94" s="5">
        <v>1</v>
      </c>
      <c r="AG94" s="5">
        <v>5</v>
      </c>
      <c r="AH94" s="6" t="s">
        <v>115</v>
      </c>
      <c r="AI94" s="5" t="s">
        <v>118</v>
      </c>
    </row>
    <row r="95" spans="1:35" ht="12.75" customHeight="1">
      <c r="A95" s="5" t="s">
        <v>864</v>
      </c>
      <c r="B95" s="2">
        <v>2</v>
      </c>
      <c r="C95" s="2">
        <v>517</v>
      </c>
      <c r="D95" s="2">
        <v>1608</v>
      </c>
      <c r="E95" s="2">
        <v>1</v>
      </c>
      <c r="F95" s="2" t="s">
        <v>117</v>
      </c>
      <c r="V95" s="5">
        <v>0</v>
      </c>
      <c r="AF95" s="5">
        <v>2</v>
      </c>
      <c r="AG95" s="5">
        <v>4</v>
      </c>
      <c r="AH95" s="6" t="s">
        <v>115</v>
      </c>
      <c r="AI95" s="5" t="s">
        <v>118</v>
      </c>
    </row>
    <row r="96" spans="1:35" ht="12.75" customHeight="1">
      <c r="A96" s="5" t="s">
        <v>864</v>
      </c>
      <c r="B96" s="2">
        <v>3</v>
      </c>
      <c r="C96" s="2">
        <v>1633</v>
      </c>
      <c r="D96" s="2">
        <v>2427</v>
      </c>
      <c r="E96" s="2">
        <v>1</v>
      </c>
      <c r="F96" s="2" t="s">
        <v>117</v>
      </c>
      <c r="V96" s="5">
        <v>0</v>
      </c>
      <c r="AF96" s="5">
        <v>2</v>
      </c>
      <c r="AG96" s="5">
        <v>5</v>
      </c>
      <c r="AH96" s="6" t="s">
        <v>115</v>
      </c>
      <c r="AI96" s="5" t="s">
        <v>118</v>
      </c>
    </row>
    <row r="97" spans="1:35" ht="12.75" customHeight="1">
      <c r="A97" s="5" t="s">
        <v>865</v>
      </c>
      <c r="B97" s="2">
        <v>1</v>
      </c>
      <c r="C97" s="2">
        <v>1</v>
      </c>
      <c r="D97" s="2">
        <v>162</v>
      </c>
      <c r="E97" s="2">
        <v>1</v>
      </c>
      <c r="F97" s="2" t="s">
        <v>117</v>
      </c>
      <c r="V97" s="5">
        <v>0</v>
      </c>
      <c r="AF97" s="5">
        <v>2</v>
      </c>
      <c r="AG97" s="5">
        <v>5</v>
      </c>
      <c r="AH97" s="6" t="s">
        <v>115</v>
      </c>
      <c r="AI97" s="5" t="s">
        <v>118</v>
      </c>
    </row>
    <row r="98" spans="1:35" ht="12.75" customHeight="1">
      <c r="A98" s="5" t="s">
        <v>865</v>
      </c>
      <c r="B98" s="2">
        <v>2</v>
      </c>
      <c r="C98" s="2">
        <v>172</v>
      </c>
      <c r="D98" s="2">
        <v>696</v>
      </c>
      <c r="E98" s="2">
        <v>1</v>
      </c>
      <c r="F98" s="2" t="s">
        <v>117</v>
      </c>
      <c r="V98" s="5">
        <v>0</v>
      </c>
      <c r="AF98" s="5">
        <v>2</v>
      </c>
      <c r="AG98" s="5">
        <v>4</v>
      </c>
      <c r="AH98" s="6" t="s">
        <v>115</v>
      </c>
      <c r="AI98" s="5" t="s">
        <v>118</v>
      </c>
    </row>
    <row r="99" spans="1:35" ht="12.75" customHeight="1">
      <c r="A99" s="5" t="s">
        <v>865</v>
      </c>
      <c r="B99" s="2">
        <v>3</v>
      </c>
      <c r="C99" s="2">
        <v>732</v>
      </c>
      <c r="D99" s="2">
        <v>1856</v>
      </c>
      <c r="E99" s="2">
        <v>1</v>
      </c>
      <c r="F99" s="2" t="s">
        <v>117</v>
      </c>
      <c r="V99" s="5">
        <v>0</v>
      </c>
      <c r="AF99" s="5">
        <v>1</v>
      </c>
      <c r="AG99" s="5">
        <v>4</v>
      </c>
      <c r="AH99" s="6" t="s">
        <v>115</v>
      </c>
      <c r="AI99" s="5" t="s">
        <v>118</v>
      </c>
    </row>
    <row r="100" spans="1:35" ht="12.75" customHeight="1">
      <c r="A100" s="5" t="s">
        <v>865</v>
      </c>
      <c r="B100" s="2">
        <v>4</v>
      </c>
      <c r="C100" s="2">
        <v>1858</v>
      </c>
      <c r="D100" s="2">
        <v>2349</v>
      </c>
      <c r="E100" s="2">
        <v>1</v>
      </c>
      <c r="F100" s="2" t="s">
        <v>117</v>
      </c>
      <c r="V100" s="5">
        <v>0</v>
      </c>
      <c r="AF100" s="5">
        <v>2</v>
      </c>
      <c r="AG100" s="5">
        <v>5</v>
      </c>
      <c r="AH100" s="6" t="s">
        <v>115</v>
      </c>
      <c r="AI100" s="5" t="s">
        <v>118</v>
      </c>
    </row>
    <row r="101" spans="1:35" ht="12.75" customHeight="1">
      <c r="A101" s="5" t="s">
        <v>866</v>
      </c>
      <c r="B101" s="2">
        <v>1</v>
      </c>
      <c r="C101" s="2">
        <v>1</v>
      </c>
      <c r="D101" s="2">
        <v>828</v>
      </c>
      <c r="E101" s="2">
        <v>-1</v>
      </c>
      <c r="F101" s="2" t="s">
        <v>117</v>
      </c>
      <c r="V101" s="5">
        <v>0</v>
      </c>
      <c r="AF101" s="5">
        <v>1</v>
      </c>
      <c r="AG101" s="5">
        <v>5</v>
      </c>
      <c r="AH101" s="6" t="s">
        <v>115</v>
      </c>
      <c r="AI101" s="5" t="s">
        <v>118</v>
      </c>
    </row>
    <row r="102" spans="1:35" ht="12.75" customHeight="1">
      <c r="A102" s="5" t="s">
        <v>866</v>
      </c>
      <c r="B102" s="2">
        <v>2</v>
      </c>
      <c r="C102" s="2">
        <v>828</v>
      </c>
      <c r="D102" s="2">
        <v>1571</v>
      </c>
      <c r="E102" s="2">
        <v>-1</v>
      </c>
      <c r="F102" s="2" t="s">
        <v>117</v>
      </c>
      <c r="V102" s="5">
        <v>0</v>
      </c>
      <c r="AF102" s="5">
        <v>1</v>
      </c>
      <c r="AG102" s="5">
        <v>3</v>
      </c>
      <c r="AH102" s="6" t="s">
        <v>115</v>
      </c>
      <c r="AI102" s="5" t="s">
        <v>118</v>
      </c>
    </row>
    <row r="103" spans="1:35" ht="12.75" customHeight="1">
      <c r="A103" s="5" t="s">
        <v>866</v>
      </c>
      <c r="B103" s="2">
        <v>3</v>
      </c>
      <c r="C103" s="2">
        <v>1571</v>
      </c>
      <c r="D103" s="2">
        <v>2359</v>
      </c>
      <c r="E103" s="2">
        <v>-1</v>
      </c>
      <c r="F103" s="2" t="s">
        <v>117</v>
      </c>
      <c r="V103" s="5">
        <v>0</v>
      </c>
      <c r="AF103" s="5">
        <v>1</v>
      </c>
      <c r="AG103" s="5">
        <v>5</v>
      </c>
      <c r="AH103" s="6" t="s">
        <v>115</v>
      </c>
      <c r="AI103" s="5" t="s">
        <v>118</v>
      </c>
    </row>
    <row r="104" spans="1:35" ht="12.75" customHeight="1">
      <c r="A104" s="5" t="s">
        <v>867</v>
      </c>
      <c r="B104" s="2">
        <v>1</v>
      </c>
      <c r="C104" s="2">
        <v>1</v>
      </c>
      <c r="D104" s="2">
        <v>933</v>
      </c>
      <c r="E104" s="2">
        <v>1</v>
      </c>
      <c r="F104" s="2" t="s">
        <v>119</v>
      </c>
      <c r="H104" s="5" t="s">
        <v>868</v>
      </c>
      <c r="I104" s="6" t="s">
        <v>115</v>
      </c>
      <c r="J104" s="5">
        <v>0.505</v>
      </c>
      <c r="K104" s="5">
        <v>289</v>
      </c>
      <c r="L104" s="5">
        <v>1.35E-84</v>
      </c>
      <c r="M104" s="5" t="s">
        <v>869</v>
      </c>
      <c r="N104" s="5" t="s">
        <v>870</v>
      </c>
      <c r="O104" s="6" t="s">
        <v>151</v>
      </c>
      <c r="P104" s="5">
        <v>0.64600000000000002</v>
      </c>
      <c r="Q104" s="5">
        <v>405</v>
      </c>
      <c r="R104" s="5">
        <v>1.7100000000000001E-126</v>
      </c>
      <c r="S104" s="5" t="s">
        <v>871</v>
      </c>
      <c r="V104" s="5">
        <v>0</v>
      </c>
      <c r="AD104" s="5" t="s">
        <v>359</v>
      </c>
      <c r="AE104" s="5" t="s">
        <v>134</v>
      </c>
      <c r="AF104" s="5">
        <v>1</v>
      </c>
      <c r="AG104" s="5">
        <v>5</v>
      </c>
      <c r="AH104" s="6" t="s">
        <v>115</v>
      </c>
      <c r="AI104" s="5" t="s">
        <v>116</v>
      </c>
    </row>
    <row r="105" spans="1:35" ht="12.75" customHeight="1">
      <c r="A105" s="5" t="s">
        <v>867</v>
      </c>
      <c r="B105" s="2">
        <v>2</v>
      </c>
      <c r="C105" s="2">
        <v>935</v>
      </c>
      <c r="D105" s="2">
        <v>1327</v>
      </c>
      <c r="E105" s="2">
        <v>1</v>
      </c>
      <c r="F105" s="2" t="s">
        <v>117</v>
      </c>
      <c r="V105" s="5">
        <v>0</v>
      </c>
      <c r="AF105" s="5">
        <v>2</v>
      </c>
      <c r="AG105" s="5">
        <v>4</v>
      </c>
      <c r="AH105" s="6" t="s">
        <v>115</v>
      </c>
      <c r="AI105" s="5" t="s">
        <v>118</v>
      </c>
    </row>
    <row r="106" spans="1:35" ht="12.75" customHeight="1">
      <c r="A106" s="5" t="s">
        <v>867</v>
      </c>
      <c r="B106" s="2">
        <v>3</v>
      </c>
      <c r="C106" s="2">
        <v>1555</v>
      </c>
      <c r="D106" s="2">
        <v>2349</v>
      </c>
      <c r="E106" s="2">
        <v>1</v>
      </c>
      <c r="F106" s="2" t="s">
        <v>117</v>
      </c>
      <c r="V106" s="5">
        <v>0</v>
      </c>
      <c r="AF106" s="5">
        <v>2</v>
      </c>
      <c r="AG106" s="5">
        <v>5</v>
      </c>
      <c r="AH106" s="6" t="s">
        <v>115</v>
      </c>
      <c r="AI106" s="5" t="s">
        <v>118</v>
      </c>
    </row>
    <row r="107" spans="1:35" ht="12.75" customHeight="1">
      <c r="A107" s="5" t="s">
        <v>872</v>
      </c>
      <c r="B107" s="2">
        <v>1</v>
      </c>
      <c r="C107" s="2">
        <v>1</v>
      </c>
      <c r="D107" s="2">
        <v>222</v>
      </c>
      <c r="E107" s="2">
        <v>-1</v>
      </c>
      <c r="F107" s="2" t="s">
        <v>117</v>
      </c>
      <c r="V107" s="5">
        <v>0</v>
      </c>
      <c r="AF107" s="5">
        <v>2</v>
      </c>
      <c r="AG107" s="5">
        <v>5</v>
      </c>
      <c r="AH107" s="6" t="s">
        <v>115</v>
      </c>
      <c r="AI107" s="5" t="s">
        <v>118</v>
      </c>
    </row>
    <row r="108" spans="1:35" ht="12.75" customHeight="1">
      <c r="A108" s="5" t="s">
        <v>872</v>
      </c>
      <c r="B108" s="2">
        <v>2</v>
      </c>
      <c r="C108" s="2">
        <v>230</v>
      </c>
      <c r="D108" s="2">
        <v>538</v>
      </c>
      <c r="E108" s="2">
        <v>-1</v>
      </c>
      <c r="F108" s="2" t="s">
        <v>117</v>
      </c>
      <c r="V108" s="5">
        <v>0</v>
      </c>
      <c r="AF108" s="5">
        <v>2</v>
      </c>
      <c r="AG108" s="5">
        <v>4</v>
      </c>
      <c r="AH108" s="6" t="s">
        <v>115</v>
      </c>
      <c r="AI108" s="5" t="s">
        <v>118</v>
      </c>
    </row>
    <row r="109" spans="1:35" ht="12.75" customHeight="1">
      <c r="A109" s="5" t="s">
        <v>872</v>
      </c>
      <c r="B109" s="2">
        <v>3</v>
      </c>
      <c r="C109" s="2">
        <v>640</v>
      </c>
      <c r="D109" s="2">
        <v>948</v>
      </c>
      <c r="E109" s="2">
        <v>-1</v>
      </c>
      <c r="F109" s="2" t="s">
        <v>117</v>
      </c>
      <c r="V109" s="5">
        <v>0</v>
      </c>
      <c r="AF109" s="5">
        <v>1</v>
      </c>
      <c r="AG109" s="5">
        <v>4</v>
      </c>
      <c r="AH109" s="6" t="s">
        <v>115</v>
      </c>
      <c r="AI109" s="5" t="s">
        <v>118</v>
      </c>
    </row>
    <row r="110" spans="1:35" ht="12.75" customHeight="1">
      <c r="A110" s="5" t="s">
        <v>872</v>
      </c>
      <c r="B110" s="2">
        <v>4</v>
      </c>
      <c r="C110" s="2">
        <v>972</v>
      </c>
      <c r="D110" s="2">
        <v>2282</v>
      </c>
      <c r="E110" s="2">
        <v>-1</v>
      </c>
      <c r="F110" s="2" t="s">
        <v>117</v>
      </c>
      <c r="V110" s="5">
        <v>0</v>
      </c>
      <c r="AF110" s="5">
        <v>1</v>
      </c>
      <c r="AG110" s="5">
        <v>5</v>
      </c>
      <c r="AH110" s="6" t="s">
        <v>115</v>
      </c>
      <c r="AI110" s="5" t="s">
        <v>118</v>
      </c>
    </row>
    <row r="111" spans="1:35" ht="12.75" customHeight="1">
      <c r="A111" s="5" t="s">
        <v>873</v>
      </c>
      <c r="B111" s="2">
        <v>1</v>
      </c>
      <c r="C111" s="2">
        <v>1</v>
      </c>
      <c r="D111" s="2">
        <v>1473</v>
      </c>
      <c r="E111" s="2">
        <v>-1</v>
      </c>
      <c r="F111" s="2" t="s">
        <v>119</v>
      </c>
      <c r="H111" s="5" t="s">
        <v>874</v>
      </c>
      <c r="I111" s="6" t="s">
        <v>115</v>
      </c>
      <c r="J111" s="5">
        <v>0.34599999999999997</v>
      </c>
      <c r="K111" s="5">
        <v>257</v>
      </c>
      <c r="L111" s="5">
        <v>7.4799999999999998E-71</v>
      </c>
      <c r="M111" s="5" t="s">
        <v>875</v>
      </c>
      <c r="N111" s="5" t="s">
        <v>876</v>
      </c>
      <c r="O111" s="6" t="s">
        <v>115</v>
      </c>
      <c r="P111" s="5">
        <v>0.307</v>
      </c>
      <c r="Q111" s="5">
        <v>199</v>
      </c>
      <c r="R111" s="5">
        <v>3.7100000000000001E-53</v>
      </c>
      <c r="V111" s="5">
        <v>0</v>
      </c>
      <c r="AD111" s="5" t="s">
        <v>877</v>
      </c>
      <c r="AE111" s="5" t="s">
        <v>142</v>
      </c>
      <c r="AF111" s="5">
        <v>0</v>
      </c>
      <c r="AG111" s="5">
        <v>5</v>
      </c>
      <c r="AH111" s="6" t="s">
        <v>115</v>
      </c>
      <c r="AI111" s="5" t="s">
        <v>118</v>
      </c>
    </row>
    <row r="112" spans="1:35" ht="12.75" customHeight="1">
      <c r="A112" s="5" t="s">
        <v>873</v>
      </c>
      <c r="B112" s="2">
        <v>2</v>
      </c>
      <c r="C112" s="2">
        <v>1466</v>
      </c>
      <c r="D112" s="2">
        <v>1888</v>
      </c>
      <c r="E112" s="2">
        <v>-1</v>
      </c>
      <c r="F112" s="2" t="s">
        <v>113</v>
      </c>
      <c r="S112" s="5" t="s">
        <v>878</v>
      </c>
      <c r="V112" s="5">
        <v>0</v>
      </c>
      <c r="AF112" s="5">
        <v>1</v>
      </c>
      <c r="AG112" s="5">
        <v>2</v>
      </c>
      <c r="AH112" s="6" t="s">
        <v>115</v>
      </c>
      <c r="AI112" s="5" t="s">
        <v>118</v>
      </c>
    </row>
    <row r="113" spans="1:35" ht="12.75" customHeight="1">
      <c r="A113" s="5" t="s">
        <v>873</v>
      </c>
      <c r="B113" s="2">
        <v>3</v>
      </c>
      <c r="C113" s="2">
        <v>1896</v>
      </c>
      <c r="D113" s="2">
        <v>2321</v>
      </c>
      <c r="E113" s="2">
        <v>-1</v>
      </c>
      <c r="F113" s="2" t="s">
        <v>119</v>
      </c>
      <c r="H113" s="5" t="s">
        <v>879</v>
      </c>
      <c r="I113" s="6" t="s">
        <v>115</v>
      </c>
      <c r="J113" s="5">
        <v>0.34100000000000003</v>
      </c>
      <c r="K113" s="5">
        <v>76</v>
      </c>
      <c r="L113" s="5">
        <v>7.3200000000000006E-14</v>
      </c>
      <c r="V113" s="5">
        <v>0</v>
      </c>
      <c r="AD113" s="5" t="s">
        <v>141</v>
      </c>
      <c r="AE113" s="5" t="s">
        <v>142</v>
      </c>
      <c r="AF113" s="5">
        <v>1</v>
      </c>
      <c r="AG113" s="5">
        <v>5</v>
      </c>
      <c r="AH113" s="6" t="s">
        <v>115</v>
      </c>
      <c r="AI113" s="5" t="s">
        <v>118</v>
      </c>
    </row>
    <row r="114" spans="1:35" ht="12.75" customHeight="1">
      <c r="A114" s="5" t="s">
        <v>880</v>
      </c>
      <c r="B114" s="2">
        <v>1</v>
      </c>
      <c r="C114" s="2">
        <v>2</v>
      </c>
      <c r="D114" s="2">
        <v>2272</v>
      </c>
      <c r="E114" s="2">
        <v>-1</v>
      </c>
      <c r="F114" s="2" t="s">
        <v>117</v>
      </c>
      <c r="V114" s="5">
        <v>0</v>
      </c>
      <c r="AD114" s="5" t="s">
        <v>881</v>
      </c>
      <c r="AE114" s="5" t="s">
        <v>882</v>
      </c>
      <c r="AF114" s="5">
        <v>0</v>
      </c>
      <c r="AG114" s="5">
        <v>5</v>
      </c>
      <c r="AH114" s="6" t="s">
        <v>115</v>
      </c>
      <c r="AI114" s="5" t="s">
        <v>235</v>
      </c>
    </row>
    <row r="115" spans="1:35" ht="12.75" customHeight="1">
      <c r="A115" s="5" t="s">
        <v>883</v>
      </c>
      <c r="B115" s="2">
        <v>1</v>
      </c>
      <c r="C115" s="2">
        <v>1</v>
      </c>
      <c r="D115" s="2">
        <v>300</v>
      </c>
      <c r="E115" s="2">
        <v>-1</v>
      </c>
      <c r="F115" s="2" t="s">
        <v>119</v>
      </c>
      <c r="G115" s="5" t="s">
        <v>884</v>
      </c>
      <c r="H115" s="5" t="s">
        <v>885</v>
      </c>
      <c r="I115" s="6" t="s">
        <v>115</v>
      </c>
      <c r="J115" s="5">
        <v>0.88100000000000001</v>
      </c>
      <c r="K115" s="5">
        <v>154</v>
      </c>
      <c r="L115" s="5">
        <v>4.4700000000000002E-42</v>
      </c>
      <c r="V115" s="5">
        <v>0</v>
      </c>
      <c r="AF115" s="5">
        <v>2</v>
      </c>
      <c r="AG115" s="5">
        <v>5</v>
      </c>
      <c r="AH115" s="6" t="s">
        <v>115</v>
      </c>
      <c r="AI115" s="5" t="s">
        <v>118</v>
      </c>
    </row>
    <row r="116" spans="1:35" ht="12.75" customHeight="1">
      <c r="A116" s="5" t="s">
        <v>883</v>
      </c>
      <c r="B116" s="2">
        <v>2</v>
      </c>
      <c r="C116" s="2">
        <v>300</v>
      </c>
      <c r="D116" s="2">
        <v>1445</v>
      </c>
      <c r="E116" s="2">
        <v>-1</v>
      </c>
      <c r="F116" s="2" t="s">
        <v>148</v>
      </c>
      <c r="G116" s="5" t="s">
        <v>886</v>
      </c>
      <c r="H116" s="5" t="s">
        <v>887</v>
      </c>
      <c r="I116" s="6" t="s">
        <v>151</v>
      </c>
      <c r="J116" s="5">
        <v>0.68899999999999995</v>
      </c>
      <c r="K116" s="5">
        <v>525</v>
      </c>
      <c r="L116" s="5">
        <v>6.3099999999999996E-165</v>
      </c>
      <c r="M116" s="5" t="s">
        <v>888</v>
      </c>
      <c r="N116" s="5" t="s">
        <v>889</v>
      </c>
      <c r="O116" s="6" t="s">
        <v>115</v>
      </c>
      <c r="P116" s="5">
        <v>0.222</v>
      </c>
      <c r="Q116" s="5">
        <v>109</v>
      </c>
      <c r="R116" s="5">
        <v>2.58E-24</v>
      </c>
      <c r="S116" s="5" t="s">
        <v>890</v>
      </c>
      <c r="V116" s="5">
        <v>0</v>
      </c>
      <c r="AD116" s="5" t="s">
        <v>891</v>
      </c>
      <c r="AE116" s="5" t="s">
        <v>134</v>
      </c>
      <c r="AF116" s="5">
        <v>1</v>
      </c>
      <c r="AG116" s="5">
        <v>4</v>
      </c>
      <c r="AH116" s="6" t="s">
        <v>115</v>
      </c>
      <c r="AI116" s="5" t="s">
        <v>116</v>
      </c>
    </row>
    <row r="117" spans="1:35" ht="12.75" customHeight="1">
      <c r="A117" s="5" t="s">
        <v>883</v>
      </c>
      <c r="B117" s="2">
        <v>3</v>
      </c>
      <c r="C117" s="2">
        <v>1555</v>
      </c>
      <c r="D117" s="2">
        <v>2124</v>
      </c>
      <c r="E117" s="2">
        <v>1</v>
      </c>
      <c r="F117" s="2" t="s">
        <v>148</v>
      </c>
      <c r="H117" s="5" t="s">
        <v>892</v>
      </c>
      <c r="I117" s="6" t="s">
        <v>151</v>
      </c>
      <c r="J117" s="5">
        <v>0.92200000000000004</v>
      </c>
      <c r="K117" s="5">
        <v>369</v>
      </c>
      <c r="L117" s="5">
        <v>1.11E-114</v>
      </c>
      <c r="S117" s="5" t="s">
        <v>893</v>
      </c>
      <c r="V117" s="5">
        <v>0</v>
      </c>
      <c r="W117" s="5" t="s">
        <v>894</v>
      </c>
      <c r="X117" s="5" t="s">
        <v>895</v>
      </c>
      <c r="Y117" s="5" t="s">
        <v>896</v>
      </c>
      <c r="Z117" s="6" t="s">
        <v>151</v>
      </c>
      <c r="AA117" s="5">
        <v>0.92200000000000004</v>
      </c>
      <c r="AB117" s="5">
        <v>369</v>
      </c>
      <c r="AC117" s="5">
        <v>7.8000000000000001E-116</v>
      </c>
      <c r="AF117" s="5">
        <v>2</v>
      </c>
      <c r="AG117" s="5">
        <v>5</v>
      </c>
      <c r="AH117" s="6" t="s">
        <v>115</v>
      </c>
      <c r="AI117" s="5" t="s">
        <v>276</v>
      </c>
    </row>
    <row r="118" spans="1:35" ht="12.75" customHeight="1">
      <c r="A118" s="5" t="s">
        <v>897</v>
      </c>
      <c r="B118" s="2">
        <v>1</v>
      </c>
      <c r="C118" s="2">
        <v>1</v>
      </c>
      <c r="D118" s="2">
        <v>1794</v>
      </c>
      <c r="E118" s="2">
        <v>-1</v>
      </c>
      <c r="F118" s="2" t="s">
        <v>148</v>
      </c>
      <c r="H118" s="5" t="s">
        <v>898</v>
      </c>
      <c r="I118" s="6" t="s">
        <v>151</v>
      </c>
      <c r="J118" s="5">
        <v>0.82</v>
      </c>
      <c r="K118" s="5">
        <v>1008</v>
      </c>
      <c r="L118" s="5">
        <v>0</v>
      </c>
      <c r="M118" s="5" t="s">
        <v>899</v>
      </c>
      <c r="N118" s="5" t="s">
        <v>900</v>
      </c>
      <c r="O118" s="6" t="s">
        <v>115</v>
      </c>
      <c r="P118" s="5">
        <v>0.19500000000000001</v>
      </c>
      <c r="Q118" s="5">
        <v>70</v>
      </c>
      <c r="R118" s="5">
        <v>2.82E-11</v>
      </c>
      <c r="V118" s="5">
        <v>0</v>
      </c>
      <c r="AF118" s="5">
        <v>1</v>
      </c>
      <c r="AG118" s="5">
        <v>5</v>
      </c>
      <c r="AH118" s="6" t="s">
        <v>115</v>
      </c>
      <c r="AI118" s="5" t="s">
        <v>118</v>
      </c>
    </row>
    <row r="119" spans="1:35" ht="12.75" customHeight="1">
      <c r="A119" s="5" t="s">
        <v>897</v>
      </c>
      <c r="B119" s="2">
        <v>2</v>
      </c>
      <c r="C119" s="2">
        <v>1878</v>
      </c>
      <c r="D119" s="2">
        <v>1991</v>
      </c>
      <c r="E119" s="2">
        <v>-1</v>
      </c>
      <c r="F119" s="2" t="s">
        <v>117</v>
      </c>
      <c r="V119" s="5">
        <v>0</v>
      </c>
      <c r="AG119" s="5">
        <v>4</v>
      </c>
      <c r="AH119" s="6" t="s">
        <v>115</v>
      </c>
      <c r="AI119" s="5" t="s">
        <v>118</v>
      </c>
    </row>
    <row r="120" spans="1:35" ht="12.75" customHeight="1">
      <c r="A120" s="5" t="s">
        <v>901</v>
      </c>
      <c r="B120" s="2">
        <v>1</v>
      </c>
      <c r="C120" s="2">
        <v>1</v>
      </c>
      <c r="D120" s="2">
        <v>234</v>
      </c>
      <c r="E120" s="2">
        <v>1</v>
      </c>
      <c r="F120" s="2" t="s">
        <v>119</v>
      </c>
      <c r="H120" s="5" t="s">
        <v>902</v>
      </c>
      <c r="I120" s="6" t="s">
        <v>115</v>
      </c>
      <c r="J120" s="5">
        <v>0.92800000000000005</v>
      </c>
      <c r="K120" s="5">
        <v>148</v>
      </c>
      <c r="L120" s="5">
        <v>2.4099999999999998E-40</v>
      </c>
      <c r="S120" s="5" t="s">
        <v>257</v>
      </c>
      <c r="V120" s="5">
        <v>0</v>
      </c>
      <c r="AF120" s="5">
        <v>2</v>
      </c>
      <c r="AG120" s="5">
        <v>5</v>
      </c>
      <c r="AH120" s="6" t="s">
        <v>115</v>
      </c>
      <c r="AI120" s="5" t="s">
        <v>903</v>
      </c>
    </row>
    <row r="121" spans="1:35" ht="12.75" customHeight="1">
      <c r="A121" s="5" t="s">
        <v>901</v>
      </c>
      <c r="B121" s="2">
        <v>2</v>
      </c>
      <c r="C121" s="2">
        <v>231</v>
      </c>
      <c r="D121" s="2">
        <v>1163</v>
      </c>
      <c r="E121" s="2">
        <v>1</v>
      </c>
      <c r="F121" s="2" t="s">
        <v>148</v>
      </c>
      <c r="H121" s="5" t="s">
        <v>904</v>
      </c>
      <c r="I121" s="6" t="s">
        <v>151</v>
      </c>
      <c r="J121" s="5">
        <v>0.75700000000000001</v>
      </c>
      <c r="K121" s="5">
        <v>475</v>
      </c>
      <c r="L121" s="5">
        <v>3.26E-149</v>
      </c>
      <c r="S121" s="5" t="s">
        <v>257</v>
      </c>
      <c r="V121" s="5">
        <v>0</v>
      </c>
      <c r="AD121" s="5" t="s">
        <v>258</v>
      </c>
      <c r="AE121" s="5" t="s">
        <v>167</v>
      </c>
      <c r="AF121" s="5">
        <v>1</v>
      </c>
      <c r="AG121" s="5">
        <v>4</v>
      </c>
      <c r="AH121" s="6" t="s">
        <v>115</v>
      </c>
      <c r="AI121" s="5" t="s">
        <v>905</v>
      </c>
    </row>
    <row r="122" spans="1:35" ht="12.75" customHeight="1">
      <c r="A122" s="5" t="s">
        <v>901</v>
      </c>
      <c r="B122" s="2">
        <v>3</v>
      </c>
      <c r="C122" s="2">
        <v>1160</v>
      </c>
      <c r="D122" s="2">
        <v>2152</v>
      </c>
      <c r="E122" s="2">
        <v>1</v>
      </c>
      <c r="F122" s="2" t="s">
        <v>148</v>
      </c>
      <c r="H122" s="5" t="s">
        <v>906</v>
      </c>
      <c r="I122" s="6" t="s">
        <v>151</v>
      </c>
      <c r="J122" s="5">
        <v>0.86499999999999999</v>
      </c>
      <c r="K122" s="5">
        <v>593</v>
      </c>
      <c r="L122" s="5">
        <v>1.01E-189</v>
      </c>
      <c r="M122" s="5" t="s">
        <v>907</v>
      </c>
      <c r="N122" s="5" t="s">
        <v>908</v>
      </c>
      <c r="O122" s="6" t="s">
        <v>115</v>
      </c>
      <c r="P122" s="5">
        <v>0.254</v>
      </c>
      <c r="Q122" s="5">
        <v>97</v>
      </c>
      <c r="R122" s="5">
        <v>1.1E-20</v>
      </c>
      <c r="S122" s="5" t="s">
        <v>909</v>
      </c>
      <c r="V122" s="5">
        <v>0</v>
      </c>
      <c r="AD122" s="5" t="s">
        <v>258</v>
      </c>
      <c r="AE122" s="5" t="s">
        <v>167</v>
      </c>
      <c r="AF122" s="5">
        <v>1</v>
      </c>
      <c r="AG122" s="5">
        <v>4</v>
      </c>
      <c r="AH122" s="6" t="s">
        <v>151</v>
      </c>
      <c r="AI122" s="5" t="s">
        <v>905</v>
      </c>
    </row>
    <row r="123" spans="1:35" ht="12.75" customHeight="1">
      <c r="A123" s="5" t="s">
        <v>901</v>
      </c>
      <c r="B123" s="2">
        <v>4</v>
      </c>
      <c r="C123" s="2">
        <v>2155</v>
      </c>
      <c r="D123" s="2">
        <v>2235</v>
      </c>
      <c r="E123" s="2">
        <v>1</v>
      </c>
      <c r="F123" s="2" t="s">
        <v>117</v>
      </c>
      <c r="V123" s="5">
        <v>0</v>
      </c>
      <c r="AF123" s="5">
        <v>2</v>
      </c>
      <c r="AG123" s="5">
        <v>5</v>
      </c>
      <c r="AH123" s="6" t="s">
        <v>115</v>
      </c>
      <c r="AI123" s="5" t="s">
        <v>903</v>
      </c>
    </row>
    <row r="124" spans="1:35" ht="12.75" customHeight="1">
      <c r="A124" s="5" t="s">
        <v>910</v>
      </c>
      <c r="B124" s="2">
        <v>1</v>
      </c>
      <c r="C124" s="2">
        <v>3</v>
      </c>
      <c r="D124" s="2">
        <v>1790</v>
      </c>
      <c r="E124" s="2">
        <v>-1</v>
      </c>
      <c r="F124" s="2" t="s">
        <v>113</v>
      </c>
      <c r="M124" s="5" t="s">
        <v>911</v>
      </c>
      <c r="N124" s="5" t="s">
        <v>912</v>
      </c>
      <c r="O124" s="6" t="s">
        <v>115</v>
      </c>
      <c r="P124" s="5">
        <v>0.27100000000000002</v>
      </c>
      <c r="Q124" s="5">
        <v>225</v>
      </c>
      <c r="R124" s="5">
        <v>1.58E-60</v>
      </c>
      <c r="S124" s="5" t="s">
        <v>913</v>
      </c>
      <c r="V124" s="5">
        <v>0</v>
      </c>
      <c r="AD124" s="5" t="s">
        <v>914</v>
      </c>
      <c r="AE124" s="5" t="s">
        <v>915</v>
      </c>
      <c r="AF124" s="5">
        <v>0</v>
      </c>
      <c r="AG124" s="5">
        <v>5</v>
      </c>
      <c r="AH124" s="6" t="s">
        <v>115</v>
      </c>
      <c r="AI124" s="5" t="s">
        <v>235</v>
      </c>
    </row>
    <row r="125" spans="1:35" ht="12.75" customHeight="1">
      <c r="A125" s="5" t="s">
        <v>910</v>
      </c>
      <c r="B125" s="2">
        <v>2</v>
      </c>
      <c r="C125" s="2">
        <v>1801</v>
      </c>
      <c r="D125" s="2">
        <v>2229</v>
      </c>
      <c r="E125" s="2">
        <v>-1</v>
      </c>
      <c r="F125" s="2" t="s">
        <v>117</v>
      </c>
      <c r="V125" s="5">
        <v>0</v>
      </c>
      <c r="AF125" s="5">
        <v>1</v>
      </c>
      <c r="AG125" s="5">
        <v>5</v>
      </c>
      <c r="AH125" s="6" t="s">
        <v>115</v>
      </c>
      <c r="AI125" s="5" t="s">
        <v>118</v>
      </c>
    </row>
    <row r="126" spans="1:35" ht="12.75" customHeight="1">
      <c r="A126" s="5" t="s">
        <v>916</v>
      </c>
      <c r="B126" s="2">
        <v>1</v>
      </c>
      <c r="C126" s="2">
        <v>1</v>
      </c>
      <c r="D126" s="2">
        <v>90</v>
      </c>
      <c r="E126" s="2">
        <v>-1</v>
      </c>
      <c r="F126" s="2" t="s">
        <v>117</v>
      </c>
      <c r="V126" s="5">
        <v>0</v>
      </c>
      <c r="AF126" s="5">
        <v>2</v>
      </c>
      <c r="AG126" s="5">
        <v>5</v>
      </c>
      <c r="AH126" s="6" t="s">
        <v>115</v>
      </c>
      <c r="AI126" s="5" t="s">
        <v>118</v>
      </c>
    </row>
    <row r="127" spans="1:35" ht="12.75" customHeight="1">
      <c r="A127" s="5" t="s">
        <v>916</v>
      </c>
      <c r="B127" s="2">
        <v>2</v>
      </c>
      <c r="C127" s="2">
        <v>90</v>
      </c>
      <c r="D127" s="2">
        <v>1559</v>
      </c>
      <c r="E127" s="2">
        <v>-1</v>
      </c>
      <c r="F127" s="2" t="s">
        <v>148</v>
      </c>
      <c r="H127" s="5" t="s">
        <v>917</v>
      </c>
      <c r="I127" s="6" t="s">
        <v>151</v>
      </c>
      <c r="J127" s="5">
        <v>0.45800000000000002</v>
      </c>
      <c r="K127" s="5">
        <v>367</v>
      </c>
      <c r="L127" s="5">
        <v>1.1900000000000001E-108</v>
      </c>
      <c r="M127" s="5" t="s">
        <v>918</v>
      </c>
      <c r="N127" s="5" t="s">
        <v>919</v>
      </c>
      <c r="O127" s="6" t="s">
        <v>115</v>
      </c>
      <c r="P127" s="5">
        <v>0.28299999999999997</v>
      </c>
      <c r="Q127" s="5">
        <v>176</v>
      </c>
      <c r="R127" s="5">
        <v>2.11E-45</v>
      </c>
      <c r="S127" s="5" t="s">
        <v>920</v>
      </c>
      <c r="V127" s="5">
        <v>0</v>
      </c>
      <c r="AD127" s="5" t="s">
        <v>497</v>
      </c>
      <c r="AE127" s="5" t="s">
        <v>761</v>
      </c>
      <c r="AF127" s="5">
        <v>1</v>
      </c>
      <c r="AG127" s="5">
        <v>5</v>
      </c>
      <c r="AH127" s="6" t="s">
        <v>115</v>
      </c>
      <c r="AI127" s="5" t="s">
        <v>118</v>
      </c>
    </row>
    <row r="128" spans="1:35" ht="12.75" customHeight="1">
      <c r="A128" s="5" t="s">
        <v>921</v>
      </c>
      <c r="B128" s="2">
        <v>1</v>
      </c>
      <c r="C128" s="2">
        <v>2</v>
      </c>
      <c r="D128" s="2">
        <v>1357</v>
      </c>
      <c r="E128" s="2">
        <v>1</v>
      </c>
      <c r="F128" s="2" t="s">
        <v>119</v>
      </c>
      <c r="H128" s="5" t="s">
        <v>922</v>
      </c>
      <c r="I128" s="6" t="s">
        <v>115</v>
      </c>
      <c r="J128" s="5">
        <v>0.374</v>
      </c>
      <c r="K128" s="5">
        <v>288</v>
      </c>
      <c r="L128" s="5">
        <v>4.9299999999999998E-82</v>
      </c>
      <c r="M128" s="5" t="s">
        <v>923</v>
      </c>
      <c r="N128" s="5" t="s">
        <v>924</v>
      </c>
      <c r="O128" s="6" t="s">
        <v>115</v>
      </c>
      <c r="P128" s="5">
        <v>0.35</v>
      </c>
      <c r="Q128" s="5">
        <v>255</v>
      </c>
      <c r="R128" s="5">
        <v>1.8399999999999999E-72</v>
      </c>
      <c r="S128" s="5" t="s">
        <v>925</v>
      </c>
      <c r="V128" s="5">
        <v>0</v>
      </c>
      <c r="AD128" s="5" t="s">
        <v>926</v>
      </c>
      <c r="AE128" s="5" t="s">
        <v>915</v>
      </c>
      <c r="AF128" s="5">
        <v>0</v>
      </c>
      <c r="AG128" s="5">
        <v>5</v>
      </c>
      <c r="AH128" s="6" t="s">
        <v>115</v>
      </c>
      <c r="AI128" s="5" t="s">
        <v>235</v>
      </c>
    </row>
    <row r="129" spans="1:35" ht="12.75" customHeight="1">
      <c r="A129" s="5" t="s">
        <v>921</v>
      </c>
      <c r="B129" s="2">
        <v>2</v>
      </c>
      <c r="C129" s="2">
        <v>1347</v>
      </c>
      <c r="D129" s="2">
        <v>2198</v>
      </c>
      <c r="E129" s="2">
        <v>1</v>
      </c>
      <c r="F129" s="2" t="s">
        <v>119</v>
      </c>
      <c r="H129" s="5" t="s">
        <v>927</v>
      </c>
      <c r="I129" s="6" t="s">
        <v>115</v>
      </c>
      <c r="J129" s="5">
        <v>0.32600000000000001</v>
      </c>
      <c r="K129" s="5">
        <v>142</v>
      </c>
      <c r="L129" s="5">
        <v>1.5300000000000001E-34</v>
      </c>
      <c r="M129" s="5" t="s">
        <v>928</v>
      </c>
      <c r="N129" s="5" t="s">
        <v>929</v>
      </c>
      <c r="O129" s="6" t="s">
        <v>115</v>
      </c>
      <c r="P129" s="5">
        <v>0.32700000000000001</v>
      </c>
      <c r="Q129" s="5">
        <v>137</v>
      </c>
      <c r="R129" s="5">
        <v>1.51E-34</v>
      </c>
      <c r="S129" s="5" t="s">
        <v>930</v>
      </c>
      <c r="V129" s="5">
        <v>0</v>
      </c>
      <c r="W129" s="5" t="s">
        <v>931</v>
      </c>
      <c r="X129" s="5" t="s">
        <v>932</v>
      </c>
      <c r="Y129" s="5" t="s">
        <v>933</v>
      </c>
      <c r="Z129" s="6" t="s">
        <v>115</v>
      </c>
      <c r="AA129" s="5">
        <v>0.437</v>
      </c>
      <c r="AB129" s="5">
        <v>106</v>
      </c>
      <c r="AC129" s="5">
        <v>2.1199999999999999E-23</v>
      </c>
      <c r="AF129" s="5">
        <v>0</v>
      </c>
      <c r="AG129" s="5">
        <v>5</v>
      </c>
      <c r="AH129" s="6" t="s">
        <v>115</v>
      </c>
      <c r="AI129" s="5" t="s">
        <v>276</v>
      </c>
    </row>
    <row r="130" spans="1:35" ht="12.75" customHeight="1">
      <c r="A130" s="5" t="s">
        <v>934</v>
      </c>
      <c r="B130" s="2">
        <v>1</v>
      </c>
      <c r="C130" s="2">
        <v>1</v>
      </c>
      <c r="D130" s="2">
        <v>375</v>
      </c>
      <c r="E130" s="2">
        <v>-1</v>
      </c>
      <c r="F130" s="2" t="s">
        <v>117</v>
      </c>
      <c r="V130" s="5">
        <v>0</v>
      </c>
      <c r="AF130" s="5">
        <v>2</v>
      </c>
      <c r="AG130" s="5">
        <v>5</v>
      </c>
      <c r="AH130" s="6" t="s">
        <v>115</v>
      </c>
      <c r="AI130" s="5" t="s">
        <v>118</v>
      </c>
    </row>
    <row r="131" spans="1:35" ht="12.75" customHeight="1">
      <c r="A131" s="5" t="s">
        <v>934</v>
      </c>
      <c r="B131" s="2">
        <v>2</v>
      </c>
      <c r="C131" s="2">
        <v>522</v>
      </c>
      <c r="D131" s="2">
        <v>1484</v>
      </c>
      <c r="E131" s="2">
        <v>-1</v>
      </c>
      <c r="F131" s="2" t="s">
        <v>119</v>
      </c>
      <c r="H131" s="5" t="s">
        <v>935</v>
      </c>
      <c r="I131" s="6" t="s">
        <v>115</v>
      </c>
      <c r="J131" s="5">
        <v>0.34799999999999998</v>
      </c>
      <c r="K131" s="5">
        <v>209</v>
      </c>
      <c r="L131" s="5">
        <v>4.2200000000000001E-57</v>
      </c>
      <c r="M131" s="5" t="s">
        <v>936</v>
      </c>
      <c r="N131" s="5" t="s">
        <v>937</v>
      </c>
      <c r="O131" s="6" t="s">
        <v>115</v>
      </c>
      <c r="P131" s="5">
        <v>0.36399999999999999</v>
      </c>
      <c r="Q131" s="5">
        <v>213</v>
      </c>
      <c r="R131" s="5">
        <v>8.36E-60</v>
      </c>
      <c r="S131" s="5" t="s">
        <v>502</v>
      </c>
      <c r="V131" s="5">
        <v>0</v>
      </c>
      <c r="AD131" s="5" t="s">
        <v>497</v>
      </c>
      <c r="AE131" s="5" t="s">
        <v>761</v>
      </c>
      <c r="AF131" s="5">
        <v>1</v>
      </c>
      <c r="AG131" s="5">
        <v>4</v>
      </c>
      <c r="AH131" s="6" t="s">
        <v>115</v>
      </c>
      <c r="AI131" s="5" t="s">
        <v>118</v>
      </c>
    </row>
    <row r="132" spans="1:35" ht="12.75" customHeight="1">
      <c r="A132" s="5" t="s">
        <v>934</v>
      </c>
      <c r="B132" s="2">
        <v>3</v>
      </c>
      <c r="C132" s="2">
        <v>1453</v>
      </c>
      <c r="D132" s="2">
        <v>2118</v>
      </c>
      <c r="E132" s="2">
        <v>-1</v>
      </c>
      <c r="F132" s="2" t="s">
        <v>117</v>
      </c>
      <c r="V132" s="5">
        <v>0</v>
      </c>
      <c r="AF132" s="5">
        <v>2</v>
      </c>
      <c r="AG132" s="5">
        <v>5</v>
      </c>
      <c r="AH132" s="6" t="s">
        <v>115</v>
      </c>
      <c r="AI132" s="5" t="s">
        <v>118</v>
      </c>
    </row>
    <row r="133" spans="1:35" ht="12.75" customHeight="1">
      <c r="A133" s="5" t="s">
        <v>938</v>
      </c>
      <c r="B133" s="2">
        <v>1</v>
      </c>
      <c r="C133" s="2">
        <v>1</v>
      </c>
      <c r="D133" s="2">
        <v>117</v>
      </c>
      <c r="E133" s="2">
        <v>1</v>
      </c>
      <c r="F133" s="2" t="s">
        <v>117</v>
      </c>
      <c r="V133" s="5">
        <v>0</v>
      </c>
      <c r="AD133" s="5" t="s">
        <v>141</v>
      </c>
      <c r="AE133" s="5" t="s">
        <v>142</v>
      </c>
      <c r="AF133" s="5">
        <v>1</v>
      </c>
      <c r="AG133" s="5">
        <v>5</v>
      </c>
      <c r="AH133" s="6" t="s">
        <v>115</v>
      </c>
      <c r="AI133" s="5" t="s">
        <v>118</v>
      </c>
    </row>
    <row r="134" spans="1:35" ht="12.75" customHeight="1">
      <c r="A134" s="5" t="s">
        <v>938</v>
      </c>
      <c r="B134" s="2">
        <v>2</v>
      </c>
      <c r="C134" s="2">
        <v>107</v>
      </c>
      <c r="D134" s="2">
        <v>331</v>
      </c>
      <c r="E134" s="2">
        <v>1</v>
      </c>
      <c r="F134" s="2" t="s">
        <v>117</v>
      </c>
      <c r="M134" s="5" t="s">
        <v>939</v>
      </c>
      <c r="N134" s="5" t="s">
        <v>940</v>
      </c>
      <c r="O134" s="6" t="s">
        <v>115</v>
      </c>
      <c r="P134" s="5">
        <v>0.63700000000000001</v>
      </c>
      <c r="Q134" s="5">
        <v>82</v>
      </c>
      <c r="R134" s="5">
        <v>6.6800000000000003E-19</v>
      </c>
      <c r="V134" s="5">
        <v>0</v>
      </c>
      <c r="AD134" s="5" t="s">
        <v>141</v>
      </c>
      <c r="AE134" s="5" t="s">
        <v>142</v>
      </c>
      <c r="AF134" s="5">
        <v>1</v>
      </c>
      <c r="AG134" s="5">
        <v>3</v>
      </c>
      <c r="AH134" s="6" t="s">
        <v>115</v>
      </c>
      <c r="AI134" s="5" t="s">
        <v>118</v>
      </c>
    </row>
    <row r="135" spans="1:35" ht="12.75" customHeight="1">
      <c r="A135" s="5" t="s">
        <v>938</v>
      </c>
      <c r="B135" s="2">
        <v>3</v>
      </c>
      <c r="C135" s="2">
        <v>341</v>
      </c>
      <c r="D135" s="2">
        <v>2143</v>
      </c>
      <c r="E135" s="2">
        <v>1</v>
      </c>
      <c r="F135" s="2" t="s">
        <v>117</v>
      </c>
      <c r="V135" s="5">
        <v>0</v>
      </c>
      <c r="AF135" s="5">
        <v>1</v>
      </c>
      <c r="AG135" s="5">
        <v>5</v>
      </c>
      <c r="AH135" s="6" t="s">
        <v>115</v>
      </c>
      <c r="AI135" s="5" t="s">
        <v>118</v>
      </c>
    </row>
    <row r="136" spans="1:35" ht="12.75" customHeight="1">
      <c r="A136" s="5" t="s">
        <v>941</v>
      </c>
      <c r="B136" s="2">
        <v>1</v>
      </c>
      <c r="C136" s="2">
        <v>1</v>
      </c>
      <c r="D136" s="2">
        <v>558</v>
      </c>
      <c r="E136" s="2">
        <v>1</v>
      </c>
      <c r="F136" s="2" t="s">
        <v>117</v>
      </c>
      <c r="V136" s="5">
        <v>0</v>
      </c>
      <c r="AF136" s="5">
        <v>1</v>
      </c>
      <c r="AG136" s="5">
        <v>5</v>
      </c>
      <c r="AH136" s="6" t="s">
        <v>115</v>
      </c>
      <c r="AI136" s="5" t="s">
        <v>118</v>
      </c>
    </row>
    <row r="137" spans="1:35" ht="12.75" customHeight="1">
      <c r="A137" s="5" t="s">
        <v>941</v>
      </c>
      <c r="B137" s="2">
        <v>2</v>
      </c>
      <c r="C137" s="2">
        <v>558</v>
      </c>
      <c r="D137" s="2">
        <v>1016</v>
      </c>
      <c r="E137" s="2">
        <v>1</v>
      </c>
      <c r="F137" s="2" t="s">
        <v>117</v>
      </c>
      <c r="V137" s="5">
        <v>0</v>
      </c>
      <c r="AF137" s="5">
        <v>1</v>
      </c>
      <c r="AG137" s="5">
        <v>3</v>
      </c>
      <c r="AH137" s="6" t="s">
        <v>115</v>
      </c>
      <c r="AI137" s="5" t="s">
        <v>118</v>
      </c>
    </row>
    <row r="138" spans="1:35" ht="12.75" customHeight="1">
      <c r="A138" s="5" t="s">
        <v>941</v>
      </c>
      <c r="B138" s="2">
        <v>3</v>
      </c>
      <c r="C138" s="2">
        <v>1049</v>
      </c>
      <c r="D138" s="2">
        <v>2074</v>
      </c>
      <c r="E138" s="2">
        <v>1</v>
      </c>
      <c r="F138" s="2" t="s">
        <v>117</v>
      </c>
      <c r="V138" s="5">
        <v>0</v>
      </c>
      <c r="AF138" s="5">
        <v>1</v>
      </c>
      <c r="AG138" s="5">
        <v>5</v>
      </c>
      <c r="AH138" s="6" t="s">
        <v>115</v>
      </c>
      <c r="AI138" s="5" t="s">
        <v>118</v>
      </c>
    </row>
    <row r="139" spans="1:35" ht="12.75" customHeight="1">
      <c r="A139" s="5" t="s">
        <v>942</v>
      </c>
      <c r="B139" s="2">
        <v>1</v>
      </c>
      <c r="C139" s="2">
        <v>1</v>
      </c>
      <c r="D139" s="2">
        <v>2070</v>
      </c>
      <c r="E139" s="2">
        <v>-1</v>
      </c>
      <c r="F139" s="2" t="s">
        <v>117</v>
      </c>
      <c r="M139" s="5" t="s">
        <v>251</v>
      </c>
      <c r="N139" s="5" t="s">
        <v>252</v>
      </c>
      <c r="O139" s="6" t="s">
        <v>115</v>
      </c>
      <c r="P139" s="5">
        <v>0.317</v>
      </c>
      <c r="Q139" s="5">
        <v>131</v>
      </c>
      <c r="R139" s="5">
        <v>8.0599999999999996E-30</v>
      </c>
      <c r="V139" s="5">
        <v>0</v>
      </c>
      <c r="AF139" s="5">
        <v>0</v>
      </c>
      <c r="AG139" s="5">
        <v>5</v>
      </c>
      <c r="AH139" s="6" t="s">
        <v>115</v>
      </c>
      <c r="AI139" s="5" t="s">
        <v>118</v>
      </c>
    </row>
    <row r="140" spans="1:35" ht="12.75" customHeight="1">
      <c r="A140" s="5" t="s">
        <v>943</v>
      </c>
      <c r="B140" s="2">
        <v>1</v>
      </c>
      <c r="C140" s="2">
        <v>1</v>
      </c>
      <c r="D140" s="2">
        <v>666</v>
      </c>
      <c r="E140" s="2">
        <v>1</v>
      </c>
      <c r="F140" s="2" t="s">
        <v>117</v>
      </c>
      <c r="M140" s="5" t="s">
        <v>858</v>
      </c>
      <c r="N140" s="5" t="s">
        <v>859</v>
      </c>
      <c r="O140" s="6" t="s">
        <v>115</v>
      </c>
      <c r="P140" s="5">
        <v>0.30399999999999999</v>
      </c>
      <c r="Q140" s="5">
        <v>104</v>
      </c>
      <c r="R140" s="5">
        <v>4.4599999999999999E-24</v>
      </c>
      <c r="V140" s="5">
        <v>0</v>
      </c>
      <c r="AF140" s="5">
        <v>0</v>
      </c>
      <c r="AG140" s="5">
        <v>5</v>
      </c>
      <c r="AH140" s="6" t="s">
        <v>115</v>
      </c>
      <c r="AI140" s="5" t="s">
        <v>118</v>
      </c>
    </row>
    <row r="141" spans="1:35" ht="12.75" customHeight="1">
      <c r="A141" s="5" t="s">
        <v>943</v>
      </c>
      <c r="B141" s="2">
        <v>2</v>
      </c>
      <c r="C141" s="2">
        <v>666</v>
      </c>
      <c r="D141" s="2">
        <v>1715</v>
      </c>
      <c r="E141" s="2">
        <v>1</v>
      </c>
      <c r="F141" s="2" t="s">
        <v>119</v>
      </c>
      <c r="H141" s="5" t="s">
        <v>860</v>
      </c>
      <c r="I141" s="6" t="s">
        <v>115</v>
      </c>
      <c r="J141" s="5">
        <v>0.35399999999999998</v>
      </c>
      <c r="K141" s="5">
        <v>198</v>
      </c>
      <c r="L141" s="5">
        <v>9.4599999999999999E-53</v>
      </c>
      <c r="M141" s="5" t="s">
        <v>861</v>
      </c>
      <c r="N141" s="5" t="s">
        <v>862</v>
      </c>
      <c r="O141" s="6" t="s">
        <v>115</v>
      </c>
      <c r="P141" s="5">
        <v>0.45800000000000002</v>
      </c>
      <c r="Q141" s="5">
        <v>292</v>
      </c>
      <c r="R141" s="5">
        <v>1.24E-86</v>
      </c>
      <c r="V141" s="5">
        <v>0</v>
      </c>
      <c r="AF141" s="5">
        <v>0</v>
      </c>
      <c r="AG141" s="5">
        <v>2</v>
      </c>
      <c r="AH141" s="6" t="s">
        <v>115</v>
      </c>
      <c r="AI141" s="5" t="s">
        <v>118</v>
      </c>
    </row>
    <row r="142" spans="1:35" ht="12.75" customHeight="1">
      <c r="A142" s="5" t="s">
        <v>943</v>
      </c>
      <c r="B142" s="2">
        <v>3</v>
      </c>
      <c r="C142" s="2">
        <v>1718</v>
      </c>
      <c r="D142" s="2">
        <v>2002</v>
      </c>
      <c r="E142" s="2">
        <v>1</v>
      </c>
      <c r="F142" s="2" t="s">
        <v>117</v>
      </c>
      <c r="V142" s="5">
        <v>0</v>
      </c>
      <c r="AF142" s="5">
        <v>1</v>
      </c>
      <c r="AG142" s="5">
        <v>5</v>
      </c>
      <c r="AH142" s="6" t="s">
        <v>115</v>
      </c>
      <c r="AI142" s="5" t="s">
        <v>118</v>
      </c>
    </row>
    <row r="143" spans="1:35" ht="12.75" customHeight="1">
      <c r="A143" s="5" t="s">
        <v>944</v>
      </c>
      <c r="B143" s="2">
        <v>1</v>
      </c>
      <c r="C143" s="2">
        <v>3</v>
      </c>
      <c r="D143" s="2">
        <v>113</v>
      </c>
      <c r="E143" s="2">
        <v>-1</v>
      </c>
      <c r="F143" s="2" t="s">
        <v>117</v>
      </c>
      <c r="V143" s="5">
        <v>0</v>
      </c>
      <c r="AG143" s="5">
        <v>5</v>
      </c>
      <c r="AH143" s="6" t="s">
        <v>115</v>
      </c>
      <c r="AI143" s="5" t="s">
        <v>118</v>
      </c>
    </row>
    <row r="144" spans="1:35" ht="12.75" customHeight="1">
      <c r="A144" s="5" t="s">
        <v>944</v>
      </c>
      <c r="B144" s="2">
        <v>2</v>
      </c>
      <c r="C144" s="2">
        <v>268</v>
      </c>
      <c r="D144" s="2">
        <v>1275</v>
      </c>
      <c r="E144" s="2">
        <v>-1</v>
      </c>
      <c r="F144" s="2" t="s">
        <v>119</v>
      </c>
      <c r="H144" s="5" t="s">
        <v>945</v>
      </c>
      <c r="I144" s="6" t="s">
        <v>115</v>
      </c>
      <c r="J144" s="5">
        <v>0.38300000000000001</v>
      </c>
      <c r="K144" s="5">
        <v>220</v>
      </c>
      <c r="L144" s="5">
        <v>1.16E-60</v>
      </c>
      <c r="M144" s="5" t="s">
        <v>946</v>
      </c>
      <c r="N144" s="5" t="s">
        <v>947</v>
      </c>
      <c r="O144" s="6" t="s">
        <v>115</v>
      </c>
      <c r="P144" s="5">
        <v>0.39200000000000002</v>
      </c>
      <c r="Q144" s="5">
        <v>222</v>
      </c>
      <c r="R144" s="5">
        <v>1.09E-62</v>
      </c>
      <c r="S144" s="5" t="s">
        <v>948</v>
      </c>
      <c r="V144" s="5">
        <v>0</v>
      </c>
      <c r="AF144" s="5">
        <v>1</v>
      </c>
      <c r="AG144" s="5">
        <v>4</v>
      </c>
      <c r="AH144" s="6" t="s">
        <v>115</v>
      </c>
      <c r="AI144" s="5" t="s">
        <v>118</v>
      </c>
    </row>
    <row r="145" spans="1:35" ht="12.75" customHeight="1">
      <c r="A145" s="5" t="s">
        <v>944</v>
      </c>
      <c r="B145" s="2">
        <v>3</v>
      </c>
      <c r="C145" s="2">
        <v>1268</v>
      </c>
      <c r="D145" s="2">
        <v>1555</v>
      </c>
      <c r="E145" s="2">
        <v>-1</v>
      </c>
      <c r="F145" s="2" t="s">
        <v>117</v>
      </c>
      <c r="V145" s="5">
        <v>0</v>
      </c>
      <c r="AF145" s="5">
        <v>2</v>
      </c>
      <c r="AG145" s="5">
        <v>4</v>
      </c>
      <c r="AH145" s="6" t="s">
        <v>115</v>
      </c>
      <c r="AI145" s="5" t="s">
        <v>118</v>
      </c>
    </row>
    <row r="146" spans="1:35" ht="12.75" customHeight="1">
      <c r="A146" s="5" t="s">
        <v>944</v>
      </c>
      <c r="B146" s="2">
        <v>4</v>
      </c>
      <c r="C146" s="2">
        <v>1548</v>
      </c>
      <c r="D146" s="2">
        <v>1745</v>
      </c>
      <c r="E146" s="2">
        <v>-1</v>
      </c>
      <c r="F146" s="2" t="s">
        <v>117</v>
      </c>
      <c r="V146" s="5">
        <v>0</v>
      </c>
      <c r="AF146" s="5">
        <v>2</v>
      </c>
      <c r="AG146" s="5">
        <v>5</v>
      </c>
      <c r="AH146" s="6" t="s">
        <v>115</v>
      </c>
      <c r="AI146" s="5" t="s">
        <v>118</v>
      </c>
    </row>
    <row r="147" spans="1:35" ht="12.75" customHeight="1">
      <c r="A147" s="5" t="s">
        <v>949</v>
      </c>
      <c r="B147" s="2">
        <v>1</v>
      </c>
      <c r="C147" s="2">
        <v>1</v>
      </c>
      <c r="D147" s="2">
        <v>333</v>
      </c>
      <c r="E147" s="2">
        <v>-1</v>
      </c>
      <c r="F147" s="2" t="s">
        <v>117</v>
      </c>
      <c r="M147" s="5" t="s">
        <v>950</v>
      </c>
      <c r="N147" s="5" t="s">
        <v>951</v>
      </c>
      <c r="O147" s="6" t="s">
        <v>115</v>
      </c>
      <c r="P147" s="5">
        <v>0.59799999999999998</v>
      </c>
      <c r="Q147" s="5">
        <v>115</v>
      </c>
      <c r="R147" s="5">
        <v>7.1599999999999995E-30</v>
      </c>
      <c r="V147" s="5">
        <v>0</v>
      </c>
      <c r="AF147" s="5">
        <v>1</v>
      </c>
      <c r="AG147" s="5">
        <v>5</v>
      </c>
      <c r="AH147" s="6" t="s">
        <v>115</v>
      </c>
      <c r="AI147" s="5" t="s">
        <v>118</v>
      </c>
    </row>
    <row r="148" spans="1:35" ht="12.75" customHeight="1">
      <c r="A148" s="5" t="s">
        <v>949</v>
      </c>
      <c r="B148" s="2">
        <v>2</v>
      </c>
      <c r="C148" s="2">
        <v>335</v>
      </c>
      <c r="D148" s="2">
        <v>544</v>
      </c>
      <c r="E148" s="2">
        <v>-1</v>
      </c>
      <c r="F148" s="2" t="s">
        <v>117</v>
      </c>
      <c r="V148" s="5">
        <v>0</v>
      </c>
      <c r="AF148" s="5">
        <v>1</v>
      </c>
      <c r="AG148" s="5">
        <v>3</v>
      </c>
      <c r="AH148" s="6" t="s">
        <v>115</v>
      </c>
      <c r="AI148" s="5" t="s">
        <v>118</v>
      </c>
    </row>
    <row r="149" spans="1:35" ht="12.75" customHeight="1">
      <c r="A149" s="5" t="s">
        <v>949</v>
      </c>
      <c r="B149" s="2">
        <v>3</v>
      </c>
      <c r="C149" s="2">
        <v>569</v>
      </c>
      <c r="D149" s="2">
        <v>1921</v>
      </c>
      <c r="E149" s="2">
        <v>-1</v>
      </c>
      <c r="F149" s="2" t="s">
        <v>119</v>
      </c>
      <c r="H149" s="5" t="s">
        <v>952</v>
      </c>
      <c r="I149" s="6" t="s">
        <v>115</v>
      </c>
      <c r="J149" s="5">
        <v>0.30499999999999999</v>
      </c>
      <c r="K149" s="5">
        <v>105</v>
      </c>
      <c r="L149" s="5">
        <v>8.9000000000000006E-21</v>
      </c>
      <c r="V149" s="5">
        <v>0</v>
      </c>
      <c r="AF149" s="5">
        <v>1</v>
      </c>
      <c r="AG149" s="5">
        <v>5</v>
      </c>
      <c r="AH149" s="6" t="s">
        <v>115</v>
      </c>
      <c r="AI149" s="5" t="s">
        <v>118</v>
      </c>
    </row>
    <row r="150" spans="1:35" ht="12.75" customHeight="1">
      <c r="A150" s="5" t="s">
        <v>953</v>
      </c>
      <c r="B150" s="2">
        <v>1</v>
      </c>
      <c r="C150" s="2">
        <v>1</v>
      </c>
      <c r="D150" s="2">
        <v>300</v>
      </c>
      <c r="E150" s="2">
        <v>-1</v>
      </c>
      <c r="F150" s="2" t="s">
        <v>117</v>
      </c>
      <c r="V150" s="5">
        <v>0</v>
      </c>
      <c r="AF150" s="5">
        <v>2</v>
      </c>
      <c r="AG150" s="5">
        <v>5</v>
      </c>
      <c r="AH150" s="6" t="s">
        <v>115</v>
      </c>
      <c r="AI150" s="5" t="s">
        <v>118</v>
      </c>
    </row>
    <row r="151" spans="1:35" ht="12.75" customHeight="1">
      <c r="A151" s="5" t="s">
        <v>953</v>
      </c>
      <c r="B151" s="2">
        <v>2</v>
      </c>
      <c r="C151" s="2">
        <v>356</v>
      </c>
      <c r="D151" s="2">
        <v>583</v>
      </c>
      <c r="E151" s="2">
        <v>-1</v>
      </c>
      <c r="F151" s="2" t="s">
        <v>117</v>
      </c>
      <c r="V151" s="5">
        <v>0</v>
      </c>
      <c r="AF151" s="5">
        <v>2</v>
      </c>
      <c r="AG151" s="5">
        <v>4</v>
      </c>
      <c r="AH151" s="6" t="s">
        <v>115</v>
      </c>
      <c r="AI151" s="5" t="s">
        <v>118</v>
      </c>
    </row>
    <row r="152" spans="1:35" ht="12.75" customHeight="1">
      <c r="A152" s="5" t="s">
        <v>953</v>
      </c>
      <c r="B152" s="2">
        <v>3</v>
      </c>
      <c r="C152" s="2">
        <v>716</v>
      </c>
      <c r="D152" s="2">
        <v>970</v>
      </c>
      <c r="E152" s="2">
        <v>-1</v>
      </c>
      <c r="F152" s="2" t="s">
        <v>117</v>
      </c>
      <c r="V152" s="5">
        <v>0</v>
      </c>
      <c r="AF152" s="5">
        <v>2</v>
      </c>
      <c r="AG152" s="5">
        <v>4</v>
      </c>
      <c r="AH152" s="6" t="s">
        <v>115</v>
      </c>
      <c r="AI152" s="5" t="s">
        <v>118</v>
      </c>
    </row>
    <row r="153" spans="1:35" ht="12.75" customHeight="1">
      <c r="A153" s="5" t="s">
        <v>953</v>
      </c>
      <c r="B153" s="2">
        <v>4</v>
      </c>
      <c r="C153" s="2">
        <v>978</v>
      </c>
      <c r="D153" s="2">
        <v>1250</v>
      </c>
      <c r="E153" s="2">
        <v>-1</v>
      </c>
      <c r="F153" s="2" t="s">
        <v>117</v>
      </c>
      <c r="V153" s="5">
        <v>0</v>
      </c>
      <c r="AD153" s="5" t="s">
        <v>954</v>
      </c>
      <c r="AE153" s="5" t="s">
        <v>142</v>
      </c>
      <c r="AF153" s="5">
        <v>1</v>
      </c>
      <c r="AG153" s="5">
        <v>4</v>
      </c>
      <c r="AH153" s="6" t="s">
        <v>115</v>
      </c>
      <c r="AI153" s="5" t="s">
        <v>118</v>
      </c>
    </row>
    <row r="154" spans="1:35" ht="12.75" customHeight="1">
      <c r="A154" s="5" t="s">
        <v>953</v>
      </c>
      <c r="B154" s="2">
        <v>5</v>
      </c>
      <c r="C154" s="2">
        <v>1255</v>
      </c>
      <c r="D154" s="2">
        <v>1464</v>
      </c>
      <c r="E154" s="2">
        <v>-1</v>
      </c>
      <c r="F154" s="2" t="s">
        <v>117</v>
      </c>
      <c r="V154" s="5">
        <v>0</v>
      </c>
      <c r="AF154" s="5">
        <v>2</v>
      </c>
      <c r="AG154" s="5">
        <v>4</v>
      </c>
      <c r="AH154" s="6" t="s">
        <v>115</v>
      </c>
      <c r="AI154" s="5" t="s">
        <v>118</v>
      </c>
    </row>
    <row r="155" spans="1:35" ht="12.75" customHeight="1">
      <c r="A155" s="5" t="s">
        <v>953</v>
      </c>
      <c r="B155" s="2">
        <v>6</v>
      </c>
      <c r="C155" s="2">
        <v>1486</v>
      </c>
      <c r="D155" s="2">
        <v>1662</v>
      </c>
      <c r="E155" s="2">
        <v>-1</v>
      </c>
      <c r="F155" s="2" t="s">
        <v>117</v>
      </c>
      <c r="V155" s="5">
        <v>0</v>
      </c>
      <c r="AF155" s="5">
        <v>2</v>
      </c>
      <c r="AG155" s="5">
        <v>4</v>
      </c>
      <c r="AH155" s="6" t="s">
        <v>115</v>
      </c>
      <c r="AI155" s="5" t="s">
        <v>118</v>
      </c>
    </row>
    <row r="156" spans="1:35" ht="12.75" customHeight="1">
      <c r="A156" s="5" t="s">
        <v>953</v>
      </c>
      <c r="B156" s="2">
        <v>7</v>
      </c>
      <c r="C156" s="2">
        <v>1637</v>
      </c>
      <c r="D156" s="2">
        <v>1798</v>
      </c>
      <c r="E156" s="2">
        <v>-1</v>
      </c>
      <c r="F156" s="2" t="s">
        <v>117</v>
      </c>
      <c r="V156" s="5">
        <v>0</v>
      </c>
      <c r="AF156" s="5">
        <v>2</v>
      </c>
      <c r="AG156" s="5">
        <v>5</v>
      </c>
      <c r="AH156" s="6" t="s">
        <v>115</v>
      </c>
      <c r="AI156" s="5" t="s">
        <v>118</v>
      </c>
    </row>
    <row r="157" spans="1:35" ht="12.75" customHeight="1">
      <c r="A157" s="5" t="s">
        <v>955</v>
      </c>
      <c r="B157" s="2">
        <v>1</v>
      </c>
      <c r="C157" s="2">
        <v>1</v>
      </c>
      <c r="D157" s="2">
        <v>135</v>
      </c>
      <c r="E157" s="2">
        <v>1</v>
      </c>
      <c r="F157" s="2" t="s">
        <v>117</v>
      </c>
      <c r="V157" s="5">
        <v>0</v>
      </c>
      <c r="AF157" s="5">
        <v>2</v>
      </c>
      <c r="AG157" s="5">
        <v>5</v>
      </c>
      <c r="AH157" s="6" t="s">
        <v>115</v>
      </c>
      <c r="AI157" s="5" t="s">
        <v>118</v>
      </c>
    </row>
    <row r="158" spans="1:35" ht="12.75" customHeight="1">
      <c r="A158" s="5" t="s">
        <v>955</v>
      </c>
      <c r="B158" s="2">
        <v>2</v>
      </c>
      <c r="C158" s="2">
        <v>147</v>
      </c>
      <c r="D158" s="2">
        <v>1058</v>
      </c>
      <c r="E158" s="2">
        <v>1</v>
      </c>
      <c r="F158" s="2" t="s">
        <v>117</v>
      </c>
      <c r="V158" s="5">
        <v>0</v>
      </c>
      <c r="AF158" s="5">
        <v>1</v>
      </c>
      <c r="AG158" s="5">
        <v>4</v>
      </c>
      <c r="AH158" s="6" t="s">
        <v>115</v>
      </c>
      <c r="AI158" s="5" t="s">
        <v>118</v>
      </c>
    </row>
    <row r="159" spans="1:35" ht="12.75" customHeight="1">
      <c r="A159" s="5" t="s">
        <v>955</v>
      </c>
      <c r="B159" s="2">
        <v>3</v>
      </c>
      <c r="C159" s="2">
        <v>1064</v>
      </c>
      <c r="D159" s="2">
        <v>1861</v>
      </c>
      <c r="E159" s="2">
        <v>-1</v>
      </c>
      <c r="F159" s="2" t="s">
        <v>117</v>
      </c>
      <c r="M159" s="5" t="s">
        <v>956</v>
      </c>
      <c r="N159" s="5" t="s">
        <v>957</v>
      </c>
      <c r="O159" s="6" t="s">
        <v>115</v>
      </c>
      <c r="P159" s="5">
        <v>0.434</v>
      </c>
      <c r="Q159" s="5">
        <v>205</v>
      </c>
      <c r="R159" s="5">
        <v>3.01E-58</v>
      </c>
      <c r="V159" s="5">
        <v>0</v>
      </c>
      <c r="AD159" s="5" t="s">
        <v>141</v>
      </c>
      <c r="AE159" s="5" t="s">
        <v>142</v>
      </c>
      <c r="AF159" s="5">
        <v>1</v>
      </c>
      <c r="AG159" s="5">
        <v>5</v>
      </c>
      <c r="AH159" s="6" t="s">
        <v>115</v>
      </c>
      <c r="AI159" s="5" t="s">
        <v>118</v>
      </c>
    </row>
    <row r="160" spans="1:35" ht="12.75" customHeight="1">
      <c r="A160" s="5" t="s">
        <v>958</v>
      </c>
      <c r="B160" s="2">
        <v>1</v>
      </c>
      <c r="C160" s="2">
        <v>1</v>
      </c>
      <c r="D160" s="2">
        <v>372</v>
      </c>
      <c r="E160" s="2">
        <v>-1</v>
      </c>
      <c r="F160" s="2" t="s">
        <v>117</v>
      </c>
      <c r="V160" s="5">
        <v>0</v>
      </c>
      <c r="AF160" s="5">
        <v>2</v>
      </c>
      <c r="AG160" s="5">
        <v>5</v>
      </c>
      <c r="AH160" s="6" t="s">
        <v>115</v>
      </c>
      <c r="AI160" s="5" t="s">
        <v>118</v>
      </c>
    </row>
    <row r="161" spans="1:35" ht="12.75" customHeight="1">
      <c r="A161" s="5" t="s">
        <v>958</v>
      </c>
      <c r="B161" s="2">
        <v>2</v>
      </c>
      <c r="C161" s="2">
        <v>359</v>
      </c>
      <c r="D161" s="2">
        <v>880</v>
      </c>
      <c r="E161" s="2">
        <v>-1</v>
      </c>
      <c r="F161" s="2" t="s">
        <v>119</v>
      </c>
      <c r="G161" s="5" t="s">
        <v>959</v>
      </c>
      <c r="H161" s="5" t="s">
        <v>960</v>
      </c>
      <c r="I161" s="6" t="s">
        <v>115</v>
      </c>
      <c r="J161" s="5">
        <v>0.42899999999999999</v>
      </c>
      <c r="K161" s="5">
        <v>74</v>
      </c>
      <c r="L161" s="5">
        <v>1.0099999999999999E-12</v>
      </c>
      <c r="M161" s="5" t="s">
        <v>961</v>
      </c>
      <c r="N161" s="5" t="s">
        <v>962</v>
      </c>
      <c r="O161" s="6" t="s">
        <v>115</v>
      </c>
      <c r="P161" s="5">
        <v>0.38100000000000001</v>
      </c>
      <c r="Q161" s="5">
        <v>100</v>
      </c>
      <c r="R161" s="5">
        <v>2.7700000000000002E-23</v>
      </c>
      <c r="S161" s="5" t="s">
        <v>963</v>
      </c>
      <c r="T161" s="5" t="s">
        <v>964</v>
      </c>
      <c r="V161" s="5">
        <v>0</v>
      </c>
      <c r="AF161" s="5">
        <v>1</v>
      </c>
      <c r="AG161" s="5">
        <v>4</v>
      </c>
      <c r="AH161" s="6" t="s">
        <v>115</v>
      </c>
      <c r="AI161" s="5" t="s">
        <v>965</v>
      </c>
    </row>
    <row r="162" spans="1:35" ht="12.75" customHeight="1">
      <c r="A162" s="5" t="s">
        <v>958</v>
      </c>
      <c r="B162" s="2">
        <v>3</v>
      </c>
      <c r="C162" s="2">
        <v>880</v>
      </c>
      <c r="D162" s="2">
        <v>1830</v>
      </c>
      <c r="E162" s="2">
        <v>-1</v>
      </c>
      <c r="F162" s="2" t="s">
        <v>119</v>
      </c>
      <c r="G162" s="5" t="s">
        <v>966</v>
      </c>
      <c r="H162" s="5" t="s">
        <v>967</v>
      </c>
      <c r="I162" s="6" t="s">
        <v>115</v>
      </c>
      <c r="J162" s="5">
        <v>0.34</v>
      </c>
      <c r="K162" s="5">
        <v>173</v>
      </c>
      <c r="L162" s="5">
        <v>7.3499999999999997E-45</v>
      </c>
      <c r="M162" s="5" t="s">
        <v>968</v>
      </c>
      <c r="N162" s="5" t="s">
        <v>969</v>
      </c>
      <c r="O162" s="6" t="s">
        <v>115</v>
      </c>
      <c r="P162" s="5">
        <v>0.41799999999999998</v>
      </c>
      <c r="Q162" s="5">
        <v>243</v>
      </c>
      <c r="R162" s="5">
        <v>3.4800000000000002E-70</v>
      </c>
      <c r="S162" s="5" t="s">
        <v>970</v>
      </c>
      <c r="V162" s="5">
        <v>0</v>
      </c>
      <c r="AF162" s="5">
        <v>1</v>
      </c>
      <c r="AG162" s="5">
        <v>5</v>
      </c>
      <c r="AH162" s="6" t="s">
        <v>115</v>
      </c>
      <c r="AI162" s="5" t="s">
        <v>118</v>
      </c>
    </row>
    <row r="163" spans="1:35" ht="12.75" customHeight="1">
      <c r="A163" s="5" t="s">
        <v>971</v>
      </c>
      <c r="B163" s="2">
        <v>1</v>
      </c>
      <c r="C163" s="2">
        <v>1</v>
      </c>
      <c r="D163" s="2">
        <v>1434</v>
      </c>
      <c r="E163" s="2">
        <v>1</v>
      </c>
      <c r="F163" s="2" t="s">
        <v>113</v>
      </c>
      <c r="M163" s="5" t="s">
        <v>972</v>
      </c>
      <c r="N163" s="5" t="s">
        <v>973</v>
      </c>
      <c r="O163" s="6" t="s">
        <v>115</v>
      </c>
      <c r="P163" s="5">
        <v>0.32900000000000001</v>
      </c>
      <c r="Q163" s="5">
        <v>241</v>
      </c>
      <c r="R163" s="5">
        <v>3.7799999999999999E-67</v>
      </c>
      <c r="S163" s="5" t="s">
        <v>974</v>
      </c>
      <c r="V163" s="5">
        <v>0</v>
      </c>
      <c r="AD163" s="5" t="s">
        <v>975</v>
      </c>
      <c r="AE163" s="5" t="s">
        <v>882</v>
      </c>
      <c r="AF163" s="5">
        <v>0</v>
      </c>
      <c r="AG163" s="5">
        <v>5</v>
      </c>
      <c r="AH163" s="6" t="s">
        <v>115</v>
      </c>
      <c r="AI163" s="5" t="s">
        <v>235</v>
      </c>
    </row>
    <row r="164" spans="1:35" ht="12.75" customHeight="1">
      <c r="A164" s="5" t="s">
        <v>971</v>
      </c>
      <c r="B164" s="2">
        <v>2</v>
      </c>
      <c r="C164" s="2">
        <v>1465</v>
      </c>
      <c r="D164" s="2">
        <v>1830</v>
      </c>
      <c r="E164" s="2">
        <v>1</v>
      </c>
      <c r="F164" s="2" t="s">
        <v>119</v>
      </c>
      <c r="H164" s="5" t="s">
        <v>976</v>
      </c>
      <c r="I164" s="6" t="s">
        <v>115</v>
      </c>
      <c r="J164" s="5">
        <v>0.33900000000000002</v>
      </c>
      <c r="K164" s="5">
        <v>60</v>
      </c>
      <c r="L164" s="5">
        <v>1.02E-8</v>
      </c>
      <c r="M164" s="5" t="s">
        <v>977</v>
      </c>
      <c r="N164" s="5" t="s">
        <v>978</v>
      </c>
      <c r="O164" s="6" t="s">
        <v>115</v>
      </c>
      <c r="P164" s="5">
        <v>0.46899999999999997</v>
      </c>
      <c r="Q164" s="5">
        <v>102</v>
      </c>
      <c r="R164" s="5">
        <v>5.4000000000000003E-25</v>
      </c>
      <c r="S164" s="5" t="s">
        <v>302</v>
      </c>
      <c r="V164" s="5">
        <v>0</v>
      </c>
      <c r="AD164" s="5" t="s">
        <v>979</v>
      </c>
      <c r="AE164" s="5" t="s">
        <v>142</v>
      </c>
      <c r="AF164" s="5">
        <v>1</v>
      </c>
      <c r="AG164" s="5">
        <v>5</v>
      </c>
      <c r="AH164" s="6" t="s">
        <v>115</v>
      </c>
      <c r="AI164" s="5" t="s">
        <v>118</v>
      </c>
    </row>
    <row r="165" spans="1:35" ht="12.75" customHeight="1">
      <c r="A165" s="5" t="s">
        <v>980</v>
      </c>
      <c r="B165" s="2">
        <v>1</v>
      </c>
      <c r="C165" s="2">
        <v>2</v>
      </c>
      <c r="D165" s="2">
        <v>1453</v>
      </c>
      <c r="E165" s="2">
        <v>1</v>
      </c>
      <c r="F165" s="2" t="s">
        <v>117</v>
      </c>
      <c r="V165" s="5">
        <v>0</v>
      </c>
      <c r="AF165" s="5">
        <v>0</v>
      </c>
      <c r="AG165" s="5">
        <v>5</v>
      </c>
      <c r="AH165" s="6" t="s">
        <v>115</v>
      </c>
      <c r="AI165" s="5" t="s">
        <v>118</v>
      </c>
    </row>
    <row r="166" spans="1:35" ht="12.75" customHeight="1">
      <c r="A166" s="5" t="s">
        <v>980</v>
      </c>
      <c r="B166" s="2">
        <v>2</v>
      </c>
      <c r="C166" s="2">
        <v>1469</v>
      </c>
      <c r="D166" s="2">
        <v>1822</v>
      </c>
      <c r="E166" s="2">
        <v>1</v>
      </c>
      <c r="F166" s="2" t="s">
        <v>119</v>
      </c>
      <c r="G166" s="5" t="s">
        <v>328</v>
      </c>
      <c r="H166" s="5" t="s">
        <v>981</v>
      </c>
      <c r="I166" s="6" t="s">
        <v>115</v>
      </c>
      <c r="J166" s="5">
        <v>0.72499999999999998</v>
      </c>
      <c r="K166" s="5">
        <v>128</v>
      </c>
      <c r="L166" s="5">
        <v>1.2000000000000001E-32</v>
      </c>
      <c r="M166" s="5" t="s">
        <v>330</v>
      </c>
      <c r="N166" s="5" t="s">
        <v>331</v>
      </c>
      <c r="O166" s="6" t="s">
        <v>115</v>
      </c>
      <c r="P166" s="5">
        <v>0.70599999999999996</v>
      </c>
      <c r="Q166" s="5">
        <v>124</v>
      </c>
      <c r="R166" s="5">
        <v>6.8200000000000001E-33</v>
      </c>
      <c r="S166" s="5" t="s">
        <v>982</v>
      </c>
      <c r="V166" s="5">
        <v>0</v>
      </c>
      <c r="AF166" s="5">
        <v>0</v>
      </c>
      <c r="AG166" s="5">
        <v>5</v>
      </c>
      <c r="AH166" s="6" t="s">
        <v>115</v>
      </c>
      <c r="AI166" s="5" t="s">
        <v>118</v>
      </c>
    </row>
    <row r="167" spans="1:35" ht="12.75" customHeight="1">
      <c r="A167" s="5" t="s">
        <v>983</v>
      </c>
      <c r="B167" s="2">
        <v>1</v>
      </c>
      <c r="C167" s="2">
        <v>3</v>
      </c>
      <c r="D167" s="2">
        <v>296</v>
      </c>
      <c r="E167" s="2">
        <v>1</v>
      </c>
      <c r="F167" s="2" t="s">
        <v>117</v>
      </c>
      <c r="M167" s="5" t="s">
        <v>984</v>
      </c>
      <c r="N167" s="5" t="s">
        <v>985</v>
      </c>
      <c r="O167" s="6" t="s">
        <v>115</v>
      </c>
      <c r="P167" s="5">
        <v>0.36799999999999999</v>
      </c>
      <c r="Q167" s="5">
        <v>68</v>
      </c>
      <c r="R167" s="5">
        <v>1.2599999999999999E-13</v>
      </c>
      <c r="V167" s="5">
        <v>0</v>
      </c>
      <c r="AF167" s="5">
        <v>1</v>
      </c>
      <c r="AG167" s="5">
        <v>5</v>
      </c>
      <c r="AH167" s="6" t="s">
        <v>115</v>
      </c>
      <c r="AI167" s="5" t="s">
        <v>118</v>
      </c>
    </row>
    <row r="168" spans="1:35" ht="12.75" customHeight="1">
      <c r="A168" s="5" t="s">
        <v>983</v>
      </c>
      <c r="B168" s="2">
        <v>2</v>
      </c>
      <c r="C168" s="2">
        <v>300</v>
      </c>
      <c r="D168" s="2">
        <v>1802</v>
      </c>
      <c r="E168" s="2">
        <v>1</v>
      </c>
      <c r="F168" s="2" t="s">
        <v>117</v>
      </c>
      <c r="M168" s="5" t="s">
        <v>986</v>
      </c>
      <c r="N168" s="5" t="s">
        <v>987</v>
      </c>
      <c r="O168" s="6" t="s">
        <v>115</v>
      </c>
      <c r="P168" s="5">
        <v>0.36699999999999999</v>
      </c>
      <c r="Q168" s="5">
        <v>308</v>
      </c>
      <c r="R168" s="5">
        <v>5.9800000000000002E-90</v>
      </c>
      <c r="V168" s="5">
        <v>0</v>
      </c>
      <c r="AD168" s="5" t="s">
        <v>419</v>
      </c>
      <c r="AE168" s="5" t="s">
        <v>142</v>
      </c>
      <c r="AF168" s="5">
        <v>0</v>
      </c>
      <c r="AG168" s="5">
        <v>5</v>
      </c>
      <c r="AH168" s="6" t="s">
        <v>115</v>
      </c>
      <c r="AI168" s="5" t="s">
        <v>118</v>
      </c>
    </row>
    <row r="169" spans="1:35" ht="12.75" customHeight="1">
      <c r="A169" s="5" t="s">
        <v>988</v>
      </c>
      <c r="B169" s="2">
        <v>1</v>
      </c>
      <c r="C169" s="2">
        <v>1</v>
      </c>
      <c r="D169" s="2">
        <v>369</v>
      </c>
      <c r="E169" s="2">
        <v>1</v>
      </c>
      <c r="F169" s="2" t="s">
        <v>117</v>
      </c>
      <c r="V169" s="5">
        <v>0</v>
      </c>
      <c r="AF169" s="5">
        <v>1</v>
      </c>
      <c r="AG169" s="5">
        <v>5</v>
      </c>
      <c r="AH169" s="6" t="s">
        <v>115</v>
      </c>
      <c r="AI169" s="5" t="s">
        <v>118</v>
      </c>
    </row>
    <row r="170" spans="1:35" ht="12.75" customHeight="1">
      <c r="A170" s="5" t="s">
        <v>988</v>
      </c>
      <c r="B170" s="2">
        <v>2</v>
      </c>
      <c r="C170" s="2">
        <v>379</v>
      </c>
      <c r="D170" s="2">
        <v>747</v>
      </c>
      <c r="E170" s="2">
        <v>1</v>
      </c>
      <c r="F170" s="2" t="s">
        <v>117</v>
      </c>
      <c r="V170" s="5">
        <v>0</v>
      </c>
      <c r="AF170" s="5">
        <v>1</v>
      </c>
      <c r="AG170" s="5">
        <v>3</v>
      </c>
      <c r="AH170" s="6" t="s">
        <v>115</v>
      </c>
      <c r="AI170" s="5" t="s">
        <v>118</v>
      </c>
    </row>
    <row r="171" spans="1:35" ht="12.75" customHeight="1">
      <c r="A171" s="5" t="s">
        <v>988</v>
      </c>
      <c r="B171" s="2">
        <v>3</v>
      </c>
      <c r="C171" s="2">
        <v>751</v>
      </c>
      <c r="D171" s="2">
        <v>1779</v>
      </c>
      <c r="E171" s="2">
        <v>1</v>
      </c>
      <c r="F171" s="2" t="s">
        <v>117</v>
      </c>
      <c r="V171" s="5">
        <v>0</v>
      </c>
      <c r="AF171" s="5">
        <v>1</v>
      </c>
      <c r="AG171" s="5">
        <v>5</v>
      </c>
      <c r="AH171" s="6" t="s">
        <v>115</v>
      </c>
      <c r="AI171" s="5" t="s">
        <v>118</v>
      </c>
    </row>
    <row r="172" spans="1:35" ht="12.75" customHeight="1">
      <c r="A172" s="5" t="s">
        <v>989</v>
      </c>
      <c r="B172" s="2">
        <v>1</v>
      </c>
      <c r="C172" s="2">
        <v>1</v>
      </c>
      <c r="D172" s="2">
        <v>672</v>
      </c>
      <c r="E172" s="2">
        <v>1</v>
      </c>
      <c r="F172" s="2" t="s">
        <v>119</v>
      </c>
      <c r="H172" s="5" t="s">
        <v>860</v>
      </c>
      <c r="I172" s="6" t="s">
        <v>115</v>
      </c>
      <c r="J172" s="5">
        <v>0.23400000000000001</v>
      </c>
      <c r="K172" s="5">
        <v>66</v>
      </c>
      <c r="L172" s="5">
        <v>8.8600000000000004E-10</v>
      </c>
      <c r="M172" s="5" t="s">
        <v>858</v>
      </c>
      <c r="N172" s="5" t="s">
        <v>859</v>
      </c>
      <c r="O172" s="6" t="s">
        <v>115</v>
      </c>
      <c r="P172" s="5">
        <v>0.22900000000000001</v>
      </c>
      <c r="Q172" s="5">
        <v>62</v>
      </c>
      <c r="R172" s="5">
        <v>7.8799999999999997E-10</v>
      </c>
      <c r="V172" s="5">
        <v>0</v>
      </c>
      <c r="AF172" s="5">
        <v>0</v>
      </c>
      <c r="AG172" s="5">
        <v>5</v>
      </c>
      <c r="AH172" s="6" t="s">
        <v>115</v>
      </c>
      <c r="AI172" s="5" t="s">
        <v>118</v>
      </c>
    </row>
    <row r="173" spans="1:35" ht="12.75" customHeight="1">
      <c r="A173" s="5" t="s">
        <v>989</v>
      </c>
      <c r="B173" s="2">
        <v>2</v>
      </c>
      <c r="C173" s="2">
        <v>674</v>
      </c>
      <c r="D173" s="2">
        <v>1744</v>
      </c>
      <c r="E173" s="2">
        <v>1</v>
      </c>
      <c r="F173" s="2" t="s">
        <v>119</v>
      </c>
      <c r="H173" s="5" t="s">
        <v>860</v>
      </c>
      <c r="I173" s="6" t="s">
        <v>115</v>
      </c>
      <c r="J173" s="5">
        <v>0.39</v>
      </c>
      <c r="K173" s="5">
        <v>235</v>
      </c>
      <c r="L173" s="5">
        <v>1.74E-65</v>
      </c>
      <c r="M173" s="5" t="s">
        <v>861</v>
      </c>
      <c r="N173" s="5" t="s">
        <v>862</v>
      </c>
      <c r="O173" s="6" t="s">
        <v>115</v>
      </c>
      <c r="P173" s="5">
        <v>0.45900000000000002</v>
      </c>
      <c r="Q173" s="5">
        <v>295</v>
      </c>
      <c r="R173" s="5">
        <v>9.7399999999999998E-88</v>
      </c>
      <c r="V173" s="5">
        <v>0</v>
      </c>
      <c r="AF173" s="5">
        <v>0</v>
      </c>
      <c r="AG173" s="5">
        <v>5</v>
      </c>
      <c r="AH173" s="6" t="s">
        <v>115</v>
      </c>
      <c r="AI173" s="5" t="s">
        <v>118</v>
      </c>
    </row>
    <row r="174" spans="1:35" ht="12.75" customHeight="1">
      <c r="A174" s="5" t="s">
        <v>990</v>
      </c>
      <c r="B174" s="2">
        <v>1</v>
      </c>
      <c r="C174" s="2">
        <v>1</v>
      </c>
      <c r="D174" s="2">
        <v>132</v>
      </c>
      <c r="E174" s="2">
        <v>1</v>
      </c>
      <c r="F174" s="2" t="s">
        <v>117</v>
      </c>
      <c r="V174" s="5">
        <v>0</v>
      </c>
      <c r="AF174" s="5">
        <v>2</v>
      </c>
      <c r="AG174" s="5">
        <v>5</v>
      </c>
      <c r="AH174" s="6" t="s">
        <v>115</v>
      </c>
      <c r="AI174" s="5" t="s">
        <v>118</v>
      </c>
    </row>
    <row r="175" spans="1:35" ht="12.75" customHeight="1">
      <c r="A175" s="5" t="s">
        <v>990</v>
      </c>
      <c r="B175" s="2">
        <v>2</v>
      </c>
      <c r="C175" s="2">
        <v>180</v>
      </c>
      <c r="D175" s="2">
        <v>1712</v>
      </c>
      <c r="E175" s="2">
        <v>1</v>
      </c>
      <c r="F175" s="2" t="s">
        <v>117</v>
      </c>
      <c r="V175" s="5">
        <v>0</v>
      </c>
      <c r="AD175" s="5" t="s">
        <v>141</v>
      </c>
      <c r="AE175" s="5" t="s">
        <v>142</v>
      </c>
      <c r="AF175" s="5">
        <v>1</v>
      </c>
      <c r="AG175" s="5">
        <v>5</v>
      </c>
      <c r="AH175" s="6" t="s">
        <v>115</v>
      </c>
      <c r="AI175" s="5" t="s">
        <v>118</v>
      </c>
    </row>
    <row r="176" spans="1:35" ht="12.75" customHeight="1">
      <c r="A176" s="5" t="s">
        <v>991</v>
      </c>
      <c r="B176" s="2">
        <v>1</v>
      </c>
      <c r="C176" s="2">
        <v>1</v>
      </c>
      <c r="D176" s="2">
        <v>234</v>
      </c>
      <c r="E176" s="2">
        <v>1</v>
      </c>
      <c r="F176" s="2" t="s">
        <v>117</v>
      </c>
      <c r="V176" s="5">
        <v>0</v>
      </c>
      <c r="AF176" s="5">
        <v>2</v>
      </c>
      <c r="AG176" s="5">
        <v>5</v>
      </c>
      <c r="AH176" s="6" t="s">
        <v>115</v>
      </c>
      <c r="AI176" s="5" t="s">
        <v>118</v>
      </c>
    </row>
    <row r="177" spans="1:35" ht="12.75" customHeight="1">
      <c r="A177" s="5" t="s">
        <v>991</v>
      </c>
      <c r="B177" s="2">
        <v>2</v>
      </c>
      <c r="C177" s="2">
        <v>237</v>
      </c>
      <c r="D177" s="2">
        <v>362</v>
      </c>
      <c r="E177" s="2">
        <v>1</v>
      </c>
      <c r="F177" s="2" t="s">
        <v>117</v>
      </c>
      <c r="V177" s="5">
        <v>0</v>
      </c>
      <c r="AF177" s="5">
        <v>1</v>
      </c>
      <c r="AG177" s="5">
        <v>4</v>
      </c>
      <c r="AH177" s="6" t="s">
        <v>115</v>
      </c>
      <c r="AI177" s="5" t="s">
        <v>118</v>
      </c>
    </row>
    <row r="178" spans="1:35" ht="12.75" customHeight="1">
      <c r="A178" s="5" t="s">
        <v>991</v>
      </c>
      <c r="B178" s="2">
        <v>3</v>
      </c>
      <c r="C178" s="2">
        <v>362</v>
      </c>
      <c r="D178" s="2">
        <v>478</v>
      </c>
      <c r="E178" s="2">
        <v>1</v>
      </c>
      <c r="F178" s="2" t="s">
        <v>117</v>
      </c>
      <c r="V178" s="5">
        <v>0</v>
      </c>
      <c r="AF178" s="5">
        <v>1</v>
      </c>
      <c r="AG178" s="5">
        <v>3</v>
      </c>
      <c r="AH178" s="6" t="s">
        <v>115</v>
      </c>
      <c r="AI178" s="5" t="s">
        <v>118</v>
      </c>
    </row>
    <row r="179" spans="1:35" ht="12.75" customHeight="1">
      <c r="A179" s="5" t="s">
        <v>991</v>
      </c>
      <c r="B179" s="2">
        <v>4</v>
      </c>
      <c r="C179" s="2">
        <v>481</v>
      </c>
      <c r="D179" s="2">
        <v>633</v>
      </c>
      <c r="E179" s="2">
        <v>1</v>
      </c>
      <c r="F179" s="2" t="s">
        <v>117</v>
      </c>
      <c r="V179" s="5">
        <v>0</v>
      </c>
      <c r="AF179" s="5">
        <v>2</v>
      </c>
      <c r="AG179" s="5">
        <v>3</v>
      </c>
      <c r="AH179" s="6" t="s">
        <v>115</v>
      </c>
      <c r="AI179" s="5" t="s">
        <v>118</v>
      </c>
    </row>
    <row r="180" spans="1:35" ht="12.75" customHeight="1">
      <c r="A180" s="5" t="s">
        <v>991</v>
      </c>
      <c r="B180" s="2">
        <v>5</v>
      </c>
      <c r="C180" s="2">
        <v>633</v>
      </c>
      <c r="D180" s="2">
        <v>1292</v>
      </c>
      <c r="E180" s="2">
        <v>1</v>
      </c>
      <c r="F180" s="2" t="s">
        <v>117</v>
      </c>
      <c r="V180" s="5">
        <v>0</v>
      </c>
      <c r="AF180" s="5">
        <v>2</v>
      </c>
      <c r="AG180" s="5">
        <v>3</v>
      </c>
      <c r="AH180" s="6" t="s">
        <v>115</v>
      </c>
      <c r="AI180" s="5" t="s">
        <v>118</v>
      </c>
    </row>
    <row r="181" spans="1:35" ht="12.75" customHeight="1">
      <c r="A181" s="5" t="s">
        <v>991</v>
      </c>
      <c r="B181" s="2">
        <v>6</v>
      </c>
      <c r="C181" s="2">
        <v>1294</v>
      </c>
      <c r="D181" s="2">
        <v>1590</v>
      </c>
      <c r="E181" s="2">
        <v>1</v>
      </c>
      <c r="F181" s="2" t="s">
        <v>117</v>
      </c>
      <c r="M181" s="5" t="s">
        <v>992</v>
      </c>
      <c r="N181" s="5" t="s">
        <v>993</v>
      </c>
      <c r="O181" s="6" t="s">
        <v>115</v>
      </c>
      <c r="P181" s="5">
        <v>0.498</v>
      </c>
      <c r="Q181" s="5">
        <v>81</v>
      </c>
      <c r="R181" s="5">
        <v>2.7699999999999999E-18</v>
      </c>
      <c r="V181" s="5">
        <v>0</v>
      </c>
      <c r="AF181" s="5">
        <v>1</v>
      </c>
      <c r="AG181" s="5">
        <v>4</v>
      </c>
      <c r="AH181" s="6" t="s">
        <v>115</v>
      </c>
      <c r="AI181" s="5" t="s">
        <v>118</v>
      </c>
    </row>
    <row r="182" spans="1:35" ht="12.75" customHeight="1">
      <c r="A182" s="5" t="s">
        <v>991</v>
      </c>
      <c r="B182" s="2">
        <v>7</v>
      </c>
      <c r="C182" s="2">
        <v>1635</v>
      </c>
      <c r="D182" s="2">
        <v>1700</v>
      </c>
      <c r="E182" s="2">
        <v>1</v>
      </c>
      <c r="F182" s="2" t="s">
        <v>117</v>
      </c>
      <c r="V182" s="5">
        <v>0</v>
      </c>
      <c r="AF182" s="5">
        <v>2</v>
      </c>
      <c r="AG182" s="5">
        <v>5</v>
      </c>
      <c r="AH182" s="6" t="s">
        <v>115</v>
      </c>
      <c r="AI182" s="5" t="s">
        <v>118</v>
      </c>
    </row>
    <row r="183" spans="1:35" ht="12.75" customHeight="1">
      <c r="A183" s="5" t="s">
        <v>994</v>
      </c>
      <c r="B183" s="2">
        <v>1</v>
      </c>
      <c r="C183" s="2">
        <v>3</v>
      </c>
      <c r="D183" s="2">
        <v>1700</v>
      </c>
      <c r="E183" s="2">
        <v>1</v>
      </c>
      <c r="F183" s="2" t="s">
        <v>119</v>
      </c>
      <c r="H183" s="5" t="s">
        <v>995</v>
      </c>
      <c r="I183" s="6" t="s">
        <v>115</v>
      </c>
      <c r="J183" s="5">
        <v>0.32100000000000001</v>
      </c>
      <c r="K183" s="5">
        <v>243</v>
      </c>
      <c r="L183" s="5">
        <v>2.0600000000000002E-65</v>
      </c>
      <c r="M183" s="5" t="s">
        <v>996</v>
      </c>
      <c r="N183" s="5" t="s">
        <v>997</v>
      </c>
      <c r="O183" s="6" t="s">
        <v>115</v>
      </c>
      <c r="P183" s="5">
        <v>0.219</v>
      </c>
      <c r="Q183" s="5">
        <v>65</v>
      </c>
      <c r="R183" s="5">
        <v>7.2499999999999998E-10</v>
      </c>
      <c r="V183" s="5">
        <v>0</v>
      </c>
      <c r="AD183" s="5" t="s">
        <v>141</v>
      </c>
      <c r="AE183" s="5" t="s">
        <v>142</v>
      </c>
      <c r="AF183" s="5">
        <v>0</v>
      </c>
      <c r="AG183" s="5">
        <v>5</v>
      </c>
      <c r="AH183" s="6" t="s">
        <v>115</v>
      </c>
      <c r="AI183" s="5" t="s">
        <v>118</v>
      </c>
    </row>
    <row r="184" spans="1:35" ht="12.75" customHeight="1">
      <c r="A184" s="5" t="s">
        <v>998</v>
      </c>
      <c r="B184" s="2">
        <v>1</v>
      </c>
      <c r="C184" s="2">
        <v>2</v>
      </c>
      <c r="D184" s="2">
        <v>184</v>
      </c>
      <c r="E184" s="2">
        <v>-1</v>
      </c>
      <c r="F184" s="2" t="s">
        <v>117</v>
      </c>
      <c r="V184" s="5">
        <v>0</v>
      </c>
      <c r="AF184" s="5">
        <v>0</v>
      </c>
      <c r="AG184" s="5">
        <v>5</v>
      </c>
      <c r="AH184" s="6" t="s">
        <v>115</v>
      </c>
      <c r="AI184" s="5" t="s">
        <v>118</v>
      </c>
    </row>
    <row r="185" spans="1:35" ht="12.75" customHeight="1">
      <c r="A185" s="5" t="s">
        <v>998</v>
      </c>
      <c r="B185" s="2">
        <v>2</v>
      </c>
      <c r="C185" s="2">
        <v>208</v>
      </c>
      <c r="D185" s="2">
        <v>1689</v>
      </c>
      <c r="E185" s="2">
        <v>-1</v>
      </c>
      <c r="F185" s="2" t="s">
        <v>119</v>
      </c>
      <c r="H185" s="5" t="s">
        <v>999</v>
      </c>
      <c r="I185" s="6" t="s">
        <v>115</v>
      </c>
      <c r="J185" s="5">
        <v>0.217</v>
      </c>
      <c r="K185" s="5">
        <v>73</v>
      </c>
      <c r="L185" s="5">
        <v>1.1700000000000001E-10</v>
      </c>
      <c r="M185" s="5" t="s">
        <v>1000</v>
      </c>
      <c r="N185" s="5" t="s">
        <v>1001</v>
      </c>
      <c r="O185" s="6" t="s">
        <v>115</v>
      </c>
      <c r="P185" s="5">
        <v>0.20499999999999999</v>
      </c>
      <c r="Q185" s="5">
        <v>71</v>
      </c>
      <c r="R185" s="5">
        <v>8.5999999999999997E-12</v>
      </c>
      <c r="V185" s="5">
        <v>0</v>
      </c>
      <c r="AF185" s="5">
        <v>0</v>
      </c>
      <c r="AG185" s="5">
        <v>5</v>
      </c>
      <c r="AH185" s="6" t="s">
        <v>115</v>
      </c>
      <c r="AI185" s="5" t="s">
        <v>118</v>
      </c>
    </row>
    <row r="186" spans="1:35" ht="12.75" customHeight="1">
      <c r="A186" s="5" t="s">
        <v>1002</v>
      </c>
      <c r="B186" s="2">
        <v>1</v>
      </c>
      <c r="C186" s="2">
        <v>1</v>
      </c>
      <c r="D186" s="2">
        <v>1146</v>
      </c>
      <c r="E186" s="2">
        <v>-1</v>
      </c>
      <c r="F186" s="2" t="s">
        <v>119</v>
      </c>
      <c r="H186" s="5" t="s">
        <v>1003</v>
      </c>
      <c r="I186" s="6" t="s">
        <v>115</v>
      </c>
      <c r="J186" s="5">
        <v>0.29899999999999999</v>
      </c>
      <c r="K186" s="5">
        <v>189</v>
      </c>
      <c r="L186" s="5">
        <v>3.1799999999999999E-49</v>
      </c>
      <c r="M186" s="5" t="s">
        <v>1004</v>
      </c>
      <c r="N186" s="5" t="s">
        <v>1005</v>
      </c>
      <c r="O186" s="6" t="s">
        <v>115</v>
      </c>
      <c r="P186" s="5">
        <v>0.374</v>
      </c>
      <c r="Q186" s="5">
        <v>232</v>
      </c>
      <c r="R186" s="5">
        <v>1.2000000000000001E-65</v>
      </c>
      <c r="S186" s="5" t="s">
        <v>1006</v>
      </c>
      <c r="V186" s="5">
        <v>0</v>
      </c>
      <c r="AF186" s="5">
        <v>1</v>
      </c>
      <c r="AG186" s="5">
        <v>5</v>
      </c>
      <c r="AH186" s="6" t="s">
        <v>115</v>
      </c>
      <c r="AI186" s="5" t="s">
        <v>118</v>
      </c>
    </row>
    <row r="187" spans="1:35" ht="12.75" customHeight="1">
      <c r="A187" s="5" t="s">
        <v>1002</v>
      </c>
      <c r="B187" s="2">
        <v>2</v>
      </c>
      <c r="C187" s="2">
        <v>1143</v>
      </c>
      <c r="D187" s="2">
        <v>1412</v>
      </c>
      <c r="E187" s="2">
        <v>-1</v>
      </c>
      <c r="F187" s="2" t="s">
        <v>117</v>
      </c>
      <c r="V187" s="5">
        <v>0</v>
      </c>
      <c r="AF187" s="5">
        <v>1</v>
      </c>
      <c r="AG187" s="5">
        <v>3</v>
      </c>
      <c r="AH187" s="6" t="s">
        <v>115</v>
      </c>
      <c r="AI187" s="5" t="s">
        <v>118</v>
      </c>
    </row>
    <row r="188" spans="1:35" ht="12.75" customHeight="1">
      <c r="A188" s="5" t="s">
        <v>1002</v>
      </c>
      <c r="B188" s="2">
        <v>3</v>
      </c>
      <c r="C188" s="2">
        <v>1406</v>
      </c>
      <c r="D188" s="2">
        <v>1684</v>
      </c>
      <c r="E188" s="2">
        <v>-1</v>
      </c>
      <c r="F188" s="2" t="s">
        <v>117</v>
      </c>
      <c r="M188" s="5" t="s">
        <v>326</v>
      </c>
      <c r="N188" s="5" t="s">
        <v>327</v>
      </c>
      <c r="O188" s="6" t="s">
        <v>115</v>
      </c>
      <c r="P188" s="5">
        <v>0.68300000000000005</v>
      </c>
      <c r="Q188" s="5">
        <v>128</v>
      </c>
      <c r="R188" s="5">
        <v>1.24E-34</v>
      </c>
      <c r="V188" s="5">
        <v>0</v>
      </c>
      <c r="AD188" s="5" t="s">
        <v>141</v>
      </c>
      <c r="AE188" s="5" t="s">
        <v>142</v>
      </c>
      <c r="AF188" s="5">
        <v>1</v>
      </c>
      <c r="AG188" s="5">
        <v>5</v>
      </c>
      <c r="AH188" s="6" t="s">
        <v>115</v>
      </c>
      <c r="AI188" s="5" t="s">
        <v>118</v>
      </c>
    </row>
    <row r="189" spans="1:35" ht="12.75" customHeight="1">
      <c r="A189" s="5" t="s">
        <v>1007</v>
      </c>
      <c r="B189" s="2">
        <v>1</v>
      </c>
      <c r="C189" s="2">
        <v>2</v>
      </c>
      <c r="D189" s="2">
        <v>1684</v>
      </c>
      <c r="E189" s="2">
        <v>1</v>
      </c>
      <c r="F189" s="2" t="s">
        <v>117</v>
      </c>
      <c r="V189" s="5">
        <v>0</v>
      </c>
      <c r="AF189" s="5">
        <v>0</v>
      </c>
      <c r="AG189" s="5">
        <v>5</v>
      </c>
      <c r="AH189" s="6" t="s">
        <v>115</v>
      </c>
      <c r="AI189" s="5" t="s">
        <v>118</v>
      </c>
    </row>
    <row r="190" spans="1:35" ht="12.75" customHeight="1">
      <c r="A190" s="5" t="s">
        <v>1008</v>
      </c>
      <c r="B190" s="2">
        <v>1</v>
      </c>
      <c r="C190" s="2">
        <v>1</v>
      </c>
      <c r="D190" s="2">
        <v>333</v>
      </c>
      <c r="E190" s="2">
        <v>1</v>
      </c>
      <c r="F190" s="2" t="s">
        <v>119</v>
      </c>
      <c r="G190" s="5" t="s">
        <v>1009</v>
      </c>
      <c r="H190" s="5" t="s">
        <v>1010</v>
      </c>
      <c r="I190" s="6" t="s">
        <v>115</v>
      </c>
      <c r="J190" s="5">
        <v>0.45600000000000002</v>
      </c>
      <c r="K190" s="5">
        <v>87</v>
      </c>
      <c r="L190" s="5">
        <v>2.31E-18</v>
      </c>
      <c r="S190" s="5" t="s">
        <v>1011</v>
      </c>
      <c r="V190" s="5">
        <v>0</v>
      </c>
      <c r="AD190" s="5" t="s">
        <v>1012</v>
      </c>
      <c r="AE190" s="5" t="s">
        <v>134</v>
      </c>
      <c r="AF190" s="5">
        <v>1</v>
      </c>
      <c r="AG190" s="5">
        <v>5</v>
      </c>
      <c r="AH190" s="6" t="s">
        <v>115</v>
      </c>
      <c r="AI190" s="5" t="s">
        <v>118</v>
      </c>
    </row>
    <row r="191" spans="1:35" ht="12.75" customHeight="1">
      <c r="A191" s="5" t="s">
        <v>1008</v>
      </c>
      <c r="B191" s="2">
        <v>2</v>
      </c>
      <c r="C191" s="2">
        <v>361</v>
      </c>
      <c r="D191" s="2">
        <v>534</v>
      </c>
      <c r="E191" s="2">
        <v>1</v>
      </c>
      <c r="F191" s="2" t="s">
        <v>117</v>
      </c>
      <c r="V191" s="5">
        <v>0</v>
      </c>
      <c r="AF191" s="5">
        <v>2</v>
      </c>
      <c r="AG191" s="5">
        <v>3</v>
      </c>
      <c r="AH191" s="6" t="s">
        <v>115</v>
      </c>
      <c r="AI191" s="5" t="s">
        <v>118</v>
      </c>
    </row>
    <row r="192" spans="1:35" ht="12.75" customHeight="1">
      <c r="A192" s="5" t="s">
        <v>1008</v>
      </c>
      <c r="B192" s="2">
        <v>3</v>
      </c>
      <c r="C192" s="2">
        <v>598</v>
      </c>
      <c r="D192" s="2">
        <v>777</v>
      </c>
      <c r="E192" s="2">
        <v>1</v>
      </c>
      <c r="F192" s="2" t="s">
        <v>117</v>
      </c>
      <c r="V192" s="5">
        <v>0</v>
      </c>
      <c r="AF192" s="5">
        <v>2</v>
      </c>
      <c r="AG192" s="5">
        <v>3</v>
      </c>
      <c r="AH192" s="6" t="s">
        <v>115</v>
      </c>
      <c r="AI192" s="5" t="s">
        <v>118</v>
      </c>
    </row>
    <row r="193" spans="1:35" ht="12.75" customHeight="1">
      <c r="A193" s="5" t="s">
        <v>1008</v>
      </c>
      <c r="B193" s="2">
        <v>4</v>
      </c>
      <c r="C193" s="2">
        <v>793</v>
      </c>
      <c r="D193" s="2">
        <v>1671</v>
      </c>
      <c r="E193" s="2">
        <v>1</v>
      </c>
      <c r="F193" s="2" t="s">
        <v>117</v>
      </c>
      <c r="V193" s="5">
        <v>0</v>
      </c>
      <c r="AF193" s="5">
        <v>1</v>
      </c>
      <c r="AG193" s="5">
        <v>5</v>
      </c>
      <c r="AH193" s="6" t="s">
        <v>115</v>
      </c>
      <c r="AI193" s="5" t="s">
        <v>118</v>
      </c>
    </row>
    <row r="194" spans="1:35" ht="12.75" customHeight="1">
      <c r="A194" s="5" t="s">
        <v>1013</v>
      </c>
      <c r="B194" s="2">
        <v>1</v>
      </c>
      <c r="C194" s="2">
        <v>1</v>
      </c>
      <c r="D194" s="2">
        <v>732</v>
      </c>
      <c r="E194" s="2">
        <v>-1</v>
      </c>
      <c r="F194" s="2" t="s">
        <v>148</v>
      </c>
      <c r="G194" s="5" t="s">
        <v>1014</v>
      </c>
      <c r="H194" s="5" t="s">
        <v>1015</v>
      </c>
      <c r="I194" s="6" t="s">
        <v>151</v>
      </c>
      <c r="J194" s="5">
        <v>0.74299999999999999</v>
      </c>
      <c r="K194" s="5">
        <v>349</v>
      </c>
      <c r="L194" s="5">
        <v>6.9099999999999997E-107</v>
      </c>
      <c r="S194" s="5" t="s">
        <v>1016</v>
      </c>
      <c r="T194" s="5" t="s">
        <v>1017</v>
      </c>
      <c r="V194" s="5">
        <v>0</v>
      </c>
      <c r="AD194" s="5" t="s">
        <v>141</v>
      </c>
      <c r="AE194" s="5" t="s">
        <v>142</v>
      </c>
      <c r="AF194" s="5">
        <v>2</v>
      </c>
      <c r="AG194" s="5">
        <v>5</v>
      </c>
      <c r="AH194" s="6" t="s">
        <v>115</v>
      </c>
      <c r="AI194" s="5" t="s">
        <v>1018</v>
      </c>
    </row>
    <row r="195" spans="1:35" ht="12.75" customHeight="1">
      <c r="A195" s="5" t="s">
        <v>1013</v>
      </c>
      <c r="B195" s="2">
        <v>2</v>
      </c>
      <c r="C195" s="2">
        <v>756</v>
      </c>
      <c r="D195" s="2">
        <v>1445</v>
      </c>
      <c r="E195" s="2">
        <v>1</v>
      </c>
      <c r="F195" s="2" t="s">
        <v>148</v>
      </c>
      <c r="G195" s="5" t="s">
        <v>1019</v>
      </c>
      <c r="H195" s="5" t="s">
        <v>1020</v>
      </c>
      <c r="I195" s="6" t="s">
        <v>151</v>
      </c>
      <c r="J195" s="5">
        <v>0.82499999999999996</v>
      </c>
      <c r="K195" s="5">
        <v>391</v>
      </c>
      <c r="L195" s="5">
        <v>1.5400000000000001E-121</v>
      </c>
      <c r="M195" s="5" t="s">
        <v>1021</v>
      </c>
      <c r="N195" s="5" t="s">
        <v>1022</v>
      </c>
      <c r="O195" s="6" t="s">
        <v>115</v>
      </c>
      <c r="P195" s="5">
        <v>0.41599999999999998</v>
      </c>
      <c r="Q195" s="5">
        <v>166</v>
      </c>
      <c r="R195" s="5">
        <v>3.08E-45</v>
      </c>
      <c r="S195" s="5" t="s">
        <v>1023</v>
      </c>
      <c r="V195" s="5">
        <v>0</v>
      </c>
      <c r="AF195" s="5">
        <v>1</v>
      </c>
      <c r="AG195" s="5">
        <v>4</v>
      </c>
      <c r="AH195" s="6" t="s">
        <v>115</v>
      </c>
      <c r="AI195" s="5" t="s">
        <v>1018</v>
      </c>
    </row>
    <row r="196" spans="1:35" ht="12.75" customHeight="1">
      <c r="A196" s="5" t="s">
        <v>1013</v>
      </c>
      <c r="B196" s="2">
        <v>3</v>
      </c>
      <c r="C196" s="2">
        <v>1493</v>
      </c>
      <c r="D196" s="2">
        <v>1648</v>
      </c>
      <c r="E196" s="2">
        <v>1</v>
      </c>
      <c r="F196" s="2" t="s">
        <v>119</v>
      </c>
      <c r="G196" s="5" t="s">
        <v>1024</v>
      </c>
      <c r="H196" s="5" t="s">
        <v>1025</v>
      </c>
      <c r="I196" s="6" t="s">
        <v>115</v>
      </c>
      <c r="J196" s="5">
        <v>0.873</v>
      </c>
      <c r="K196" s="5">
        <v>97</v>
      </c>
      <c r="L196" s="5">
        <v>5.0499999999999999E-23</v>
      </c>
      <c r="V196" s="5">
        <v>0</v>
      </c>
      <c r="AF196" s="5">
        <v>2</v>
      </c>
      <c r="AG196" s="5">
        <v>5</v>
      </c>
      <c r="AH196" s="6" t="s">
        <v>115</v>
      </c>
      <c r="AI196" s="5" t="s">
        <v>1018</v>
      </c>
    </row>
    <row r="197" spans="1:35" ht="12.75" customHeight="1">
      <c r="A197" s="5" t="s">
        <v>1026</v>
      </c>
      <c r="B197" s="2">
        <v>1</v>
      </c>
      <c r="C197" s="2">
        <v>1</v>
      </c>
      <c r="D197" s="2">
        <v>243</v>
      </c>
      <c r="E197" s="2">
        <v>1</v>
      </c>
      <c r="F197" s="2" t="s">
        <v>117</v>
      </c>
      <c r="V197" s="5">
        <v>0</v>
      </c>
      <c r="AF197" s="5">
        <v>1</v>
      </c>
      <c r="AG197" s="5">
        <v>5</v>
      </c>
      <c r="AH197" s="6" t="s">
        <v>115</v>
      </c>
      <c r="AI197" s="5" t="s">
        <v>118</v>
      </c>
    </row>
    <row r="198" spans="1:35" ht="12.75" customHeight="1">
      <c r="A198" s="5" t="s">
        <v>1026</v>
      </c>
      <c r="B198" s="2">
        <v>2</v>
      </c>
      <c r="C198" s="2">
        <v>293</v>
      </c>
      <c r="D198" s="2">
        <v>670</v>
      </c>
      <c r="E198" s="2">
        <v>1</v>
      </c>
      <c r="F198" s="2" t="s">
        <v>117</v>
      </c>
      <c r="V198" s="5">
        <v>0</v>
      </c>
      <c r="AF198" s="5">
        <v>1</v>
      </c>
      <c r="AG198" s="5">
        <v>3</v>
      </c>
      <c r="AH198" s="6" t="s">
        <v>115</v>
      </c>
      <c r="AI198" s="5" t="s">
        <v>118</v>
      </c>
    </row>
    <row r="199" spans="1:35" ht="12.75" customHeight="1">
      <c r="A199" s="5" t="s">
        <v>1026</v>
      </c>
      <c r="B199" s="2">
        <v>3</v>
      </c>
      <c r="C199" s="2">
        <v>660</v>
      </c>
      <c r="D199" s="2">
        <v>1391</v>
      </c>
      <c r="E199" s="2">
        <v>1</v>
      </c>
      <c r="F199" s="2" t="s">
        <v>117</v>
      </c>
      <c r="V199" s="5">
        <v>0</v>
      </c>
      <c r="AF199" s="5">
        <v>1</v>
      </c>
      <c r="AG199" s="5">
        <v>3</v>
      </c>
      <c r="AH199" s="6" t="s">
        <v>115</v>
      </c>
      <c r="AI199" s="5" t="s">
        <v>118</v>
      </c>
    </row>
    <row r="200" spans="1:35" ht="12.75" customHeight="1">
      <c r="A200" s="5" t="s">
        <v>1026</v>
      </c>
      <c r="B200" s="2">
        <v>4</v>
      </c>
      <c r="C200" s="2">
        <v>1369</v>
      </c>
      <c r="D200" s="2">
        <v>1614</v>
      </c>
      <c r="E200" s="2">
        <v>1</v>
      </c>
      <c r="F200" s="2" t="s">
        <v>117</v>
      </c>
      <c r="V200" s="5">
        <v>0</v>
      </c>
      <c r="AF200" s="5">
        <v>1</v>
      </c>
      <c r="AG200" s="5">
        <v>5</v>
      </c>
      <c r="AH200" s="6" t="s">
        <v>115</v>
      </c>
      <c r="AI200" s="5" t="s">
        <v>118</v>
      </c>
    </row>
    <row r="201" spans="1:35" ht="12.75" customHeight="1">
      <c r="A201" s="5" t="s">
        <v>1027</v>
      </c>
      <c r="B201" s="2">
        <v>1</v>
      </c>
      <c r="C201" s="2">
        <v>1</v>
      </c>
      <c r="D201" s="2">
        <v>273</v>
      </c>
      <c r="E201" s="2">
        <v>-1</v>
      </c>
      <c r="F201" s="2" t="s">
        <v>119</v>
      </c>
      <c r="H201" s="5" t="s">
        <v>1028</v>
      </c>
      <c r="I201" s="6" t="s">
        <v>115</v>
      </c>
      <c r="J201" s="5">
        <v>0.57699999999999996</v>
      </c>
      <c r="K201" s="5">
        <v>104</v>
      </c>
      <c r="L201" s="5">
        <v>1.1500000000000001E-24</v>
      </c>
      <c r="M201" s="5" t="s">
        <v>1029</v>
      </c>
      <c r="N201" s="5" t="s">
        <v>1030</v>
      </c>
      <c r="O201" s="6" t="s">
        <v>115</v>
      </c>
      <c r="P201" s="5">
        <v>0.79100000000000004</v>
      </c>
      <c r="Q201" s="5">
        <v>148</v>
      </c>
      <c r="R201" s="5">
        <v>1.1E-41</v>
      </c>
      <c r="S201" s="5" t="s">
        <v>1031</v>
      </c>
      <c r="V201" s="5">
        <v>0</v>
      </c>
      <c r="AF201" s="5">
        <v>1</v>
      </c>
      <c r="AG201" s="5">
        <v>5</v>
      </c>
      <c r="AH201" s="6" t="s">
        <v>115</v>
      </c>
      <c r="AI201" s="5" t="s">
        <v>118</v>
      </c>
    </row>
    <row r="202" spans="1:35" ht="12.75" customHeight="1">
      <c r="A202" s="5" t="s">
        <v>1027</v>
      </c>
      <c r="B202" s="2">
        <v>2</v>
      </c>
      <c r="C202" s="2">
        <v>270</v>
      </c>
      <c r="D202" s="2">
        <v>1277</v>
      </c>
      <c r="E202" s="2">
        <v>-1</v>
      </c>
      <c r="F202" s="2" t="s">
        <v>119</v>
      </c>
      <c r="H202" s="5" t="s">
        <v>1032</v>
      </c>
      <c r="I202" s="6" t="s">
        <v>115</v>
      </c>
      <c r="J202" s="5">
        <v>0.40200000000000002</v>
      </c>
      <c r="K202" s="5">
        <v>217</v>
      </c>
      <c r="L202" s="5">
        <v>1.9200000000000001E-59</v>
      </c>
      <c r="M202" s="5" t="s">
        <v>1033</v>
      </c>
      <c r="N202" s="5" t="s">
        <v>1034</v>
      </c>
      <c r="O202" s="6" t="s">
        <v>151</v>
      </c>
      <c r="P202" s="5">
        <v>0.621</v>
      </c>
      <c r="Q202" s="5">
        <v>385</v>
      </c>
      <c r="R202" s="5">
        <v>6.4099999999999998E-119</v>
      </c>
      <c r="V202" s="5">
        <v>0</v>
      </c>
      <c r="AD202" s="5" t="s">
        <v>790</v>
      </c>
      <c r="AE202" s="5" t="s">
        <v>142</v>
      </c>
      <c r="AF202" s="5">
        <v>1</v>
      </c>
      <c r="AG202" s="5">
        <v>3</v>
      </c>
      <c r="AH202" s="6" t="s">
        <v>115</v>
      </c>
      <c r="AI202" s="5" t="s">
        <v>118</v>
      </c>
    </row>
    <row r="203" spans="1:35" ht="12.75" customHeight="1">
      <c r="A203" s="5" t="s">
        <v>1027</v>
      </c>
      <c r="B203" s="2">
        <v>3</v>
      </c>
      <c r="C203" s="2">
        <v>1336</v>
      </c>
      <c r="D203" s="2">
        <v>1569</v>
      </c>
      <c r="E203" s="2">
        <v>-1</v>
      </c>
      <c r="F203" s="2" t="s">
        <v>117</v>
      </c>
      <c r="V203" s="5">
        <v>0</v>
      </c>
      <c r="AF203" s="5">
        <v>1</v>
      </c>
      <c r="AG203" s="5">
        <v>5</v>
      </c>
      <c r="AH203" s="6" t="s">
        <v>115</v>
      </c>
      <c r="AI203" s="5" t="s">
        <v>118</v>
      </c>
    </row>
    <row r="204" spans="1:35" ht="12.75" customHeight="1">
      <c r="A204" s="5" t="s">
        <v>1035</v>
      </c>
      <c r="B204" s="2">
        <v>1</v>
      </c>
      <c r="C204" s="2">
        <v>2</v>
      </c>
      <c r="D204" s="2">
        <v>1549</v>
      </c>
      <c r="E204" s="2">
        <v>-1</v>
      </c>
      <c r="F204" s="2" t="s">
        <v>119</v>
      </c>
      <c r="G204" s="5" t="s">
        <v>1036</v>
      </c>
      <c r="H204" s="5" t="s">
        <v>1037</v>
      </c>
      <c r="I204" s="6" t="s">
        <v>115</v>
      </c>
      <c r="J204" s="5">
        <v>0.24299999999999999</v>
      </c>
      <c r="K204" s="5">
        <v>104</v>
      </c>
      <c r="L204" s="5">
        <v>2.0600000000000001E-20</v>
      </c>
      <c r="M204" s="5" t="s">
        <v>1038</v>
      </c>
      <c r="N204" s="5" t="s">
        <v>1039</v>
      </c>
      <c r="O204" s="6" t="s">
        <v>115</v>
      </c>
      <c r="P204" s="5">
        <v>0.41399999999999998</v>
      </c>
      <c r="Q204" s="5">
        <v>129</v>
      </c>
      <c r="R204" s="5">
        <v>6.7400000000000003E-30</v>
      </c>
      <c r="S204" s="5" t="s">
        <v>1040</v>
      </c>
      <c r="V204" s="5">
        <v>0</v>
      </c>
      <c r="AD204" s="5" t="s">
        <v>1041</v>
      </c>
      <c r="AE204" s="5" t="s">
        <v>915</v>
      </c>
      <c r="AF204" s="5">
        <v>0</v>
      </c>
      <c r="AG204" s="5">
        <v>5</v>
      </c>
      <c r="AH204" s="6" t="s">
        <v>115</v>
      </c>
      <c r="AI204" s="5" t="s">
        <v>235</v>
      </c>
    </row>
    <row r="205" spans="1:35" ht="12.75" customHeight="1">
      <c r="A205" s="5" t="s">
        <v>1042</v>
      </c>
      <c r="B205" s="2">
        <v>1</v>
      </c>
      <c r="C205" s="2">
        <v>2</v>
      </c>
      <c r="D205" s="2">
        <v>1507</v>
      </c>
      <c r="E205" s="2">
        <v>1</v>
      </c>
      <c r="F205" s="2" t="s">
        <v>113</v>
      </c>
      <c r="M205" s="5" t="s">
        <v>1043</v>
      </c>
      <c r="N205" s="5" t="s">
        <v>1044</v>
      </c>
      <c r="O205" s="6" t="s">
        <v>115</v>
      </c>
      <c r="P205" s="5">
        <v>0.24199999999999999</v>
      </c>
      <c r="Q205" s="5">
        <v>158</v>
      </c>
      <c r="R205" s="5">
        <v>3.4799999999999999E-39</v>
      </c>
      <c r="S205" s="5" t="s">
        <v>1045</v>
      </c>
      <c r="V205" s="5">
        <v>0</v>
      </c>
      <c r="AD205" s="5" t="s">
        <v>1046</v>
      </c>
      <c r="AE205" s="5" t="s">
        <v>1047</v>
      </c>
      <c r="AF205" s="5">
        <v>0</v>
      </c>
      <c r="AG205" s="5">
        <v>5</v>
      </c>
      <c r="AH205" s="6" t="s">
        <v>115</v>
      </c>
      <c r="AI205" s="5" t="s">
        <v>235</v>
      </c>
    </row>
    <row r="206" spans="1:35" ht="12.75" customHeight="1">
      <c r="B206" s="2"/>
      <c r="C206" s="2"/>
      <c r="D206" s="2"/>
      <c r="E206" s="2"/>
      <c r="F206" s="2"/>
    </row>
    <row r="207" spans="1:35" ht="12.75" customHeight="1">
      <c r="B207" s="2"/>
      <c r="C207" s="2"/>
      <c r="D207" s="2"/>
      <c r="E207" s="2"/>
      <c r="F207" s="2"/>
    </row>
    <row r="208" spans="1:35" ht="12.75" customHeight="1">
      <c r="B208" s="2"/>
      <c r="C208" s="2"/>
      <c r="D208" s="2"/>
      <c r="E208" s="2"/>
      <c r="F208" s="2"/>
    </row>
    <row r="209" spans="2:6" ht="12.75" customHeight="1">
      <c r="B209" s="2"/>
      <c r="C209" s="2"/>
      <c r="D209" s="2"/>
      <c r="E209" s="2"/>
      <c r="F209" s="2"/>
    </row>
    <row r="210" spans="2:6" ht="12.75" customHeight="1">
      <c r="B210" s="2"/>
      <c r="C210" s="2"/>
      <c r="D210" s="2"/>
      <c r="E210" s="2"/>
      <c r="F210" s="2"/>
    </row>
    <row r="211" spans="2:6" ht="12.75" customHeight="1">
      <c r="B211" s="2"/>
      <c r="C211" s="2"/>
      <c r="D211" s="2"/>
      <c r="E211" s="2"/>
      <c r="F211" s="2"/>
    </row>
    <row r="212" spans="2:6" ht="12.75" customHeight="1">
      <c r="B212" s="2"/>
      <c r="C212" s="2"/>
      <c r="D212" s="2"/>
      <c r="E212" s="2"/>
      <c r="F212" s="2"/>
    </row>
    <row r="213" spans="2:6" ht="12.75" customHeight="1">
      <c r="B213" s="2"/>
      <c r="C213" s="2"/>
      <c r="D213" s="2"/>
      <c r="E213" s="2"/>
      <c r="F213" s="2"/>
    </row>
    <row r="214" spans="2:6" ht="12.75" customHeight="1">
      <c r="B214" s="2"/>
      <c r="C214" s="2"/>
      <c r="D214" s="2"/>
      <c r="E214" s="2"/>
      <c r="F214" s="2"/>
    </row>
    <row r="215" spans="2:6" ht="12.75" customHeight="1">
      <c r="B215" s="2"/>
      <c r="C215" s="2"/>
      <c r="D215" s="2"/>
      <c r="E215" s="2"/>
      <c r="F215" s="2"/>
    </row>
    <row r="216" spans="2:6" ht="12.75" customHeight="1">
      <c r="B216" s="2"/>
      <c r="C216" s="2"/>
      <c r="D216" s="2"/>
      <c r="E216" s="2"/>
      <c r="F216" s="2"/>
    </row>
    <row r="217" spans="2:6" ht="12.75" customHeight="1">
      <c r="B217" s="2"/>
      <c r="C217" s="2"/>
      <c r="D217" s="2"/>
      <c r="E217" s="2"/>
      <c r="F217" s="2"/>
    </row>
    <row r="218" spans="2:6" ht="12.75" customHeight="1">
      <c r="B218" s="2"/>
      <c r="C218" s="2"/>
      <c r="D218" s="2"/>
      <c r="E218" s="2"/>
      <c r="F218" s="2"/>
    </row>
    <row r="219" spans="2:6" ht="12.75" customHeight="1">
      <c r="B219" s="2"/>
      <c r="C219" s="2"/>
      <c r="D219" s="2"/>
      <c r="E219" s="2"/>
      <c r="F219" s="2"/>
    </row>
    <row r="220" spans="2:6" ht="12.75" customHeight="1">
      <c r="B220" s="2"/>
      <c r="C220" s="2"/>
      <c r="D220" s="2"/>
      <c r="E220" s="2"/>
      <c r="F220" s="2"/>
    </row>
    <row r="221" spans="2:6" ht="12.75" customHeight="1">
      <c r="B221" s="2"/>
      <c r="C221" s="2"/>
      <c r="D221" s="2"/>
      <c r="E221" s="2"/>
      <c r="F221" s="2"/>
    </row>
    <row r="222" spans="2:6" ht="12.75" customHeight="1">
      <c r="B222" s="2"/>
      <c r="C222" s="2"/>
      <c r="D222" s="2"/>
      <c r="E222" s="2"/>
      <c r="F222" s="2"/>
    </row>
    <row r="223" spans="2:6" ht="12.75" customHeight="1">
      <c r="B223" s="2"/>
      <c r="C223" s="2"/>
      <c r="D223" s="2"/>
      <c r="E223" s="2"/>
      <c r="F223" s="2"/>
    </row>
    <row r="224" spans="2:6" ht="12.75" customHeight="1">
      <c r="B224" s="2"/>
      <c r="C224" s="2"/>
      <c r="D224" s="2"/>
      <c r="E224" s="2"/>
      <c r="F224" s="2"/>
    </row>
    <row r="225" spans="2:6" ht="12.75" customHeight="1">
      <c r="B225" s="2"/>
      <c r="C225" s="2"/>
      <c r="D225" s="2"/>
      <c r="E225" s="2"/>
      <c r="F225" s="2"/>
    </row>
    <row r="226" spans="2:6" ht="12.75" customHeight="1">
      <c r="B226" s="2"/>
      <c r="C226" s="2"/>
      <c r="D226" s="2"/>
      <c r="E226" s="2"/>
      <c r="F226" s="2"/>
    </row>
    <row r="227" spans="2:6" ht="12.75" customHeight="1">
      <c r="B227" s="2"/>
      <c r="C227" s="2"/>
      <c r="D227" s="2"/>
      <c r="E227" s="2"/>
      <c r="F227" s="2"/>
    </row>
    <row r="228" spans="2:6" ht="12.75" customHeight="1">
      <c r="B228" s="2"/>
      <c r="C228" s="2"/>
      <c r="D228" s="2"/>
      <c r="E228" s="2"/>
      <c r="F228" s="2"/>
    </row>
    <row r="229" spans="2:6" ht="12.75" customHeight="1">
      <c r="B229" s="2"/>
      <c r="C229" s="2"/>
      <c r="D229" s="2"/>
      <c r="E229" s="2"/>
      <c r="F229" s="2"/>
    </row>
    <row r="230" spans="2:6" ht="12.75" customHeight="1">
      <c r="B230" s="2"/>
      <c r="C230" s="2"/>
      <c r="D230" s="2"/>
      <c r="E230" s="2"/>
      <c r="F230" s="2"/>
    </row>
    <row r="231" spans="2:6" ht="12.75" customHeight="1">
      <c r="B231" s="2"/>
      <c r="C231" s="2"/>
      <c r="D231" s="2"/>
      <c r="E231" s="2"/>
      <c r="F231" s="2"/>
    </row>
    <row r="232" spans="2:6" ht="12.75" customHeight="1">
      <c r="B232" s="2"/>
      <c r="C232" s="2"/>
      <c r="D232" s="2"/>
      <c r="E232" s="2"/>
      <c r="F232" s="2"/>
    </row>
    <row r="233" spans="2:6" ht="12.75" customHeight="1">
      <c r="B233" s="2"/>
      <c r="C233" s="2"/>
      <c r="D233" s="2"/>
      <c r="E233" s="2"/>
      <c r="F233" s="2"/>
    </row>
    <row r="234" spans="2:6" ht="12.75" customHeight="1">
      <c r="B234" s="2"/>
      <c r="C234" s="2"/>
      <c r="D234" s="2"/>
      <c r="E234" s="2"/>
      <c r="F234" s="2"/>
    </row>
    <row r="235" spans="2:6" ht="12.75" customHeight="1">
      <c r="B235" s="2"/>
      <c r="C235" s="2"/>
      <c r="D235" s="2"/>
      <c r="E235" s="2"/>
      <c r="F235" s="2"/>
    </row>
    <row r="236" spans="2:6" ht="12.75" customHeight="1">
      <c r="B236" s="2"/>
      <c r="C236" s="2"/>
      <c r="D236" s="2"/>
      <c r="E236" s="2"/>
      <c r="F236" s="2"/>
    </row>
    <row r="237" spans="2:6" ht="12.75" customHeight="1">
      <c r="B237" s="2"/>
      <c r="C237" s="2"/>
      <c r="D237" s="2"/>
      <c r="E237" s="2"/>
      <c r="F237" s="2"/>
    </row>
    <row r="238" spans="2:6" ht="12.75" customHeight="1">
      <c r="B238" s="2"/>
      <c r="C238" s="2"/>
      <c r="D238" s="2"/>
      <c r="E238" s="2"/>
      <c r="F238" s="2"/>
    </row>
    <row r="239" spans="2:6" ht="12.75" customHeight="1">
      <c r="B239" s="2"/>
      <c r="C239" s="2"/>
      <c r="D239" s="2"/>
      <c r="E239" s="2"/>
      <c r="F239" s="2"/>
    </row>
    <row r="240" spans="2:6" ht="12.75" customHeight="1">
      <c r="B240" s="2"/>
      <c r="C240" s="2"/>
      <c r="D240" s="2"/>
      <c r="E240" s="2"/>
      <c r="F240" s="2"/>
    </row>
    <row r="241" spans="2:6" ht="12.75" customHeight="1">
      <c r="B241" s="2"/>
      <c r="C241" s="2"/>
      <c r="D241" s="2"/>
      <c r="E241" s="2"/>
      <c r="F241" s="2"/>
    </row>
    <row r="242" spans="2:6" ht="12.75" customHeight="1">
      <c r="B242" s="2"/>
      <c r="C242" s="2"/>
      <c r="D242" s="2"/>
      <c r="E242" s="2"/>
      <c r="F242" s="2"/>
    </row>
    <row r="243" spans="2:6" ht="12.75" customHeight="1">
      <c r="B243" s="2"/>
      <c r="C243" s="2"/>
      <c r="D243" s="2"/>
      <c r="E243" s="2"/>
      <c r="F243" s="2"/>
    </row>
    <row r="244" spans="2:6" ht="12.75" customHeight="1">
      <c r="B244" s="2"/>
      <c r="C244" s="2"/>
      <c r="D244" s="2"/>
      <c r="E244" s="2"/>
      <c r="F244" s="2"/>
    </row>
    <row r="245" spans="2:6" ht="12.75" customHeight="1">
      <c r="B245" s="2"/>
      <c r="C245" s="2"/>
      <c r="D245" s="2"/>
      <c r="E245" s="2"/>
      <c r="F245" s="2"/>
    </row>
    <row r="246" spans="2:6" ht="12.75" customHeight="1">
      <c r="B246" s="2"/>
      <c r="C246" s="2"/>
      <c r="D246" s="2"/>
      <c r="E246" s="2"/>
      <c r="F246" s="2"/>
    </row>
    <row r="247" spans="2:6" ht="12.75" customHeight="1">
      <c r="B247" s="2"/>
      <c r="C247" s="2"/>
      <c r="D247" s="2"/>
      <c r="E247" s="2"/>
      <c r="F247" s="2"/>
    </row>
    <row r="248" spans="2:6" ht="12.75" customHeight="1">
      <c r="B248" s="2"/>
      <c r="C248" s="2"/>
      <c r="D248" s="2"/>
      <c r="E248" s="2"/>
      <c r="F248" s="2"/>
    </row>
    <row r="249" spans="2:6" ht="12.75" customHeight="1">
      <c r="B249" s="2"/>
      <c r="C249" s="2"/>
      <c r="D249" s="2"/>
      <c r="E249" s="2"/>
      <c r="F249" s="2"/>
    </row>
    <row r="250" spans="2:6" ht="12.75" customHeight="1">
      <c r="B250" s="2"/>
      <c r="C250" s="2"/>
      <c r="D250" s="2"/>
      <c r="E250" s="2"/>
      <c r="F250" s="2"/>
    </row>
    <row r="251" spans="2:6" ht="12.75" customHeight="1">
      <c r="B251" s="2"/>
      <c r="C251" s="2"/>
      <c r="D251" s="2"/>
      <c r="E251" s="2"/>
      <c r="F251" s="2"/>
    </row>
    <row r="252" spans="2:6" ht="12.75" customHeight="1">
      <c r="B252" s="2"/>
      <c r="C252" s="2"/>
      <c r="D252" s="2"/>
      <c r="E252" s="2"/>
      <c r="F252" s="2"/>
    </row>
    <row r="253" spans="2:6" ht="12.75" customHeight="1">
      <c r="B253" s="2"/>
      <c r="C253" s="2"/>
      <c r="D253" s="2"/>
      <c r="E253" s="2"/>
      <c r="F253" s="2"/>
    </row>
    <row r="254" spans="2:6" ht="12.75" customHeight="1">
      <c r="B254" s="2"/>
      <c r="C254" s="2"/>
      <c r="D254" s="2"/>
      <c r="E254" s="2"/>
      <c r="F254" s="2"/>
    </row>
    <row r="255" spans="2:6" ht="12.75" customHeight="1">
      <c r="B255" s="2"/>
      <c r="C255" s="2"/>
      <c r="D255" s="2"/>
      <c r="E255" s="2"/>
      <c r="F255" s="2"/>
    </row>
    <row r="256" spans="2:6" ht="12.75" customHeight="1">
      <c r="B256" s="2"/>
      <c r="C256" s="2"/>
      <c r="D256" s="2"/>
      <c r="E256" s="2"/>
      <c r="F256" s="2"/>
    </row>
    <row r="257" spans="2:6" ht="12.75" customHeight="1">
      <c r="B257" s="2"/>
      <c r="C257" s="2"/>
      <c r="D257" s="2"/>
      <c r="E257" s="2"/>
      <c r="F257" s="2"/>
    </row>
    <row r="258" spans="2:6" ht="12.75" customHeight="1">
      <c r="B258" s="2"/>
      <c r="C258" s="2"/>
      <c r="D258" s="2"/>
      <c r="E258" s="2"/>
      <c r="F258" s="2"/>
    </row>
    <row r="259" spans="2:6" ht="12.75" customHeight="1">
      <c r="B259" s="2"/>
      <c r="C259" s="2"/>
      <c r="D259" s="2"/>
      <c r="E259" s="2"/>
      <c r="F259" s="2"/>
    </row>
    <row r="260" spans="2:6" ht="12.75" customHeight="1">
      <c r="B260" s="2"/>
      <c r="C260" s="2"/>
      <c r="D260" s="2"/>
      <c r="E260" s="2"/>
      <c r="F260" s="2"/>
    </row>
    <row r="261" spans="2:6" ht="12.75" customHeight="1">
      <c r="B261" s="2"/>
      <c r="C261" s="2"/>
      <c r="D261" s="2"/>
      <c r="E261" s="2"/>
      <c r="F261" s="2"/>
    </row>
    <row r="262" spans="2:6" ht="12.75" customHeight="1">
      <c r="B262" s="2"/>
      <c r="C262" s="2"/>
      <c r="D262" s="2"/>
      <c r="E262" s="2"/>
      <c r="F262" s="2"/>
    </row>
    <row r="263" spans="2:6" ht="12.75" customHeight="1">
      <c r="B263" s="2"/>
      <c r="C263" s="2"/>
      <c r="D263" s="2"/>
      <c r="E263" s="2"/>
      <c r="F263" s="2"/>
    </row>
    <row r="264" spans="2:6" ht="12.75" customHeight="1">
      <c r="B264" s="2"/>
      <c r="C264" s="2"/>
      <c r="D264" s="2"/>
      <c r="E264" s="2"/>
      <c r="F264" s="2"/>
    </row>
    <row r="265" spans="2:6" ht="12.75" customHeight="1">
      <c r="B265" s="2"/>
      <c r="C265" s="2"/>
      <c r="D265" s="2"/>
      <c r="E265" s="2"/>
      <c r="F265" s="2"/>
    </row>
    <row r="266" spans="2:6" ht="12.75" customHeight="1">
      <c r="B266" s="2"/>
      <c r="C266" s="2"/>
      <c r="D266" s="2"/>
      <c r="E266" s="2"/>
      <c r="F266" s="2"/>
    </row>
    <row r="267" spans="2:6" ht="12.75" customHeight="1">
      <c r="B267" s="2"/>
      <c r="C267" s="2"/>
      <c r="D267" s="2"/>
      <c r="E267" s="2"/>
      <c r="F267" s="2"/>
    </row>
    <row r="268" spans="2:6" ht="12.75" customHeight="1">
      <c r="B268" s="2"/>
      <c r="C268" s="2"/>
      <c r="D268" s="2"/>
      <c r="E268" s="2"/>
      <c r="F268" s="2"/>
    </row>
    <row r="269" spans="2:6" ht="12.75" customHeight="1">
      <c r="B269" s="2"/>
      <c r="C269" s="2"/>
      <c r="D269" s="2"/>
      <c r="E269" s="2"/>
      <c r="F269" s="2"/>
    </row>
    <row r="270" spans="2:6" ht="12.75" customHeight="1">
      <c r="B270" s="2"/>
      <c r="C270" s="2"/>
      <c r="D270" s="2"/>
      <c r="E270" s="2"/>
      <c r="F270" s="2"/>
    </row>
    <row r="271" spans="2:6" ht="12.75" customHeight="1">
      <c r="B271" s="2"/>
      <c r="C271" s="2"/>
      <c r="D271" s="2"/>
      <c r="E271" s="2"/>
      <c r="F271" s="2"/>
    </row>
    <row r="272" spans="2:6" ht="12.75" customHeight="1">
      <c r="B272" s="2"/>
      <c r="C272" s="2"/>
      <c r="D272" s="2"/>
      <c r="E272" s="2"/>
      <c r="F272" s="2"/>
    </row>
    <row r="273" spans="2:6" ht="12.75" customHeight="1">
      <c r="B273" s="2"/>
      <c r="C273" s="2"/>
      <c r="D273" s="2"/>
      <c r="E273" s="2"/>
      <c r="F273" s="2"/>
    </row>
    <row r="274" spans="2:6" ht="12.75" customHeight="1">
      <c r="B274" s="2"/>
      <c r="C274" s="2"/>
      <c r="D274" s="2"/>
      <c r="E274" s="2"/>
      <c r="F274" s="2"/>
    </row>
    <row r="275" spans="2:6" ht="12.75" customHeight="1">
      <c r="B275" s="2"/>
      <c r="C275" s="2"/>
      <c r="D275" s="2"/>
      <c r="E275" s="2"/>
      <c r="F275" s="2"/>
    </row>
    <row r="276" spans="2:6" ht="12.75" customHeight="1">
      <c r="B276" s="2"/>
      <c r="C276" s="2"/>
      <c r="D276" s="2"/>
      <c r="E276" s="2"/>
      <c r="F276" s="2"/>
    </row>
    <row r="277" spans="2:6" ht="12.75" customHeight="1">
      <c r="B277" s="2"/>
      <c r="C277" s="2"/>
      <c r="D277" s="2"/>
      <c r="E277" s="2"/>
      <c r="F277" s="2"/>
    </row>
    <row r="278" spans="2:6" ht="12.75" customHeight="1">
      <c r="B278" s="2"/>
      <c r="C278" s="2"/>
      <c r="D278" s="2"/>
      <c r="E278" s="2"/>
      <c r="F278" s="2"/>
    </row>
    <row r="279" spans="2:6" ht="12.75" customHeight="1">
      <c r="B279" s="2"/>
      <c r="C279" s="2"/>
      <c r="D279" s="2"/>
      <c r="E279" s="2"/>
      <c r="F279" s="2"/>
    </row>
    <row r="280" spans="2:6" ht="12.75" customHeight="1">
      <c r="B280" s="2"/>
      <c r="C280" s="2"/>
      <c r="D280" s="2"/>
      <c r="E280" s="2"/>
      <c r="F280" s="2"/>
    </row>
    <row r="281" spans="2:6" ht="12.75" customHeight="1">
      <c r="B281" s="2"/>
      <c r="C281" s="2"/>
      <c r="D281" s="2"/>
      <c r="E281" s="2"/>
      <c r="F281" s="2"/>
    </row>
    <row r="282" spans="2:6" ht="12.75" customHeight="1">
      <c r="B282" s="2"/>
      <c r="C282" s="2"/>
      <c r="D282" s="2"/>
      <c r="E282" s="2"/>
      <c r="F282" s="2"/>
    </row>
    <row r="283" spans="2:6" ht="12.75" customHeight="1">
      <c r="B283" s="2"/>
      <c r="C283" s="2"/>
      <c r="D283" s="2"/>
      <c r="E283" s="2"/>
      <c r="F283" s="2"/>
    </row>
    <row r="284" spans="2:6" ht="12.75" customHeight="1">
      <c r="B284" s="2"/>
      <c r="C284" s="2"/>
      <c r="D284" s="2"/>
      <c r="E284" s="2"/>
      <c r="F284" s="2"/>
    </row>
    <row r="285" spans="2:6" ht="12.75" customHeight="1">
      <c r="B285" s="2"/>
      <c r="C285" s="2"/>
      <c r="D285" s="2"/>
      <c r="E285" s="2"/>
      <c r="F285" s="2"/>
    </row>
    <row r="286" spans="2:6" ht="12.75" customHeight="1">
      <c r="B286" s="2"/>
      <c r="C286" s="2"/>
      <c r="D286" s="2"/>
      <c r="E286" s="2"/>
      <c r="F286" s="2"/>
    </row>
    <row r="287" spans="2:6" ht="12.75" customHeight="1">
      <c r="B287" s="2"/>
      <c r="C287" s="2"/>
      <c r="D287" s="2"/>
      <c r="E287" s="2"/>
      <c r="F287" s="2"/>
    </row>
    <row r="288" spans="2:6" ht="12.75" customHeight="1">
      <c r="B288" s="2"/>
      <c r="C288" s="2"/>
      <c r="D288" s="2"/>
      <c r="E288" s="2"/>
      <c r="F288" s="2"/>
    </row>
    <row r="289" spans="2:6" ht="12.75" customHeight="1">
      <c r="B289" s="2"/>
      <c r="C289" s="2"/>
      <c r="D289" s="2"/>
      <c r="E289" s="2"/>
      <c r="F289" s="2"/>
    </row>
    <row r="290" spans="2:6" ht="12.75" customHeight="1">
      <c r="B290" s="2"/>
      <c r="C290" s="2"/>
      <c r="D290" s="2"/>
      <c r="E290" s="2"/>
      <c r="F290" s="2"/>
    </row>
    <row r="291" spans="2:6" ht="12.75" customHeight="1">
      <c r="B291" s="2"/>
      <c r="C291" s="2"/>
      <c r="D291" s="2"/>
      <c r="E291" s="2"/>
      <c r="F291" s="2"/>
    </row>
    <row r="292" spans="2:6" ht="12.75" customHeight="1">
      <c r="B292" s="2"/>
      <c r="C292" s="2"/>
      <c r="D292" s="2"/>
      <c r="E292" s="2"/>
      <c r="F292" s="2"/>
    </row>
    <row r="293" spans="2:6" ht="12.75" customHeight="1">
      <c r="B293" s="2"/>
      <c r="C293" s="2"/>
      <c r="D293" s="2"/>
      <c r="E293" s="2"/>
      <c r="F293" s="2"/>
    </row>
    <row r="294" spans="2:6" ht="12.75" customHeight="1">
      <c r="B294" s="2"/>
      <c r="C294" s="2"/>
      <c r="D294" s="2"/>
      <c r="E294" s="2"/>
      <c r="F294" s="2"/>
    </row>
    <row r="295" spans="2:6" ht="12.75" customHeight="1">
      <c r="B295" s="2"/>
      <c r="C295" s="2"/>
      <c r="D295" s="2"/>
      <c r="E295" s="2"/>
      <c r="F295" s="2"/>
    </row>
    <row r="296" spans="2:6" ht="12.75" customHeight="1">
      <c r="B296" s="2"/>
      <c r="C296" s="2"/>
      <c r="D296" s="2"/>
      <c r="E296" s="2"/>
      <c r="F296" s="2"/>
    </row>
    <row r="297" spans="2:6" ht="12.75" customHeight="1">
      <c r="B297" s="2"/>
      <c r="C297" s="2"/>
      <c r="D297" s="2"/>
      <c r="E297" s="2"/>
      <c r="F297" s="2"/>
    </row>
    <row r="298" spans="2:6" ht="12.75" customHeight="1">
      <c r="B298" s="2"/>
      <c r="C298" s="2"/>
      <c r="D298" s="2"/>
      <c r="E298" s="2"/>
      <c r="F298" s="2"/>
    </row>
    <row r="299" spans="2:6" ht="12.75" customHeight="1">
      <c r="B299" s="2"/>
      <c r="C299" s="2"/>
      <c r="D299" s="2"/>
      <c r="E299" s="2"/>
      <c r="F299" s="2"/>
    </row>
    <row r="300" spans="2:6" ht="12.75" customHeight="1">
      <c r="B300" s="2"/>
      <c r="C300" s="2"/>
      <c r="D300" s="2"/>
      <c r="E300" s="2"/>
      <c r="F300" s="2"/>
    </row>
    <row r="301" spans="2:6" ht="12.75" customHeight="1">
      <c r="B301" s="2"/>
      <c r="C301" s="2"/>
      <c r="D301" s="2"/>
      <c r="E301" s="2"/>
      <c r="F301" s="2"/>
    </row>
    <row r="302" spans="2:6" ht="12.75" customHeight="1">
      <c r="B302" s="2"/>
      <c r="C302" s="2"/>
      <c r="D302" s="2"/>
      <c r="E302" s="2"/>
      <c r="F302" s="2"/>
    </row>
    <row r="303" spans="2:6" ht="12.75" customHeight="1">
      <c r="B303" s="2"/>
      <c r="C303" s="2"/>
      <c r="D303" s="2"/>
      <c r="E303" s="2"/>
      <c r="F303" s="2"/>
    </row>
    <row r="304" spans="2:6" ht="12.75" customHeight="1">
      <c r="B304" s="2"/>
      <c r="C304" s="2"/>
      <c r="D304" s="2"/>
      <c r="E304" s="2"/>
      <c r="F304" s="2"/>
    </row>
    <row r="305" spans="2:6" ht="12.75" customHeight="1">
      <c r="B305" s="2"/>
      <c r="C305" s="2"/>
      <c r="D305" s="2"/>
      <c r="E305" s="2"/>
      <c r="F305" s="2"/>
    </row>
    <row r="306" spans="2:6" ht="12.75" customHeight="1">
      <c r="B306" s="2"/>
      <c r="C306" s="2"/>
      <c r="D306" s="2"/>
      <c r="E306" s="2"/>
      <c r="F306" s="2"/>
    </row>
    <row r="307" spans="2:6" ht="12.75" customHeight="1">
      <c r="B307" s="2"/>
      <c r="C307" s="2"/>
      <c r="D307" s="2"/>
      <c r="E307" s="2"/>
      <c r="F307" s="2"/>
    </row>
    <row r="308" spans="2:6" ht="12.75" customHeight="1">
      <c r="B308" s="2"/>
      <c r="C308" s="2"/>
      <c r="D308" s="2"/>
      <c r="E308" s="2"/>
      <c r="F308" s="2"/>
    </row>
    <row r="309" spans="2:6" ht="12.75" customHeight="1">
      <c r="B309" s="2"/>
      <c r="C309" s="2"/>
      <c r="D309" s="2"/>
      <c r="E309" s="2"/>
      <c r="F309" s="2"/>
    </row>
    <row r="310" spans="2:6" ht="12.75" customHeight="1">
      <c r="B310" s="2"/>
      <c r="C310" s="2"/>
      <c r="D310" s="2"/>
      <c r="E310" s="2"/>
      <c r="F310" s="2"/>
    </row>
    <row r="311" spans="2:6" ht="12.75" customHeight="1">
      <c r="B311" s="2"/>
      <c r="C311" s="2"/>
      <c r="D311" s="2"/>
      <c r="E311" s="2"/>
      <c r="F311" s="2"/>
    </row>
    <row r="312" spans="2:6" ht="12.75" customHeight="1">
      <c r="B312" s="2"/>
      <c r="C312" s="2"/>
      <c r="D312" s="2"/>
      <c r="E312" s="2"/>
      <c r="F312" s="2"/>
    </row>
    <row r="313" spans="2:6" ht="12.75" customHeight="1">
      <c r="B313" s="2"/>
      <c r="C313" s="2"/>
      <c r="D313" s="2"/>
      <c r="E313" s="2"/>
      <c r="F313" s="2"/>
    </row>
    <row r="314" spans="2:6" ht="12.75" customHeight="1">
      <c r="B314" s="2"/>
      <c r="C314" s="2"/>
      <c r="D314" s="2"/>
      <c r="E314" s="2"/>
      <c r="F314" s="2"/>
    </row>
    <row r="315" spans="2:6" ht="12.75" customHeight="1">
      <c r="B315" s="2"/>
      <c r="C315" s="2"/>
      <c r="D315" s="2"/>
      <c r="E315" s="2"/>
      <c r="F315" s="2"/>
    </row>
    <row r="316" spans="2:6" ht="12.75" customHeight="1">
      <c r="B316" s="2"/>
      <c r="C316" s="2"/>
      <c r="D316" s="2"/>
      <c r="E316" s="2"/>
      <c r="F316" s="2"/>
    </row>
    <row r="317" spans="2:6" ht="12.75" customHeight="1">
      <c r="B317" s="2"/>
      <c r="C317" s="2"/>
      <c r="D317" s="2"/>
      <c r="E317" s="2"/>
      <c r="F317" s="2"/>
    </row>
    <row r="318" spans="2:6" ht="12.75" customHeight="1">
      <c r="B318" s="2"/>
      <c r="C318" s="2"/>
      <c r="D318" s="2"/>
      <c r="E318" s="2"/>
      <c r="F318" s="2"/>
    </row>
    <row r="319" spans="2:6" ht="12.75" customHeight="1">
      <c r="B319" s="2"/>
      <c r="C319" s="2"/>
      <c r="D319" s="2"/>
      <c r="E319" s="2"/>
      <c r="F319" s="2"/>
    </row>
    <row r="320" spans="2:6" ht="12.75" customHeight="1">
      <c r="B320" s="2"/>
      <c r="C320" s="2"/>
      <c r="D320" s="2"/>
      <c r="E320" s="2"/>
      <c r="F320" s="2"/>
    </row>
    <row r="321" spans="2:6" ht="12.75" customHeight="1">
      <c r="B321" s="2"/>
      <c r="C321" s="2"/>
      <c r="D321" s="2"/>
      <c r="E321" s="2"/>
      <c r="F321" s="2"/>
    </row>
    <row r="322" spans="2:6" ht="12.75" customHeight="1">
      <c r="B322" s="2"/>
      <c r="C322" s="2"/>
      <c r="D322" s="2"/>
      <c r="E322" s="2"/>
      <c r="F322" s="2"/>
    </row>
    <row r="323" spans="2:6" ht="12.75" customHeight="1">
      <c r="B323" s="2"/>
      <c r="C323" s="2"/>
      <c r="D323" s="2"/>
      <c r="E323" s="2"/>
      <c r="F323" s="2"/>
    </row>
    <row r="324" spans="2:6" ht="12.75" customHeight="1">
      <c r="B324" s="2"/>
      <c r="C324" s="2"/>
      <c r="D324" s="2"/>
      <c r="E324" s="2"/>
      <c r="F324" s="2"/>
    </row>
    <row r="325" spans="2:6" ht="12.75" customHeight="1">
      <c r="B325" s="2"/>
      <c r="C325" s="2"/>
      <c r="D325" s="2"/>
      <c r="E325" s="2"/>
      <c r="F325" s="2"/>
    </row>
    <row r="326" spans="2:6" ht="12.75" customHeight="1">
      <c r="B326" s="2"/>
      <c r="C326" s="2"/>
      <c r="D326" s="2"/>
      <c r="E326" s="2"/>
      <c r="F326" s="2"/>
    </row>
    <row r="327" spans="2:6" ht="12.75" customHeight="1">
      <c r="B327" s="2"/>
      <c r="C327" s="2"/>
      <c r="D327" s="2"/>
      <c r="E327" s="2"/>
      <c r="F327" s="2"/>
    </row>
    <row r="328" spans="2:6" ht="12.75" customHeight="1">
      <c r="B328" s="2"/>
      <c r="C328" s="2"/>
      <c r="D328" s="2"/>
      <c r="E328" s="2"/>
      <c r="F328" s="2"/>
    </row>
    <row r="329" spans="2:6" ht="12.75" customHeight="1">
      <c r="B329" s="2"/>
      <c r="C329" s="2"/>
      <c r="D329" s="2"/>
      <c r="E329" s="2"/>
      <c r="F329" s="2"/>
    </row>
    <row r="330" spans="2:6" ht="12.75" customHeight="1">
      <c r="B330" s="2"/>
      <c r="C330" s="2"/>
      <c r="D330" s="2"/>
      <c r="E330" s="2"/>
      <c r="F330" s="2"/>
    </row>
    <row r="331" spans="2:6" ht="12.75" customHeight="1">
      <c r="B331" s="2"/>
      <c r="C331" s="2"/>
      <c r="D331" s="2"/>
      <c r="E331" s="2"/>
      <c r="F331" s="2"/>
    </row>
    <row r="332" spans="2:6" ht="12.75" customHeight="1">
      <c r="B332" s="2"/>
      <c r="C332" s="2"/>
      <c r="D332" s="2"/>
      <c r="E332" s="2"/>
      <c r="F332" s="2"/>
    </row>
    <row r="333" spans="2:6" ht="12.75" customHeight="1">
      <c r="B333" s="2"/>
      <c r="C333" s="2"/>
      <c r="D333" s="2"/>
      <c r="E333" s="2"/>
      <c r="F333" s="2"/>
    </row>
    <row r="334" spans="2:6" ht="12.75" customHeight="1">
      <c r="B334" s="2"/>
      <c r="C334" s="2"/>
      <c r="D334" s="2"/>
      <c r="E334" s="2"/>
      <c r="F334" s="2"/>
    </row>
    <row r="335" spans="2:6" ht="12.75" customHeight="1">
      <c r="B335" s="2"/>
      <c r="C335" s="2"/>
      <c r="D335" s="2"/>
      <c r="E335" s="2"/>
      <c r="F335" s="2"/>
    </row>
    <row r="336" spans="2:6" ht="12.75" customHeight="1">
      <c r="B336" s="2"/>
      <c r="C336" s="2"/>
      <c r="D336" s="2"/>
      <c r="E336" s="2"/>
      <c r="F336" s="2"/>
    </row>
    <row r="337" spans="2:6" ht="12.75" customHeight="1">
      <c r="B337" s="2"/>
      <c r="C337" s="2"/>
      <c r="D337" s="2"/>
      <c r="E337" s="2"/>
      <c r="F337" s="2"/>
    </row>
    <row r="338" spans="2:6" ht="12.75" customHeight="1">
      <c r="B338" s="2"/>
      <c r="C338" s="2"/>
      <c r="D338" s="2"/>
      <c r="E338" s="2"/>
      <c r="F338" s="2"/>
    </row>
    <row r="339" spans="2:6" ht="12.75" customHeight="1">
      <c r="B339" s="2"/>
      <c r="C339" s="2"/>
      <c r="D339" s="2"/>
      <c r="E339" s="2"/>
      <c r="F339" s="2"/>
    </row>
    <row r="340" spans="2:6" ht="12.75" customHeight="1">
      <c r="B340" s="2"/>
      <c r="C340" s="2"/>
      <c r="D340" s="2"/>
      <c r="E340" s="2"/>
      <c r="F340" s="2"/>
    </row>
    <row r="341" spans="2:6" ht="12.75" customHeight="1">
      <c r="B341" s="2"/>
      <c r="C341" s="2"/>
      <c r="D341" s="2"/>
      <c r="E341" s="2"/>
      <c r="F341" s="2"/>
    </row>
    <row r="342" spans="2:6" ht="12.75" customHeight="1">
      <c r="B342" s="2"/>
      <c r="C342" s="2"/>
      <c r="D342" s="2"/>
      <c r="E342" s="2"/>
      <c r="F342" s="2"/>
    </row>
    <row r="343" spans="2:6" ht="12.75" customHeight="1">
      <c r="B343" s="2"/>
      <c r="C343" s="2"/>
      <c r="D343" s="2"/>
      <c r="E343" s="2"/>
      <c r="F343" s="2"/>
    </row>
    <row r="344" spans="2:6" ht="12.75" customHeight="1">
      <c r="B344" s="2"/>
      <c r="C344" s="2"/>
      <c r="D344" s="2"/>
      <c r="E344" s="2"/>
      <c r="F344" s="2"/>
    </row>
    <row r="345" spans="2:6" ht="12.75" customHeight="1">
      <c r="B345" s="2"/>
      <c r="C345" s="2"/>
      <c r="D345" s="2"/>
      <c r="E345" s="2"/>
      <c r="F345" s="2"/>
    </row>
    <row r="346" spans="2:6" ht="12.75" customHeight="1">
      <c r="B346" s="2"/>
      <c r="C346" s="2"/>
      <c r="D346" s="2"/>
      <c r="E346" s="2"/>
      <c r="F346" s="2"/>
    </row>
    <row r="347" spans="2:6" ht="12.75" customHeight="1">
      <c r="B347" s="2"/>
      <c r="C347" s="2"/>
      <c r="D347" s="2"/>
      <c r="E347" s="2"/>
      <c r="F347" s="2"/>
    </row>
    <row r="348" spans="2:6" ht="12.75" customHeight="1">
      <c r="B348" s="2"/>
      <c r="C348" s="2"/>
      <c r="D348" s="2"/>
      <c r="E348" s="2"/>
      <c r="F348" s="2"/>
    </row>
    <row r="349" spans="2:6" ht="12.75" customHeight="1">
      <c r="B349" s="2"/>
      <c r="C349" s="2"/>
      <c r="D349" s="2"/>
      <c r="E349" s="2"/>
      <c r="F349" s="2"/>
    </row>
    <row r="350" spans="2:6" ht="12.75" customHeight="1">
      <c r="B350" s="2"/>
      <c r="C350" s="2"/>
      <c r="D350" s="2"/>
      <c r="E350" s="2"/>
      <c r="F350" s="2"/>
    </row>
    <row r="351" spans="2:6" ht="12.75" customHeight="1">
      <c r="B351" s="2"/>
      <c r="C351" s="2"/>
      <c r="D351" s="2"/>
      <c r="E351" s="2"/>
      <c r="F351" s="2"/>
    </row>
    <row r="352" spans="2:6" ht="12.75" customHeight="1">
      <c r="B352" s="2"/>
      <c r="C352" s="2"/>
      <c r="D352" s="2"/>
      <c r="E352" s="2"/>
      <c r="F352" s="2"/>
    </row>
    <row r="353" spans="2:6" ht="12.75" customHeight="1">
      <c r="B353" s="2"/>
      <c r="C353" s="2"/>
      <c r="D353" s="2"/>
      <c r="E353" s="2"/>
      <c r="F353" s="2"/>
    </row>
    <row r="354" spans="2:6" ht="12.75" customHeight="1">
      <c r="B354" s="2"/>
      <c r="C354" s="2"/>
      <c r="D354" s="2"/>
      <c r="E354" s="2"/>
      <c r="F354" s="2"/>
    </row>
    <row r="355" spans="2:6" ht="12.75" customHeight="1">
      <c r="B355" s="2"/>
      <c r="C355" s="2"/>
      <c r="D355" s="2"/>
      <c r="E355" s="2"/>
      <c r="F355" s="2"/>
    </row>
    <row r="356" spans="2:6" ht="12.75" customHeight="1">
      <c r="B356" s="2"/>
      <c r="C356" s="2"/>
      <c r="D356" s="2"/>
      <c r="E356" s="2"/>
      <c r="F356" s="2"/>
    </row>
    <row r="357" spans="2:6" ht="12.75" customHeight="1">
      <c r="B357" s="2"/>
      <c r="C357" s="2"/>
      <c r="D357" s="2"/>
      <c r="E357" s="2"/>
      <c r="F357" s="2"/>
    </row>
    <row r="358" spans="2:6" ht="12.75" customHeight="1">
      <c r="B358" s="2"/>
      <c r="C358" s="2"/>
      <c r="D358" s="2"/>
      <c r="E358" s="2"/>
      <c r="F358" s="2"/>
    </row>
    <row r="359" spans="2:6" ht="12.75" customHeight="1">
      <c r="B359" s="2"/>
      <c r="C359" s="2"/>
      <c r="D359" s="2"/>
      <c r="E359" s="2"/>
      <c r="F359" s="2"/>
    </row>
    <row r="360" spans="2:6" ht="12.75" customHeight="1">
      <c r="B360" s="2"/>
      <c r="C360" s="2"/>
      <c r="D360" s="2"/>
      <c r="E360" s="2"/>
      <c r="F360" s="2"/>
    </row>
    <row r="361" spans="2:6" ht="12.75" customHeight="1">
      <c r="B361" s="2"/>
      <c r="C361" s="2"/>
      <c r="D361" s="2"/>
      <c r="E361" s="2"/>
      <c r="F361" s="2"/>
    </row>
    <row r="362" spans="2:6" ht="12.75" customHeight="1">
      <c r="B362" s="2"/>
      <c r="C362" s="2"/>
      <c r="D362" s="2"/>
      <c r="E362" s="2"/>
      <c r="F362" s="2"/>
    </row>
    <row r="363" spans="2:6" ht="12.75" customHeight="1">
      <c r="B363" s="2"/>
      <c r="C363" s="2"/>
      <c r="D363" s="2"/>
      <c r="E363" s="2"/>
      <c r="F363" s="2"/>
    </row>
    <row r="364" spans="2:6" ht="12.75" customHeight="1">
      <c r="B364" s="2"/>
      <c r="C364" s="2"/>
      <c r="D364" s="2"/>
      <c r="E364" s="2"/>
      <c r="F364" s="2"/>
    </row>
    <row r="365" spans="2:6" ht="12.75" customHeight="1">
      <c r="B365" s="2"/>
      <c r="C365" s="2"/>
      <c r="D365" s="2"/>
      <c r="E365" s="2"/>
      <c r="F365" s="2"/>
    </row>
    <row r="366" spans="2:6" ht="12.75" customHeight="1">
      <c r="B366" s="2"/>
      <c r="C366" s="2"/>
      <c r="D366" s="2"/>
      <c r="E366" s="2"/>
      <c r="F366" s="2"/>
    </row>
    <row r="367" spans="2:6" ht="12.75" customHeight="1">
      <c r="B367" s="2"/>
      <c r="C367" s="2"/>
      <c r="D367" s="2"/>
      <c r="E367" s="2"/>
      <c r="F367" s="2"/>
    </row>
    <row r="368" spans="2:6" ht="12.75" customHeight="1">
      <c r="B368" s="2"/>
      <c r="C368" s="2"/>
      <c r="D368" s="2"/>
      <c r="E368" s="2"/>
      <c r="F368" s="2"/>
    </row>
    <row r="369" spans="2:6" ht="12.75" customHeight="1">
      <c r="B369" s="2"/>
      <c r="C369" s="2"/>
      <c r="D369" s="2"/>
      <c r="E369" s="2"/>
      <c r="F369" s="2"/>
    </row>
    <row r="370" spans="2:6" ht="12.75" customHeight="1">
      <c r="B370" s="2"/>
      <c r="C370" s="2"/>
      <c r="D370" s="2"/>
      <c r="E370" s="2"/>
      <c r="F370" s="2"/>
    </row>
    <row r="371" spans="2:6" ht="12.75" customHeight="1">
      <c r="B371" s="2"/>
      <c r="C371" s="2"/>
      <c r="D371" s="2"/>
      <c r="E371" s="2"/>
      <c r="F371" s="2"/>
    </row>
    <row r="372" spans="2:6" ht="12.75" customHeight="1">
      <c r="B372" s="2"/>
      <c r="C372" s="2"/>
      <c r="D372" s="2"/>
      <c r="E372" s="2"/>
      <c r="F372" s="2"/>
    </row>
    <row r="373" spans="2:6" ht="12.75" customHeight="1">
      <c r="B373" s="2"/>
      <c r="C373" s="2"/>
      <c r="D373" s="2"/>
      <c r="E373" s="2"/>
      <c r="F373" s="2"/>
    </row>
    <row r="374" spans="2:6" ht="12.75" customHeight="1">
      <c r="B374" s="2"/>
      <c r="C374" s="2"/>
      <c r="D374" s="2"/>
      <c r="E374" s="2"/>
      <c r="F374" s="2"/>
    </row>
    <row r="375" spans="2:6" ht="12.75" customHeight="1">
      <c r="B375" s="2"/>
      <c r="C375" s="2"/>
      <c r="D375" s="2"/>
      <c r="E375" s="2"/>
      <c r="F375" s="2"/>
    </row>
    <row r="376" spans="2:6" ht="12.75" customHeight="1">
      <c r="B376" s="2"/>
      <c r="C376" s="2"/>
      <c r="D376" s="2"/>
      <c r="E376" s="2"/>
      <c r="F376" s="2"/>
    </row>
    <row r="377" spans="2:6" ht="12.75" customHeight="1">
      <c r="B377" s="2"/>
      <c r="C377" s="2"/>
      <c r="D377" s="2"/>
      <c r="E377" s="2"/>
      <c r="F377" s="2"/>
    </row>
    <row r="378" spans="2:6" ht="12.75" customHeight="1">
      <c r="B378" s="2"/>
      <c r="C378" s="2"/>
      <c r="D378" s="2"/>
      <c r="E378" s="2"/>
      <c r="F378" s="2"/>
    </row>
    <row r="379" spans="2:6" ht="12.75" customHeight="1">
      <c r="B379" s="2"/>
      <c r="C379" s="2"/>
      <c r="D379" s="2"/>
      <c r="E379" s="2"/>
      <c r="F379" s="2"/>
    </row>
    <row r="380" spans="2:6" ht="12.75" customHeight="1">
      <c r="B380" s="2"/>
      <c r="C380" s="2"/>
      <c r="D380" s="2"/>
      <c r="E380" s="2"/>
      <c r="F380" s="2"/>
    </row>
    <row r="381" spans="2:6" ht="12.75" customHeight="1">
      <c r="B381" s="2"/>
      <c r="C381" s="2"/>
      <c r="D381" s="2"/>
      <c r="E381" s="2"/>
      <c r="F381" s="2"/>
    </row>
    <row r="382" spans="2:6" ht="12.75" customHeight="1">
      <c r="B382" s="2"/>
      <c r="C382" s="2"/>
      <c r="D382" s="2"/>
      <c r="E382" s="2"/>
      <c r="F382" s="2"/>
    </row>
    <row r="383" spans="2:6" ht="12.75" customHeight="1">
      <c r="B383" s="2"/>
      <c r="C383" s="2"/>
      <c r="D383" s="2"/>
      <c r="E383" s="2"/>
      <c r="F383" s="2"/>
    </row>
    <row r="384" spans="2:6" ht="12.75" customHeight="1">
      <c r="B384" s="2"/>
      <c r="C384" s="2"/>
      <c r="D384" s="2"/>
      <c r="E384" s="2"/>
      <c r="F384" s="2"/>
    </row>
    <row r="385" spans="2:6" ht="12.75" customHeight="1">
      <c r="B385" s="2"/>
      <c r="C385" s="2"/>
      <c r="D385" s="2"/>
      <c r="E385" s="2"/>
      <c r="F385" s="2"/>
    </row>
    <row r="386" spans="2:6" ht="12.75" customHeight="1">
      <c r="B386" s="2"/>
      <c r="C386" s="2"/>
      <c r="D386" s="2"/>
      <c r="E386" s="2"/>
      <c r="F386" s="2"/>
    </row>
    <row r="387" spans="2:6" ht="12.75" customHeight="1">
      <c r="B387" s="2"/>
      <c r="C387" s="2"/>
      <c r="D387" s="2"/>
      <c r="E387" s="2"/>
      <c r="F387" s="2"/>
    </row>
    <row r="388" spans="2:6" ht="12.75" customHeight="1">
      <c r="B388" s="2"/>
      <c r="C388" s="2"/>
      <c r="D388" s="2"/>
      <c r="E388" s="2"/>
      <c r="F388" s="2"/>
    </row>
    <row r="389" spans="2:6" ht="12.75" customHeight="1">
      <c r="B389" s="2"/>
      <c r="C389" s="2"/>
      <c r="D389" s="2"/>
      <c r="E389" s="2"/>
      <c r="F389" s="2"/>
    </row>
    <row r="390" spans="2:6" ht="12.75" customHeight="1">
      <c r="B390" s="2"/>
      <c r="C390" s="2"/>
      <c r="D390" s="2"/>
      <c r="E390" s="2"/>
      <c r="F390" s="2"/>
    </row>
    <row r="391" spans="2:6" ht="12.75" customHeight="1">
      <c r="B391" s="2"/>
      <c r="C391" s="2"/>
      <c r="D391" s="2"/>
      <c r="E391" s="2"/>
      <c r="F391" s="2"/>
    </row>
    <row r="392" spans="2:6" ht="12.75" customHeight="1">
      <c r="B392" s="2"/>
      <c r="C392" s="2"/>
      <c r="D392" s="2"/>
      <c r="E392" s="2"/>
      <c r="F392" s="2"/>
    </row>
    <row r="393" spans="2:6" ht="12.75" customHeight="1">
      <c r="B393" s="2"/>
      <c r="C393" s="2"/>
      <c r="D393" s="2"/>
      <c r="E393" s="2"/>
      <c r="F393" s="2"/>
    </row>
    <row r="394" spans="2:6" ht="12.75" customHeight="1">
      <c r="B394" s="2"/>
      <c r="C394" s="2"/>
      <c r="D394" s="2"/>
      <c r="E394" s="2"/>
      <c r="F394" s="2"/>
    </row>
    <row r="395" spans="2:6" ht="12.75" customHeight="1">
      <c r="B395" s="2"/>
      <c r="C395" s="2"/>
      <c r="D395" s="2"/>
      <c r="E395" s="2"/>
      <c r="F395" s="2"/>
    </row>
    <row r="396" spans="2:6" ht="12.75" customHeight="1">
      <c r="B396" s="2"/>
      <c r="C396" s="2"/>
      <c r="D396" s="2"/>
      <c r="E396" s="2"/>
      <c r="F396" s="2"/>
    </row>
    <row r="397" spans="2:6" ht="12.75" customHeight="1">
      <c r="B397" s="2"/>
      <c r="C397" s="2"/>
      <c r="D397" s="2"/>
      <c r="E397" s="2"/>
      <c r="F397" s="2"/>
    </row>
    <row r="398" spans="2:6" ht="12.75" customHeight="1">
      <c r="B398" s="2"/>
      <c r="C398" s="2"/>
      <c r="D398" s="2"/>
      <c r="E398" s="2"/>
      <c r="F398" s="2"/>
    </row>
    <row r="399" spans="2:6" ht="12.75" customHeight="1">
      <c r="B399" s="2"/>
      <c r="C399" s="2"/>
      <c r="D399" s="2"/>
      <c r="E399" s="2"/>
      <c r="F399" s="2"/>
    </row>
    <row r="400" spans="2:6" ht="12.75" customHeight="1">
      <c r="B400" s="2"/>
      <c r="C400" s="2"/>
      <c r="D400" s="2"/>
      <c r="E400" s="2"/>
      <c r="F400" s="2"/>
    </row>
    <row r="401" spans="2:6" ht="12.75" customHeight="1">
      <c r="B401" s="2"/>
      <c r="C401" s="2"/>
      <c r="D401" s="2"/>
      <c r="E401" s="2"/>
      <c r="F401" s="2"/>
    </row>
    <row r="402" spans="2:6" ht="12.75" customHeight="1">
      <c r="B402" s="2"/>
      <c r="C402" s="2"/>
      <c r="D402" s="2"/>
      <c r="E402" s="2"/>
      <c r="F402" s="2"/>
    </row>
    <row r="403" spans="2:6" ht="12.75" customHeight="1">
      <c r="B403" s="2"/>
      <c r="C403" s="2"/>
      <c r="D403" s="2"/>
      <c r="E403" s="2"/>
      <c r="F403" s="2"/>
    </row>
    <row r="404" spans="2:6" ht="12.75" customHeight="1">
      <c r="B404" s="2"/>
      <c r="C404" s="2"/>
      <c r="D404" s="2"/>
      <c r="E404" s="2"/>
      <c r="F404" s="2"/>
    </row>
    <row r="405" spans="2:6" ht="12.75" customHeight="1">
      <c r="B405" s="2"/>
      <c r="C405" s="2"/>
      <c r="D405" s="2"/>
      <c r="E405" s="2"/>
      <c r="F405" s="2"/>
    </row>
    <row r="406" spans="2:6" ht="12.75" customHeight="1">
      <c r="B406" s="2"/>
      <c r="C406" s="2"/>
      <c r="D406" s="2"/>
      <c r="E406" s="2"/>
      <c r="F406" s="2"/>
    </row>
    <row r="407" spans="2:6" ht="12.75" customHeight="1">
      <c r="B407" s="2"/>
      <c r="C407" s="2"/>
      <c r="D407" s="2"/>
      <c r="E407" s="2"/>
      <c r="F407" s="2"/>
    </row>
    <row r="408" spans="2:6" ht="12.75" customHeight="1">
      <c r="B408" s="2"/>
      <c r="C408" s="2"/>
      <c r="D408" s="2"/>
      <c r="E408" s="2"/>
      <c r="F408" s="2"/>
    </row>
    <row r="409" spans="2:6" ht="12.75" customHeight="1">
      <c r="B409" s="2"/>
      <c r="C409" s="2"/>
      <c r="D409" s="2"/>
      <c r="E409" s="2"/>
      <c r="F409" s="2"/>
    </row>
    <row r="410" spans="2:6" ht="12.75" customHeight="1">
      <c r="B410" s="2"/>
      <c r="C410" s="2"/>
      <c r="D410" s="2"/>
      <c r="E410" s="2"/>
      <c r="F410" s="2"/>
    </row>
    <row r="411" spans="2:6" ht="12.75" customHeight="1">
      <c r="B411" s="2"/>
      <c r="C411" s="2"/>
      <c r="D411" s="2"/>
      <c r="E411" s="2"/>
      <c r="F411" s="2"/>
    </row>
    <row r="412" spans="2:6" ht="12.75" customHeight="1">
      <c r="B412" s="2"/>
      <c r="C412" s="2"/>
      <c r="D412" s="2"/>
      <c r="E412" s="2"/>
      <c r="F412" s="2"/>
    </row>
    <row r="413" spans="2:6" ht="12.75" customHeight="1">
      <c r="B413" s="2"/>
      <c r="C413" s="2"/>
      <c r="D413" s="2"/>
      <c r="E413" s="2"/>
      <c r="F413" s="2"/>
    </row>
    <row r="414" spans="2:6" ht="12.75" customHeight="1">
      <c r="B414" s="2"/>
      <c r="C414" s="2"/>
      <c r="D414" s="2"/>
      <c r="E414" s="2"/>
      <c r="F414" s="2"/>
    </row>
    <row r="415" spans="2:6" ht="12.75" customHeight="1">
      <c r="B415" s="2"/>
      <c r="C415" s="2"/>
      <c r="D415" s="2"/>
      <c r="E415" s="2"/>
      <c r="F415" s="2"/>
    </row>
    <row r="416" spans="2:6" ht="12.75" customHeight="1">
      <c r="B416" s="2"/>
      <c r="C416" s="2"/>
      <c r="D416" s="2"/>
      <c r="E416" s="2"/>
      <c r="F416" s="2"/>
    </row>
    <row r="417" spans="2:6" ht="12.75" customHeight="1">
      <c r="B417" s="2"/>
      <c r="C417" s="2"/>
      <c r="D417" s="2"/>
      <c r="E417" s="2"/>
      <c r="F417" s="2"/>
    </row>
    <row r="418" spans="2:6" ht="12.75" customHeight="1">
      <c r="B418" s="2"/>
      <c r="C418" s="2"/>
      <c r="D418" s="2"/>
      <c r="E418" s="2"/>
      <c r="F418" s="2"/>
    </row>
    <row r="419" spans="2:6" ht="12.75" customHeight="1">
      <c r="B419" s="2"/>
      <c r="C419" s="2"/>
      <c r="D419" s="2"/>
      <c r="E419" s="2"/>
      <c r="F419" s="2"/>
    </row>
    <row r="420" spans="2:6" ht="12.75" customHeight="1">
      <c r="B420" s="2"/>
      <c r="C420" s="2"/>
      <c r="D420" s="2"/>
      <c r="E420" s="2"/>
      <c r="F420" s="2"/>
    </row>
    <row r="421" spans="2:6" ht="12.75" customHeight="1">
      <c r="B421" s="2"/>
      <c r="C421" s="2"/>
      <c r="D421" s="2"/>
      <c r="E421" s="2"/>
      <c r="F421" s="2"/>
    </row>
    <row r="422" spans="2:6" ht="12.75" customHeight="1">
      <c r="B422" s="2"/>
      <c r="C422" s="2"/>
      <c r="D422" s="2"/>
      <c r="E422" s="2"/>
      <c r="F422" s="2"/>
    </row>
    <row r="423" spans="2:6" ht="12.75" customHeight="1">
      <c r="B423" s="2"/>
      <c r="C423" s="2"/>
      <c r="D423" s="2"/>
      <c r="E423" s="2"/>
      <c r="F423" s="2"/>
    </row>
    <row r="424" spans="2:6" ht="12.75" customHeight="1">
      <c r="B424" s="2"/>
      <c r="C424" s="2"/>
      <c r="D424" s="2"/>
      <c r="E424" s="2"/>
      <c r="F424" s="2"/>
    </row>
    <row r="425" spans="2:6" ht="12.75" customHeight="1">
      <c r="B425" s="2"/>
      <c r="C425" s="2"/>
      <c r="D425" s="2"/>
      <c r="E425" s="2"/>
      <c r="F425" s="2"/>
    </row>
    <row r="426" spans="2:6" ht="12.75" customHeight="1">
      <c r="B426" s="2"/>
      <c r="C426" s="2"/>
      <c r="D426" s="2"/>
      <c r="E426" s="2"/>
      <c r="F426" s="2"/>
    </row>
    <row r="427" spans="2:6" ht="12.75" customHeight="1">
      <c r="B427" s="2"/>
      <c r="C427" s="2"/>
      <c r="D427" s="2"/>
      <c r="E427" s="2"/>
      <c r="F427" s="2"/>
    </row>
    <row r="428" spans="2:6" ht="12.75" customHeight="1">
      <c r="B428" s="2"/>
      <c r="C428" s="2"/>
      <c r="D428" s="2"/>
      <c r="E428" s="2"/>
      <c r="F428" s="2"/>
    </row>
    <row r="429" spans="2:6" ht="12.75" customHeight="1">
      <c r="B429" s="2"/>
      <c r="C429" s="2"/>
      <c r="D429" s="2"/>
      <c r="E429" s="2"/>
      <c r="F429" s="2"/>
    </row>
    <row r="430" spans="2:6" ht="12.75" customHeight="1">
      <c r="B430" s="2"/>
      <c r="C430" s="2"/>
      <c r="D430" s="2"/>
      <c r="E430" s="2"/>
      <c r="F430" s="2"/>
    </row>
    <row r="431" spans="2:6" ht="12.75" customHeight="1">
      <c r="B431" s="2"/>
      <c r="C431" s="2"/>
      <c r="D431" s="2"/>
      <c r="E431" s="2"/>
      <c r="F431" s="2"/>
    </row>
    <row r="432" spans="2:6" ht="12.75" customHeight="1">
      <c r="B432" s="2"/>
      <c r="C432" s="2"/>
      <c r="D432" s="2"/>
      <c r="E432" s="2"/>
      <c r="F432" s="2"/>
    </row>
    <row r="433" spans="2:6" ht="12.75" customHeight="1">
      <c r="B433" s="2"/>
      <c r="C433" s="2"/>
      <c r="D433" s="2"/>
      <c r="E433" s="2"/>
      <c r="F433" s="2"/>
    </row>
    <row r="434" spans="2:6" ht="12.75" customHeight="1">
      <c r="B434" s="2"/>
      <c r="C434" s="2"/>
      <c r="D434" s="2"/>
      <c r="E434" s="2"/>
      <c r="F434" s="2"/>
    </row>
    <row r="435" spans="2:6" ht="12.75" customHeight="1">
      <c r="B435" s="2"/>
      <c r="C435" s="2"/>
      <c r="D435" s="2"/>
      <c r="E435" s="2"/>
      <c r="F435" s="2"/>
    </row>
    <row r="436" spans="2:6" ht="12.75" customHeight="1">
      <c r="B436" s="2"/>
      <c r="C436" s="2"/>
      <c r="D436" s="2"/>
      <c r="E436" s="2"/>
      <c r="F436" s="2"/>
    </row>
    <row r="437" spans="2:6" ht="12.75" customHeight="1">
      <c r="B437" s="2"/>
      <c r="C437" s="2"/>
      <c r="D437" s="2"/>
      <c r="E437" s="2"/>
      <c r="F437" s="2"/>
    </row>
    <row r="438" spans="2:6" ht="12.75" customHeight="1">
      <c r="B438" s="2"/>
      <c r="C438" s="2"/>
      <c r="D438" s="2"/>
      <c r="E438" s="2"/>
      <c r="F438" s="2"/>
    </row>
    <row r="439" spans="2:6" ht="12.75" customHeight="1">
      <c r="B439" s="2"/>
      <c r="C439" s="2"/>
      <c r="D439" s="2"/>
      <c r="E439" s="2"/>
      <c r="F439" s="2"/>
    </row>
    <row r="440" spans="2:6" ht="12.75" customHeight="1">
      <c r="B440" s="2"/>
      <c r="C440" s="2"/>
      <c r="D440" s="2"/>
      <c r="E440" s="2"/>
      <c r="F440" s="2"/>
    </row>
    <row r="441" spans="2:6" ht="12.75" customHeight="1">
      <c r="B441" s="2"/>
      <c r="C441" s="2"/>
      <c r="D441" s="2"/>
      <c r="E441" s="2"/>
      <c r="F441" s="2"/>
    </row>
    <row r="442" spans="2:6" ht="12.75" customHeight="1">
      <c r="B442" s="2"/>
      <c r="C442" s="2"/>
      <c r="D442" s="2"/>
      <c r="E442" s="2"/>
      <c r="F442" s="2"/>
    </row>
    <row r="443" spans="2:6" ht="12.75" customHeight="1">
      <c r="B443" s="2"/>
      <c r="C443" s="2"/>
      <c r="D443" s="2"/>
      <c r="E443" s="2"/>
      <c r="F443" s="2"/>
    </row>
    <row r="444" spans="2:6" ht="12.75" customHeight="1">
      <c r="B444" s="2"/>
      <c r="C444" s="2"/>
      <c r="D444" s="2"/>
      <c r="E444" s="2"/>
      <c r="F444" s="2"/>
    </row>
    <row r="445" spans="2:6" ht="12.75" customHeight="1">
      <c r="B445" s="2"/>
      <c r="C445" s="2"/>
      <c r="D445" s="2"/>
      <c r="E445" s="2"/>
      <c r="F445" s="2"/>
    </row>
    <row r="446" spans="2:6" ht="12.75" customHeight="1">
      <c r="B446" s="2"/>
      <c r="C446" s="2"/>
      <c r="D446" s="2"/>
      <c r="E446" s="2"/>
      <c r="F446" s="2"/>
    </row>
    <row r="447" spans="2:6" ht="12.75" customHeight="1">
      <c r="B447" s="2"/>
      <c r="C447" s="2"/>
      <c r="D447" s="2"/>
      <c r="E447" s="2"/>
      <c r="F447" s="2"/>
    </row>
    <row r="448" spans="2:6" ht="12.75" customHeight="1">
      <c r="B448" s="2"/>
      <c r="C448" s="2"/>
      <c r="D448" s="2"/>
      <c r="E448" s="2"/>
      <c r="F448" s="2"/>
    </row>
    <row r="449" spans="2:6" ht="12.75" customHeight="1">
      <c r="B449" s="2"/>
      <c r="C449" s="2"/>
      <c r="D449" s="2"/>
      <c r="E449" s="2"/>
      <c r="F449" s="2"/>
    </row>
    <row r="450" spans="2:6" ht="12.75" customHeight="1">
      <c r="B450" s="2"/>
      <c r="C450" s="2"/>
      <c r="D450" s="2"/>
      <c r="E450" s="2"/>
      <c r="F450" s="2"/>
    </row>
    <row r="451" spans="2:6" ht="12.75" customHeight="1">
      <c r="B451" s="2"/>
      <c r="C451" s="2"/>
      <c r="D451" s="2"/>
      <c r="E451" s="2"/>
      <c r="F451" s="2"/>
    </row>
    <row r="452" spans="2:6" ht="12.75" customHeight="1">
      <c r="B452" s="2"/>
      <c r="C452" s="2"/>
      <c r="D452" s="2"/>
      <c r="E452" s="2"/>
      <c r="F452" s="2"/>
    </row>
    <row r="453" spans="2:6" ht="12.75" customHeight="1">
      <c r="B453" s="2"/>
      <c r="C453" s="2"/>
      <c r="D453" s="2"/>
      <c r="E453" s="2"/>
      <c r="F453" s="2"/>
    </row>
    <row r="454" spans="2:6" ht="12.75" customHeight="1">
      <c r="B454" s="2"/>
      <c r="C454" s="2"/>
      <c r="D454" s="2"/>
      <c r="E454" s="2"/>
      <c r="F454" s="2"/>
    </row>
    <row r="455" spans="2:6" ht="12.75" customHeight="1">
      <c r="B455" s="2"/>
      <c r="C455" s="2"/>
      <c r="D455" s="2"/>
      <c r="E455" s="2"/>
      <c r="F455" s="2"/>
    </row>
    <row r="456" spans="2:6" ht="12.75" customHeight="1">
      <c r="B456" s="2"/>
      <c r="C456" s="2"/>
      <c r="D456" s="2"/>
      <c r="E456" s="2"/>
      <c r="F456" s="2"/>
    </row>
    <row r="457" spans="2:6" ht="12.75" customHeight="1">
      <c r="B457" s="2"/>
      <c r="C457" s="2"/>
      <c r="D457" s="2"/>
      <c r="E457" s="2"/>
      <c r="F457" s="2"/>
    </row>
    <row r="458" spans="2:6" ht="12.75" customHeight="1">
      <c r="B458" s="2"/>
      <c r="C458" s="2"/>
      <c r="D458" s="2"/>
      <c r="E458" s="2"/>
      <c r="F458" s="2"/>
    </row>
    <row r="459" spans="2:6" ht="12.75" customHeight="1">
      <c r="B459" s="2"/>
      <c r="C459" s="2"/>
      <c r="D459" s="2"/>
      <c r="E459" s="2"/>
      <c r="F459" s="2"/>
    </row>
    <row r="460" spans="2:6" ht="12.75" customHeight="1">
      <c r="B460" s="2"/>
      <c r="C460" s="2"/>
      <c r="D460" s="2"/>
      <c r="E460" s="2"/>
      <c r="F460" s="2"/>
    </row>
    <row r="461" spans="2:6" ht="12.75" customHeight="1">
      <c r="B461" s="2"/>
      <c r="C461" s="2"/>
      <c r="D461" s="2"/>
      <c r="E461" s="2"/>
      <c r="F461" s="2"/>
    </row>
    <row r="462" spans="2:6" ht="12.75" customHeight="1">
      <c r="B462" s="2"/>
      <c r="C462" s="2"/>
      <c r="D462" s="2"/>
      <c r="E462" s="2"/>
      <c r="F462" s="2"/>
    </row>
    <row r="463" spans="2:6" ht="12.75" customHeight="1">
      <c r="B463" s="2"/>
      <c r="C463" s="2"/>
      <c r="D463" s="2"/>
      <c r="E463" s="2"/>
      <c r="F463" s="2"/>
    </row>
    <row r="464" spans="2:6" ht="12.75" customHeight="1">
      <c r="B464" s="2"/>
      <c r="C464" s="2"/>
      <c r="D464" s="2"/>
      <c r="E464" s="2"/>
      <c r="F464" s="2"/>
    </row>
    <row r="465" spans="2:6" ht="12.75" customHeight="1">
      <c r="B465" s="2"/>
      <c r="C465" s="2"/>
      <c r="D465" s="2"/>
      <c r="E465" s="2"/>
      <c r="F465" s="2"/>
    </row>
    <row r="466" spans="2:6" ht="12.75" customHeight="1">
      <c r="B466" s="2"/>
      <c r="C466" s="2"/>
      <c r="D466" s="2"/>
      <c r="E466" s="2"/>
      <c r="F466" s="2"/>
    </row>
    <row r="467" spans="2:6" ht="12.75" customHeight="1">
      <c r="B467" s="2"/>
      <c r="C467" s="2"/>
      <c r="D467" s="2"/>
      <c r="E467" s="2"/>
      <c r="F467" s="2"/>
    </row>
    <row r="468" spans="2:6" ht="12.75" customHeight="1">
      <c r="B468" s="2"/>
      <c r="C468" s="2"/>
      <c r="D468" s="2"/>
      <c r="E468" s="2"/>
      <c r="F468" s="2"/>
    </row>
    <row r="469" spans="2:6" ht="12.75" customHeight="1">
      <c r="B469" s="2"/>
      <c r="C469" s="2"/>
      <c r="D469" s="2"/>
      <c r="E469" s="2"/>
      <c r="F469" s="2"/>
    </row>
    <row r="470" spans="2:6" ht="12.75" customHeight="1">
      <c r="B470" s="2"/>
      <c r="C470" s="2"/>
      <c r="D470" s="2"/>
      <c r="E470" s="2"/>
      <c r="F470" s="2"/>
    </row>
    <row r="471" spans="2:6" ht="12.75" customHeight="1">
      <c r="B471" s="2"/>
      <c r="C471" s="2"/>
      <c r="D471" s="2"/>
      <c r="E471" s="2"/>
      <c r="F471" s="2"/>
    </row>
    <row r="472" spans="2:6" ht="12.75" customHeight="1">
      <c r="B472" s="2"/>
      <c r="C472" s="2"/>
      <c r="D472" s="2"/>
      <c r="E472" s="2"/>
      <c r="F472" s="2"/>
    </row>
    <row r="473" spans="2:6" ht="12.75" customHeight="1">
      <c r="B473" s="2"/>
      <c r="C473" s="2"/>
      <c r="D473" s="2"/>
      <c r="E473" s="2"/>
      <c r="F473" s="2"/>
    </row>
    <row r="474" spans="2:6" ht="12.75" customHeight="1">
      <c r="B474" s="2"/>
      <c r="C474" s="2"/>
      <c r="D474" s="2"/>
      <c r="E474" s="2"/>
      <c r="F474" s="2"/>
    </row>
    <row r="475" spans="2:6" ht="12.75" customHeight="1">
      <c r="B475" s="2"/>
      <c r="C475" s="2"/>
      <c r="D475" s="2"/>
      <c r="E475" s="2"/>
      <c r="F475" s="2"/>
    </row>
    <row r="476" spans="2:6" ht="12.75" customHeight="1">
      <c r="B476" s="2"/>
      <c r="C476" s="2"/>
      <c r="D476" s="2"/>
      <c r="E476" s="2"/>
      <c r="F476" s="2"/>
    </row>
    <row r="477" spans="2:6" ht="12.75" customHeight="1">
      <c r="B477" s="2"/>
      <c r="C477" s="2"/>
      <c r="D477" s="2"/>
      <c r="E477" s="2"/>
      <c r="F477" s="2"/>
    </row>
    <row r="478" spans="2:6" ht="12.75" customHeight="1">
      <c r="B478" s="2"/>
      <c r="C478" s="2"/>
      <c r="D478" s="2"/>
      <c r="E478" s="2"/>
      <c r="F478" s="2"/>
    </row>
    <row r="479" spans="2:6" ht="12.75" customHeight="1">
      <c r="B479" s="2"/>
      <c r="C479" s="2"/>
      <c r="D479" s="2"/>
      <c r="E479" s="2"/>
      <c r="F479" s="2"/>
    </row>
    <row r="480" spans="2:6" ht="12.75" customHeight="1">
      <c r="B480" s="2"/>
      <c r="C480" s="2"/>
      <c r="D480" s="2"/>
      <c r="E480" s="2"/>
      <c r="F480" s="2"/>
    </row>
    <row r="481" spans="2:6" ht="12.75" customHeight="1">
      <c r="B481" s="2"/>
      <c r="C481" s="2"/>
      <c r="D481" s="2"/>
      <c r="E481" s="2"/>
      <c r="F481" s="2"/>
    </row>
    <row r="482" spans="2:6" ht="12.75" customHeight="1">
      <c r="B482" s="2"/>
      <c r="C482" s="2"/>
      <c r="D482" s="2"/>
      <c r="E482" s="2"/>
      <c r="F482" s="2"/>
    </row>
    <row r="483" spans="2:6" ht="12.75" customHeight="1">
      <c r="B483" s="2"/>
      <c r="C483" s="2"/>
      <c r="D483" s="2"/>
      <c r="E483" s="2"/>
      <c r="F483" s="2"/>
    </row>
    <row r="484" spans="2:6" ht="12.75" customHeight="1">
      <c r="B484" s="2"/>
      <c r="C484" s="2"/>
      <c r="D484" s="2"/>
      <c r="E484" s="2"/>
      <c r="F484" s="2"/>
    </row>
    <row r="485" spans="2:6" ht="12.75" customHeight="1">
      <c r="B485" s="2"/>
      <c r="C485" s="2"/>
      <c r="D485" s="2"/>
      <c r="E485" s="2"/>
      <c r="F485" s="2"/>
    </row>
    <row r="486" spans="2:6" ht="12.75" customHeight="1">
      <c r="B486" s="2"/>
      <c r="C486" s="2"/>
      <c r="D486" s="2"/>
      <c r="E486" s="2"/>
      <c r="F486" s="2"/>
    </row>
    <row r="487" spans="2:6" ht="12.75" customHeight="1">
      <c r="B487" s="2"/>
      <c r="C487" s="2"/>
      <c r="D487" s="2"/>
      <c r="E487" s="2"/>
      <c r="F487" s="2"/>
    </row>
    <row r="488" spans="2:6" ht="12.75" customHeight="1">
      <c r="B488" s="2"/>
      <c r="C488" s="2"/>
      <c r="D488" s="2"/>
      <c r="E488" s="2"/>
      <c r="F488" s="2"/>
    </row>
    <row r="489" spans="2:6" ht="12.75" customHeight="1">
      <c r="B489" s="2"/>
      <c r="C489" s="2"/>
      <c r="D489" s="2"/>
      <c r="E489" s="2"/>
      <c r="F489" s="2"/>
    </row>
    <row r="490" spans="2:6" ht="12.75" customHeight="1">
      <c r="B490" s="2"/>
      <c r="C490" s="2"/>
      <c r="D490" s="2"/>
      <c r="E490" s="2"/>
      <c r="F490" s="2"/>
    </row>
    <row r="491" spans="2:6" ht="12.75" customHeight="1">
      <c r="B491" s="2"/>
      <c r="C491" s="2"/>
      <c r="D491" s="2"/>
      <c r="E491" s="2"/>
      <c r="F491" s="2"/>
    </row>
    <row r="492" spans="2:6" ht="12.75" customHeight="1">
      <c r="B492" s="2"/>
      <c r="C492" s="2"/>
      <c r="D492" s="2"/>
      <c r="E492" s="2"/>
      <c r="F492" s="2"/>
    </row>
    <row r="493" spans="2:6" ht="12.75" customHeight="1">
      <c r="B493" s="2"/>
      <c r="C493" s="2"/>
      <c r="D493" s="2"/>
      <c r="E493" s="2"/>
      <c r="F493" s="2"/>
    </row>
    <row r="494" spans="2:6" ht="12.75" customHeight="1">
      <c r="B494" s="2"/>
      <c r="C494" s="2"/>
      <c r="D494" s="2"/>
      <c r="E494" s="2"/>
      <c r="F494" s="2"/>
    </row>
    <row r="495" spans="2:6" ht="12.75" customHeight="1">
      <c r="B495" s="2"/>
      <c r="C495" s="2"/>
      <c r="D495" s="2"/>
      <c r="E495" s="2"/>
      <c r="F495" s="2"/>
    </row>
    <row r="496" spans="2:6" ht="12.75" customHeight="1">
      <c r="B496" s="2"/>
      <c r="C496" s="2"/>
      <c r="D496" s="2"/>
      <c r="E496" s="2"/>
      <c r="F496" s="2"/>
    </row>
    <row r="497" spans="2:6" ht="12.75" customHeight="1">
      <c r="B497" s="2"/>
      <c r="C497" s="2"/>
      <c r="D497" s="2"/>
      <c r="E497" s="2"/>
      <c r="F497" s="2"/>
    </row>
    <row r="498" spans="2:6" ht="12.75" customHeight="1">
      <c r="B498" s="2"/>
      <c r="C498" s="2"/>
      <c r="D498" s="2"/>
      <c r="E498" s="2"/>
      <c r="F498" s="2"/>
    </row>
    <row r="499" spans="2:6" ht="12.75" customHeight="1">
      <c r="B499" s="2"/>
      <c r="C499" s="2"/>
      <c r="D499" s="2"/>
      <c r="E499" s="2"/>
      <c r="F499" s="2"/>
    </row>
    <row r="500" spans="2:6" ht="12.75" customHeight="1">
      <c r="B500" s="2"/>
      <c r="C500" s="2"/>
      <c r="D500" s="2"/>
      <c r="E500" s="2"/>
      <c r="F500" s="2"/>
    </row>
    <row r="501" spans="2:6" ht="12.75" customHeight="1">
      <c r="B501" s="2"/>
      <c r="C501" s="2"/>
      <c r="D501" s="2"/>
      <c r="E501" s="2"/>
      <c r="F501" s="2"/>
    </row>
    <row r="502" spans="2:6" ht="12.75" customHeight="1">
      <c r="B502" s="2"/>
      <c r="C502" s="2"/>
      <c r="D502" s="2"/>
      <c r="E502" s="2"/>
      <c r="F502" s="2"/>
    </row>
    <row r="503" spans="2:6" ht="12.75" customHeight="1">
      <c r="B503" s="2"/>
      <c r="C503" s="2"/>
      <c r="D503" s="2"/>
      <c r="E503" s="2"/>
      <c r="F503" s="2"/>
    </row>
    <row r="504" spans="2:6" ht="12.75" customHeight="1">
      <c r="B504" s="2"/>
      <c r="C504" s="2"/>
      <c r="D504" s="2"/>
      <c r="E504" s="2"/>
      <c r="F504" s="2"/>
    </row>
    <row r="505" spans="2:6" ht="12.75" customHeight="1">
      <c r="B505" s="2"/>
      <c r="C505" s="2"/>
      <c r="D505" s="2"/>
      <c r="E505" s="2"/>
      <c r="F505" s="2"/>
    </row>
    <row r="506" spans="2:6" ht="12.75" customHeight="1">
      <c r="B506" s="2"/>
      <c r="C506" s="2"/>
      <c r="D506" s="2"/>
      <c r="E506" s="2"/>
      <c r="F506" s="2"/>
    </row>
    <row r="507" spans="2:6" ht="12.75" customHeight="1">
      <c r="B507" s="2"/>
      <c r="C507" s="2"/>
      <c r="D507" s="2"/>
      <c r="E507" s="2"/>
      <c r="F507" s="2"/>
    </row>
    <row r="508" spans="2:6" ht="12.75" customHeight="1">
      <c r="B508" s="2"/>
      <c r="C508" s="2"/>
      <c r="D508" s="2"/>
      <c r="E508" s="2"/>
      <c r="F508" s="2"/>
    </row>
    <row r="509" spans="2:6" ht="12.75" customHeight="1">
      <c r="B509" s="2"/>
      <c r="C509" s="2"/>
      <c r="D509" s="2"/>
      <c r="E509" s="2"/>
      <c r="F509" s="2"/>
    </row>
    <row r="510" spans="2:6" ht="12.75" customHeight="1">
      <c r="B510" s="2"/>
      <c r="C510" s="2"/>
      <c r="D510" s="2"/>
      <c r="E510" s="2"/>
      <c r="F510" s="2"/>
    </row>
    <row r="511" spans="2:6" ht="12.75" customHeight="1">
      <c r="B511" s="2"/>
      <c r="C511" s="2"/>
      <c r="D511" s="2"/>
      <c r="E511" s="2"/>
      <c r="F511" s="2"/>
    </row>
    <row r="512" spans="2:6" ht="12.75" customHeight="1">
      <c r="B512" s="2"/>
      <c r="C512" s="2"/>
      <c r="D512" s="2"/>
      <c r="E512" s="2"/>
      <c r="F512" s="2"/>
    </row>
    <row r="513" spans="2:6" ht="12.75" customHeight="1">
      <c r="B513" s="2"/>
      <c r="C513" s="2"/>
      <c r="D513" s="2"/>
      <c r="E513" s="2"/>
      <c r="F513" s="2"/>
    </row>
    <row r="514" spans="2:6" ht="12.75" customHeight="1">
      <c r="B514" s="2"/>
      <c r="C514" s="2"/>
      <c r="D514" s="2"/>
      <c r="E514" s="2"/>
      <c r="F514" s="2"/>
    </row>
    <row r="515" spans="2:6" ht="12.75" customHeight="1">
      <c r="B515" s="2"/>
      <c r="C515" s="2"/>
      <c r="D515" s="2"/>
      <c r="E515" s="2"/>
      <c r="F515" s="2"/>
    </row>
    <row r="516" spans="2:6" ht="12.75" customHeight="1">
      <c r="B516" s="2"/>
      <c r="C516" s="2"/>
      <c r="D516" s="2"/>
      <c r="E516" s="2"/>
      <c r="F516" s="2"/>
    </row>
    <row r="517" spans="2:6" ht="12.75" customHeight="1">
      <c r="B517" s="2"/>
      <c r="C517" s="2"/>
      <c r="D517" s="2"/>
      <c r="E517" s="2"/>
      <c r="F517" s="2"/>
    </row>
    <row r="518" spans="2:6" ht="12.75" customHeight="1">
      <c r="B518" s="2"/>
      <c r="C518" s="2"/>
      <c r="D518" s="2"/>
      <c r="E518" s="2"/>
      <c r="F518" s="2"/>
    </row>
    <row r="519" spans="2:6" ht="12.75" customHeight="1">
      <c r="B519" s="2"/>
      <c r="C519" s="2"/>
      <c r="D519" s="2"/>
      <c r="E519" s="2"/>
      <c r="F519" s="2"/>
    </row>
    <row r="520" spans="2:6" ht="12.75" customHeight="1">
      <c r="B520" s="2"/>
      <c r="C520" s="2"/>
      <c r="D520" s="2"/>
      <c r="E520" s="2"/>
      <c r="F520" s="2"/>
    </row>
    <row r="521" spans="2:6" ht="12.75" customHeight="1">
      <c r="B521" s="2"/>
      <c r="C521" s="2"/>
      <c r="D521" s="2"/>
      <c r="E521" s="2"/>
      <c r="F521" s="2"/>
    </row>
    <row r="522" spans="2:6" ht="12.75" customHeight="1">
      <c r="B522" s="2"/>
      <c r="C522" s="2"/>
      <c r="D522" s="2"/>
      <c r="E522" s="2"/>
      <c r="F522" s="2"/>
    </row>
    <row r="523" spans="2:6" ht="12.75" customHeight="1">
      <c r="B523" s="2"/>
      <c r="C523" s="2"/>
      <c r="D523" s="2"/>
      <c r="E523" s="2"/>
      <c r="F523" s="2"/>
    </row>
    <row r="524" spans="2:6" ht="12.75" customHeight="1">
      <c r="B524" s="2"/>
      <c r="C524" s="2"/>
      <c r="D524" s="2"/>
      <c r="E524" s="2"/>
      <c r="F524" s="2"/>
    </row>
    <row r="525" spans="2:6" ht="12.75" customHeight="1">
      <c r="B525" s="2"/>
      <c r="C525" s="2"/>
      <c r="D525" s="2"/>
      <c r="E525" s="2"/>
      <c r="F525" s="2"/>
    </row>
    <row r="526" spans="2:6" ht="12.75" customHeight="1">
      <c r="B526" s="2"/>
      <c r="C526" s="2"/>
      <c r="D526" s="2"/>
      <c r="E526" s="2"/>
      <c r="F526" s="2"/>
    </row>
    <row r="527" spans="2:6" ht="12.75" customHeight="1">
      <c r="B527" s="2"/>
      <c r="C527" s="2"/>
      <c r="D527" s="2"/>
      <c r="E527" s="2"/>
      <c r="F527" s="2"/>
    </row>
    <row r="528" spans="2:6" ht="12.75" customHeight="1">
      <c r="B528" s="2"/>
      <c r="C528" s="2"/>
      <c r="D528" s="2"/>
      <c r="E528" s="2"/>
      <c r="F528" s="2"/>
    </row>
    <row r="529" spans="2:6" ht="12.75" customHeight="1">
      <c r="B529" s="2"/>
      <c r="C529" s="2"/>
      <c r="D529" s="2"/>
      <c r="E529" s="2"/>
      <c r="F529" s="2"/>
    </row>
    <row r="530" spans="2:6" ht="12.75" customHeight="1">
      <c r="B530" s="2"/>
      <c r="C530" s="2"/>
      <c r="D530" s="2"/>
      <c r="E530" s="2"/>
      <c r="F530" s="2"/>
    </row>
    <row r="531" spans="2:6" ht="12.75" customHeight="1">
      <c r="B531" s="2"/>
      <c r="C531" s="2"/>
      <c r="D531" s="2"/>
      <c r="E531" s="2"/>
      <c r="F531" s="2"/>
    </row>
    <row r="532" spans="2:6" ht="12.75" customHeight="1">
      <c r="B532" s="2"/>
      <c r="C532" s="2"/>
      <c r="D532" s="2"/>
      <c r="E532" s="2"/>
      <c r="F532" s="2"/>
    </row>
    <row r="533" spans="2:6" ht="12.75" customHeight="1">
      <c r="B533" s="2"/>
      <c r="C533" s="2"/>
      <c r="D533" s="2"/>
      <c r="E533" s="2"/>
      <c r="F533" s="2"/>
    </row>
    <row r="534" spans="2:6" ht="12.75" customHeight="1">
      <c r="B534" s="2"/>
      <c r="C534" s="2"/>
      <c r="D534" s="2"/>
      <c r="E534" s="2"/>
      <c r="F534" s="2"/>
    </row>
    <row r="535" spans="2:6" ht="12.75" customHeight="1">
      <c r="B535" s="2"/>
      <c r="C535" s="2"/>
      <c r="D535" s="2"/>
      <c r="E535" s="2"/>
      <c r="F535" s="2"/>
    </row>
    <row r="536" spans="2:6" ht="12.75" customHeight="1">
      <c r="B536" s="2"/>
      <c r="C536" s="2"/>
      <c r="D536" s="2"/>
      <c r="E536" s="2"/>
      <c r="F536" s="2"/>
    </row>
    <row r="537" spans="2:6" ht="12.75" customHeight="1">
      <c r="B537" s="2"/>
      <c r="C537" s="2"/>
      <c r="D537" s="2"/>
      <c r="E537" s="2"/>
      <c r="F537" s="2"/>
    </row>
    <row r="538" spans="2:6" ht="12.75" customHeight="1">
      <c r="B538" s="2"/>
      <c r="C538" s="2"/>
      <c r="D538" s="2"/>
      <c r="E538" s="2"/>
      <c r="F538" s="2"/>
    </row>
    <row r="539" spans="2:6" ht="12.75" customHeight="1">
      <c r="B539" s="2"/>
      <c r="C539" s="2"/>
      <c r="D539" s="2"/>
      <c r="E539" s="2"/>
      <c r="F539" s="2"/>
    </row>
    <row r="540" spans="2:6" ht="12.75" customHeight="1">
      <c r="B540" s="2"/>
      <c r="C540" s="2"/>
      <c r="D540" s="2"/>
      <c r="E540" s="2"/>
      <c r="F540" s="2"/>
    </row>
    <row r="541" spans="2:6" ht="12.75" customHeight="1">
      <c r="B541" s="2"/>
      <c r="C541" s="2"/>
      <c r="D541" s="2"/>
      <c r="E541" s="2"/>
      <c r="F541" s="2"/>
    </row>
    <row r="542" spans="2:6" ht="12.75" customHeight="1">
      <c r="B542" s="2"/>
      <c r="C542" s="2"/>
      <c r="D542" s="2"/>
      <c r="E542" s="2"/>
      <c r="F542" s="2"/>
    </row>
    <row r="543" spans="2:6" ht="12.75" customHeight="1">
      <c r="B543" s="2"/>
      <c r="C543" s="2"/>
      <c r="D543" s="2"/>
      <c r="E543" s="2"/>
      <c r="F543" s="2"/>
    </row>
    <row r="544" spans="2:6" ht="12.75" customHeight="1">
      <c r="B544" s="2"/>
      <c r="C544" s="2"/>
      <c r="D544" s="2"/>
      <c r="E544" s="2"/>
      <c r="F544" s="2"/>
    </row>
    <row r="545" spans="2:6" ht="12.75" customHeight="1">
      <c r="B545" s="2"/>
      <c r="C545" s="2"/>
      <c r="D545" s="2"/>
      <c r="E545" s="2"/>
      <c r="F545" s="2"/>
    </row>
    <row r="546" spans="2:6" ht="12.75" customHeight="1">
      <c r="B546" s="2"/>
      <c r="C546" s="2"/>
      <c r="D546" s="2"/>
      <c r="E546" s="2"/>
      <c r="F546" s="2"/>
    </row>
    <row r="547" spans="2:6" ht="12.75" customHeight="1">
      <c r="B547" s="2"/>
      <c r="C547" s="2"/>
      <c r="D547" s="2"/>
      <c r="E547" s="2"/>
      <c r="F547" s="2"/>
    </row>
    <row r="548" spans="2:6" ht="12.75" customHeight="1">
      <c r="B548" s="2"/>
      <c r="C548" s="2"/>
      <c r="D548" s="2"/>
      <c r="E548" s="2"/>
      <c r="F548" s="2"/>
    </row>
    <row r="549" spans="2:6" ht="12.75" customHeight="1">
      <c r="B549" s="2"/>
      <c r="C549" s="2"/>
      <c r="D549" s="2"/>
      <c r="E549" s="2"/>
      <c r="F549" s="2"/>
    </row>
    <row r="550" spans="2:6" ht="12.75" customHeight="1">
      <c r="B550" s="2"/>
      <c r="C550" s="2"/>
      <c r="D550" s="2"/>
      <c r="E550" s="2"/>
      <c r="F550" s="2"/>
    </row>
    <row r="551" spans="2:6" ht="12.75" customHeight="1">
      <c r="B551" s="2"/>
      <c r="C551" s="2"/>
      <c r="D551" s="2"/>
      <c r="E551" s="2"/>
      <c r="F551" s="2"/>
    </row>
    <row r="552" spans="2:6" ht="12.75" customHeight="1">
      <c r="B552" s="2"/>
      <c r="C552" s="2"/>
      <c r="D552" s="2"/>
      <c r="E552" s="2"/>
      <c r="F552" s="2"/>
    </row>
    <row r="553" spans="2:6" ht="12.75" customHeight="1">
      <c r="B553" s="2"/>
      <c r="C553" s="2"/>
      <c r="D553" s="2"/>
      <c r="E553" s="2"/>
      <c r="F553" s="2"/>
    </row>
    <row r="554" spans="2:6" ht="12.75" customHeight="1">
      <c r="B554" s="2"/>
      <c r="C554" s="2"/>
      <c r="D554" s="2"/>
      <c r="E554" s="2"/>
      <c r="F554" s="2"/>
    </row>
    <row r="555" spans="2:6" ht="12.75" customHeight="1">
      <c r="B555" s="2"/>
      <c r="C555" s="2"/>
      <c r="D555" s="2"/>
      <c r="E555" s="2"/>
      <c r="F555" s="2"/>
    </row>
    <row r="556" spans="2:6" ht="12.75" customHeight="1">
      <c r="B556" s="2"/>
      <c r="C556" s="2"/>
      <c r="D556" s="2"/>
      <c r="E556" s="2"/>
      <c r="F556" s="2"/>
    </row>
    <row r="557" spans="2:6" ht="12.75" customHeight="1">
      <c r="B557" s="2"/>
      <c r="C557" s="2"/>
      <c r="D557" s="2"/>
      <c r="E557" s="2"/>
      <c r="F557" s="2"/>
    </row>
    <row r="558" spans="2:6" ht="12.75" customHeight="1">
      <c r="B558" s="2"/>
      <c r="C558" s="2"/>
      <c r="D558" s="2"/>
      <c r="E558" s="2"/>
      <c r="F558" s="2"/>
    </row>
    <row r="559" spans="2:6" ht="12.75" customHeight="1">
      <c r="B559" s="2"/>
      <c r="C559" s="2"/>
      <c r="D559" s="2"/>
      <c r="E559" s="2"/>
      <c r="F559" s="2"/>
    </row>
    <row r="560" spans="2:6" ht="12.75" customHeight="1">
      <c r="B560" s="2"/>
      <c r="C560" s="2"/>
      <c r="D560" s="2"/>
      <c r="E560" s="2"/>
      <c r="F560" s="2"/>
    </row>
    <row r="561" spans="2:6" ht="12.75" customHeight="1">
      <c r="B561" s="2"/>
      <c r="C561" s="2"/>
      <c r="D561" s="2"/>
      <c r="E561" s="2"/>
      <c r="F561" s="2"/>
    </row>
    <row r="562" spans="2:6" ht="12.75" customHeight="1">
      <c r="B562" s="2"/>
      <c r="C562" s="2"/>
      <c r="D562" s="2"/>
      <c r="E562" s="2"/>
      <c r="F562" s="2"/>
    </row>
    <row r="563" spans="2:6" ht="12.75" customHeight="1">
      <c r="B563" s="2"/>
      <c r="C563" s="2"/>
      <c r="D563" s="2"/>
      <c r="E563" s="2"/>
      <c r="F563" s="2"/>
    </row>
    <row r="564" spans="2:6" ht="12.75" customHeight="1">
      <c r="B564" s="2"/>
      <c r="C564" s="2"/>
      <c r="D564" s="2"/>
      <c r="E564" s="2"/>
      <c r="F564" s="2"/>
    </row>
    <row r="565" spans="2:6" ht="12.75" customHeight="1">
      <c r="B565" s="2"/>
      <c r="C565" s="2"/>
      <c r="D565" s="2"/>
      <c r="E565" s="2"/>
      <c r="F565" s="2"/>
    </row>
    <row r="566" spans="2:6" ht="12.75" customHeight="1">
      <c r="B566" s="2"/>
      <c r="C566" s="2"/>
      <c r="D566" s="2"/>
      <c r="E566" s="2"/>
      <c r="F566" s="2"/>
    </row>
    <row r="567" spans="2:6" ht="12.75" customHeight="1">
      <c r="B567" s="2"/>
      <c r="C567" s="2"/>
      <c r="D567" s="2"/>
      <c r="E567" s="2"/>
      <c r="F567" s="2"/>
    </row>
    <row r="568" spans="2:6" ht="12.75" customHeight="1">
      <c r="B568" s="2"/>
      <c r="C568" s="2"/>
      <c r="D568" s="2"/>
      <c r="E568" s="2"/>
      <c r="F568" s="2"/>
    </row>
    <row r="569" spans="2:6" ht="12.75" customHeight="1">
      <c r="B569" s="2"/>
      <c r="C569" s="2"/>
      <c r="D569" s="2"/>
      <c r="E569" s="2"/>
      <c r="F569" s="2"/>
    </row>
    <row r="570" spans="2:6" ht="12.75" customHeight="1">
      <c r="B570" s="2"/>
      <c r="C570" s="2"/>
      <c r="D570" s="2"/>
      <c r="E570" s="2"/>
      <c r="F570" s="2"/>
    </row>
    <row r="571" spans="2:6" ht="12.75" customHeight="1">
      <c r="B571" s="2"/>
      <c r="C571" s="2"/>
      <c r="D571" s="2"/>
      <c r="E571" s="2"/>
      <c r="F571" s="2"/>
    </row>
    <row r="572" spans="2:6" ht="12.75" customHeight="1">
      <c r="B572" s="2"/>
      <c r="C572" s="2"/>
      <c r="D572" s="2"/>
      <c r="E572" s="2"/>
      <c r="F572" s="2"/>
    </row>
    <row r="573" spans="2:6" ht="12.75" customHeight="1">
      <c r="B573" s="2"/>
      <c r="C573" s="2"/>
      <c r="D573" s="2"/>
      <c r="E573" s="2"/>
      <c r="F573" s="2"/>
    </row>
    <row r="574" spans="2:6" ht="12.75" customHeight="1">
      <c r="B574" s="2"/>
      <c r="C574" s="2"/>
      <c r="D574" s="2"/>
      <c r="E574" s="2"/>
      <c r="F574" s="2"/>
    </row>
    <row r="575" spans="2:6" ht="12.75" customHeight="1">
      <c r="B575" s="2"/>
      <c r="C575" s="2"/>
      <c r="D575" s="2"/>
      <c r="E575" s="2"/>
      <c r="F575" s="2"/>
    </row>
    <row r="576" spans="2:6" ht="12.75" customHeight="1">
      <c r="B576" s="2"/>
      <c r="C576" s="2"/>
      <c r="D576" s="2"/>
      <c r="E576" s="2"/>
      <c r="F576" s="2"/>
    </row>
    <row r="577" spans="2:6" ht="12.75" customHeight="1">
      <c r="B577" s="2"/>
      <c r="C577" s="2"/>
      <c r="D577" s="2"/>
      <c r="E577" s="2"/>
      <c r="F577" s="2"/>
    </row>
    <row r="578" spans="2:6" ht="12.75" customHeight="1">
      <c r="B578" s="2"/>
      <c r="C578" s="2"/>
      <c r="D578" s="2"/>
      <c r="E578" s="2"/>
      <c r="F578" s="2"/>
    </row>
    <row r="579" spans="2:6" ht="12.75" customHeight="1">
      <c r="B579" s="2"/>
      <c r="C579" s="2"/>
      <c r="D579" s="2"/>
      <c r="E579" s="2"/>
      <c r="F579" s="2"/>
    </row>
    <row r="580" spans="2:6" ht="12.75" customHeight="1">
      <c r="B580" s="2"/>
      <c r="C580" s="2"/>
      <c r="D580" s="2"/>
      <c r="E580" s="2"/>
      <c r="F580" s="2"/>
    </row>
    <row r="581" spans="2:6" ht="12.75" customHeight="1">
      <c r="B581" s="2"/>
      <c r="C581" s="2"/>
      <c r="D581" s="2"/>
      <c r="E581" s="2"/>
      <c r="F581" s="2"/>
    </row>
    <row r="582" spans="2:6" ht="12.75" customHeight="1">
      <c r="B582" s="2"/>
      <c r="C582" s="2"/>
      <c r="D582" s="2"/>
      <c r="E582" s="2"/>
      <c r="F582" s="2"/>
    </row>
    <row r="583" spans="2:6" ht="12.75" customHeight="1">
      <c r="B583" s="2"/>
      <c r="C583" s="2"/>
      <c r="D583" s="2"/>
      <c r="E583" s="2"/>
      <c r="F583" s="2"/>
    </row>
    <row r="584" spans="2:6" ht="12.75" customHeight="1">
      <c r="B584" s="2"/>
      <c r="C584" s="2"/>
      <c r="D584" s="2"/>
      <c r="E584" s="2"/>
      <c r="F584" s="2"/>
    </row>
    <row r="585" spans="2:6" ht="12.75" customHeight="1">
      <c r="B585" s="2"/>
      <c r="C585" s="2"/>
      <c r="D585" s="2"/>
      <c r="E585" s="2"/>
      <c r="F585" s="2"/>
    </row>
    <row r="586" spans="2:6" ht="12.75" customHeight="1">
      <c r="B586" s="2"/>
      <c r="C586" s="2"/>
      <c r="D586" s="2"/>
      <c r="E586" s="2"/>
      <c r="F586" s="2"/>
    </row>
    <row r="587" spans="2:6" ht="12.75" customHeight="1">
      <c r="B587" s="2"/>
      <c r="C587" s="2"/>
      <c r="D587" s="2"/>
      <c r="E587" s="2"/>
      <c r="F587" s="2"/>
    </row>
    <row r="588" spans="2:6" ht="12.75" customHeight="1">
      <c r="B588" s="2"/>
      <c r="C588" s="2"/>
      <c r="D588" s="2"/>
      <c r="E588" s="2"/>
      <c r="F588" s="2"/>
    </row>
    <row r="589" spans="2:6" ht="12.75" customHeight="1">
      <c r="B589" s="2"/>
      <c r="C589" s="2"/>
      <c r="D589" s="2"/>
      <c r="E589" s="2"/>
      <c r="F589" s="2"/>
    </row>
    <row r="590" spans="2:6" ht="12.75" customHeight="1">
      <c r="B590" s="2"/>
      <c r="C590" s="2"/>
      <c r="D590" s="2"/>
      <c r="E590" s="2"/>
      <c r="F590" s="2"/>
    </row>
    <row r="591" spans="2:6" ht="12.75" customHeight="1">
      <c r="B591" s="2"/>
      <c r="C591" s="2"/>
      <c r="D591" s="2"/>
      <c r="E591" s="2"/>
      <c r="F591" s="2"/>
    </row>
    <row r="592" spans="2:6" ht="12.75" customHeight="1">
      <c r="B592" s="2"/>
      <c r="C592" s="2"/>
      <c r="D592" s="2"/>
      <c r="E592" s="2"/>
      <c r="F592" s="2"/>
    </row>
    <row r="593" spans="2:6" ht="12.75" customHeight="1">
      <c r="B593" s="2"/>
      <c r="C593" s="2"/>
      <c r="D593" s="2"/>
      <c r="E593" s="2"/>
      <c r="F593" s="2"/>
    </row>
    <row r="594" spans="2:6" ht="12.75" customHeight="1">
      <c r="B594" s="2"/>
      <c r="C594" s="2"/>
      <c r="D594" s="2"/>
      <c r="E594" s="2"/>
      <c r="F594" s="2"/>
    </row>
    <row r="595" spans="2:6" ht="12.75" customHeight="1">
      <c r="B595" s="2"/>
      <c r="C595" s="2"/>
      <c r="D595" s="2"/>
      <c r="E595" s="2"/>
      <c r="F595" s="2"/>
    </row>
    <row r="596" spans="2:6" ht="12.75" customHeight="1">
      <c r="B596" s="2"/>
      <c r="C596" s="2"/>
      <c r="D596" s="2"/>
      <c r="E596" s="2"/>
      <c r="F596" s="2"/>
    </row>
    <row r="597" spans="2:6" ht="12.75" customHeight="1">
      <c r="B597" s="2"/>
      <c r="C597" s="2"/>
      <c r="D597" s="2"/>
      <c r="E597" s="2"/>
      <c r="F597" s="2"/>
    </row>
    <row r="598" spans="2:6" ht="12.75" customHeight="1">
      <c r="B598" s="2"/>
      <c r="C598" s="2"/>
      <c r="D598" s="2"/>
      <c r="E598" s="2"/>
      <c r="F598" s="2"/>
    </row>
    <row r="599" spans="2:6" ht="12.75" customHeight="1">
      <c r="B599" s="2"/>
      <c r="C599" s="2"/>
      <c r="D599" s="2"/>
      <c r="E599" s="2"/>
      <c r="F599" s="2"/>
    </row>
    <row r="600" spans="2:6" ht="12.75" customHeight="1">
      <c r="B600" s="2"/>
      <c r="C600" s="2"/>
      <c r="D600" s="2"/>
      <c r="E600" s="2"/>
      <c r="F600" s="2"/>
    </row>
    <row r="601" spans="2:6" ht="12.75" customHeight="1">
      <c r="B601" s="2"/>
      <c r="C601" s="2"/>
      <c r="D601" s="2"/>
      <c r="E601" s="2"/>
      <c r="F601" s="2"/>
    </row>
    <row r="602" spans="2:6" ht="12.75" customHeight="1">
      <c r="B602" s="2"/>
      <c r="C602" s="2"/>
      <c r="D602" s="2"/>
      <c r="E602" s="2"/>
      <c r="F602" s="2"/>
    </row>
    <row r="603" spans="2:6" ht="12.75" customHeight="1">
      <c r="B603" s="2"/>
      <c r="C603" s="2"/>
      <c r="D603" s="2"/>
      <c r="E603" s="2"/>
      <c r="F603" s="2"/>
    </row>
    <row r="604" spans="2:6" ht="12.75" customHeight="1">
      <c r="B604" s="2"/>
      <c r="C604" s="2"/>
      <c r="D604" s="2"/>
      <c r="E604" s="2"/>
      <c r="F604" s="2"/>
    </row>
    <row r="605" spans="2:6" ht="12.75" customHeight="1">
      <c r="B605" s="2"/>
      <c r="C605" s="2"/>
      <c r="D605" s="2"/>
      <c r="E605" s="2"/>
      <c r="F605" s="2"/>
    </row>
    <row r="606" spans="2:6" ht="12.75" customHeight="1">
      <c r="B606" s="2"/>
      <c r="C606" s="2"/>
      <c r="D606" s="2"/>
      <c r="E606" s="2"/>
      <c r="F606" s="2"/>
    </row>
    <row r="607" spans="2:6" ht="12.75" customHeight="1">
      <c r="B607" s="2"/>
      <c r="C607" s="2"/>
      <c r="D607" s="2"/>
      <c r="E607" s="2"/>
      <c r="F607" s="2"/>
    </row>
    <row r="608" spans="2:6" ht="12.75" customHeight="1">
      <c r="B608" s="2"/>
      <c r="C608" s="2"/>
      <c r="D608" s="2"/>
      <c r="E608" s="2"/>
      <c r="F608" s="2"/>
    </row>
    <row r="609" spans="2:6" ht="12.75" customHeight="1">
      <c r="B609" s="2"/>
      <c r="C609" s="2"/>
      <c r="D609" s="2"/>
      <c r="E609" s="2"/>
      <c r="F609" s="2"/>
    </row>
    <row r="610" spans="2:6" ht="12.75" customHeight="1">
      <c r="B610" s="2"/>
      <c r="C610" s="2"/>
      <c r="D610" s="2"/>
      <c r="E610" s="2"/>
      <c r="F610" s="2"/>
    </row>
    <row r="611" spans="2:6" ht="12.75" customHeight="1">
      <c r="B611" s="2"/>
      <c r="C611" s="2"/>
      <c r="D611" s="2"/>
      <c r="E611" s="2"/>
      <c r="F611" s="2"/>
    </row>
    <row r="612" spans="2:6" ht="12.75" customHeight="1">
      <c r="B612" s="2"/>
      <c r="C612" s="2"/>
      <c r="D612" s="2"/>
      <c r="E612" s="2"/>
      <c r="F612" s="2"/>
    </row>
    <row r="613" spans="2:6" ht="12.75" customHeight="1">
      <c r="B613" s="2"/>
      <c r="C613" s="2"/>
      <c r="D613" s="2"/>
      <c r="E613" s="2"/>
      <c r="F613" s="2"/>
    </row>
    <row r="614" spans="2:6" ht="12.75" customHeight="1">
      <c r="B614" s="2"/>
      <c r="C614" s="2"/>
      <c r="D614" s="2"/>
      <c r="E614" s="2"/>
      <c r="F614" s="2"/>
    </row>
    <row r="615" spans="2:6" ht="12.75" customHeight="1">
      <c r="B615" s="2"/>
      <c r="C615" s="2"/>
      <c r="D615" s="2"/>
      <c r="E615" s="2"/>
      <c r="F615" s="2"/>
    </row>
    <row r="616" spans="2:6" ht="12.75" customHeight="1">
      <c r="B616" s="2"/>
      <c r="C616" s="2"/>
      <c r="D616" s="2"/>
      <c r="E616" s="2"/>
      <c r="F616" s="2"/>
    </row>
    <row r="617" spans="2:6" ht="12.75" customHeight="1">
      <c r="B617" s="2"/>
      <c r="C617" s="2"/>
      <c r="D617" s="2"/>
      <c r="E617" s="2"/>
      <c r="F617" s="2"/>
    </row>
    <row r="618" spans="2:6" ht="12.75" customHeight="1">
      <c r="B618" s="2"/>
      <c r="C618" s="2"/>
      <c r="D618" s="2"/>
      <c r="E618" s="2"/>
      <c r="F618" s="2"/>
    </row>
    <row r="619" spans="2:6" ht="12.75" customHeight="1">
      <c r="B619" s="2"/>
      <c r="C619" s="2"/>
      <c r="D619" s="2"/>
      <c r="E619" s="2"/>
      <c r="F619" s="2"/>
    </row>
    <row r="620" spans="2:6" ht="12.75" customHeight="1">
      <c r="B620" s="2"/>
      <c r="C620" s="2"/>
      <c r="D620" s="2"/>
      <c r="E620" s="2"/>
      <c r="F620" s="2"/>
    </row>
    <row r="621" spans="2:6" ht="12.75" customHeight="1">
      <c r="B621" s="2"/>
      <c r="C621" s="2"/>
      <c r="D621" s="2"/>
      <c r="E621" s="2"/>
      <c r="F621" s="2"/>
    </row>
    <row r="622" spans="2:6" ht="12.75" customHeight="1">
      <c r="B622" s="2"/>
      <c r="C622" s="2"/>
      <c r="D622" s="2"/>
      <c r="E622" s="2"/>
      <c r="F622" s="2"/>
    </row>
    <row r="623" spans="2:6" ht="12.75" customHeight="1">
      <c r="B623" s="2"/>
      <c r="C623" s="2"/>
      <c r="D623" s="2"/>
      <c r="E623" s="2"/>
      <c r="F623" s="2"/>
    </row>
    <row r="624" spans="2:6" ht="12.75" customHeight="1">
      <c r="B624" s="2"/>
      <c r="C624" s="2"/>
      <c r="D624" s="2"/>
      <c r="E624" s="2"/>
      <c r="F624" s="2"/>
    </row>
    <row r="625" spans="2:6" ht="12.75" customHeight="1">
      <c r="B625" s="2"/>
      <c r="C625" s="2"/>
      <c r="D625" s="2"/>
      <c r="E625" s="2"/>
      <c r="F625" s="2"/>
    </row>
    <row r="626" spans="2:6" ht="12.75" customHeight="1">
      <c r="B626" s="2"/>
      <c r="C626" s="2"/>
      <c r="D626" s="2"/>
      <c r="E626" s="2"/>
      <c r="F626" s="2"/>
    </row>
    <row r="627" spans="2:6" ht="12.75" customHeight="1">
      <c r="B627" s="2"/>
      <c r="C627" s="2"/>
      <c r="D627" s="2"/>
      <c r="E627" s="2"/>
      <c r="F627" s="2"/>
    </row>
    <row r="628" spans="2:6" ht="12.75" customHeight="1">
      <c r="B628" s="2"/>
      <c r="C628" s="2"/>
      <c r="D628" s="2"/>
      <c r="E628" s="2"/>
      <c r="F628" s="2"/>
    </row>
    <row r="629" spans="2:6" ht="12.75" customHeight="1">
      <c r="B629" s="2"/>
      <c r="C629" s="2"/>
      <c r="D629" s="2"/>
      <c r="E629" s="2"/>
      <c r="F629" s="2"/>
    </row>
    <row r="630" spans="2:6" ht="12.75" customHeight="1">
      <c r="B630" s="2"/>
      <c r="C630" s="2"/>
      <c r="D630" s="2"/>
      <c r="E630" s="2"/>
      <c r="F630" s="2"/>
    </row>
    <row r="631" spans="2:6" ht="12.75" customHeight="1">
      <c r="B631" s="2"/>
      <c r="C631" s="2"/>
      <c r="D631" s="2"/>
      <c r="E631" s="2"/>
      <c r="F631" s="2"/>
    </row>
    <row r="632" spans="2:6" ht="12.75" customHeight="1">
      <c r="B632" s="2"/>
      <c r="C632" s="2"/>
      <c r="D632" s="2"/>
      <c r="E632" s="2"/>
      <c r="F632" s="2"/>
    </row>
    <row r="633" spans="2:6" ht="12.75" customHeight="1">
      <c r="B633" s="2"/>
      <c r="C633" s="2"/>
      <c r="D633" s="2"/>
      <c r="E633" s="2"/>
      <c r="F633" s="2"/>
    </row>
    <row r="634" spans="2:6" ht="12.75" customHeight="1">
      <c r="B634" s="2"/>
      <c r="C634" s="2"/>
      <c r="D634" s="2"/>
      <c r="E634" s="2"/>
      <c r="F634" s="2"/>
    </row>
    <row r="635" spans="2:6" ht="12.75" customHeight="1">
      <c r="B635" s="2"/>
      <c r="C635" s="2"/>
      <c r="D635" s="2"/>
      <c r="E635" s="2"/>
      <c r="F635" s="2"/>
    </row>
    <row r="636" spans="2:6" ht="12.75" customHeight="1">
      <c r="B636" s="2"/>
      <c r="C636" s="2"/>
      <c r="D636" s="2"/>
      <c r="E636" s="2"/>
      <c r="F636" s="2"/>
    </row>
    <row r="637" spans="2:6" ht="12.75" customHeight="1">
      <c r="B637" s="2"/>
      <c r="C637" s="2"/>
      <c r="D637" s="2"/>
      <c r="E637" s="2"/>
      <c r="F637" s="2"/>
    </row>
    <row r="638" spans="2:6" ht="12.75" customHeight="1">
      <c r="B638" s="2"/>
      <c r="C638" s="2"/>
      <c r="D638" s="2"/>
      <c r="E638" s="2"/>
      <c r="F638" s="2"/>
    </row>
    <row r="639" spans="2:6" ht="12.75" customHeight="1">
      <c r="B639" s="2"/>
      <c r="C639" s="2"/>
      <c r="D639" s="2"/>
      <c r="E639" s="2"/>
      <c r="F639" s="2"/>
    </row>
    <row r="640" spans="2:6" ht="12.75" customHeight="1">
      <c r="B640" s="2"/>
      <c r="C640" s="2"/>
      <c r="D640" s="2"/>
      <c r="E640" s="2"/>
      <c r="F640" s="2"/>
    </row>
    <row r="641" spans="2:6" ht="12.75" customHeight="1">
      <c r="B641" s="2"/>
      <c r="C641" s="2"/>
      <c r="D641" s="2"/>
      <c r="E641" s="2"/>
      <c r="F641" s="2"/>
    </row>
    <row r="642" spans="2:6" ht="12.75" customHeight="1">
      <c r="B642" s="2"/>
      <c r="C642" s="2"/>
      <c r="D642" s="2"/>
      <c r="E642" s="2"/>
      <c r="F642" s="2"/>
    </row>
    <row r="643" spans="2:6" ht="12.75" customHeight="1">
      <c r="B643" s="2"/>
      <c r="C643" s="2"/>
      <c r="D643" s="2"/>
      <c r="E643" s="2"/>
      <c r="F643" s="2"/>
    </row>
    <row r="644" spans="2:6" ht="12.75" customHeight="1">
      <c r="B644" s="2"/>
      <c r="C644" s="2"/>
      <c r="D644" s="2"/>
      <c r="E644" s="2"/>
      <c r="F644" s="2"/>
    </row>
    <row r="645" spans="2:6" ht="12.75" customHeight="1">
      <c r="B645" s="2"/>
      <c r="C645" s="2"/>
      <c r="D645" s="2"/>
      <c r="E645" s="2"/>
      <c r="F645" s="2"/>
    </row>
    <row r="646" spans="2:6" ht="12.75" customHeight="1">
      <c r="B646" s="2"/>
      <c r="C646" s="2"/>
      <c r="D646" s="2"/>
      <c r="E646" s="2"/>
      <c r="F646" s="2"/>
    </row>
    <row r="647" spans="2:6" ht="12.75" customHeight="1">
      <c r="B647" s="2"/>
      <c r="C647" s="2"/>
      <c r="D647" s="2"/>
      <c r="E647" s="2"/>
      <c r="F647" s="2"/>
    </row>
    <row r="648" spans="2:6" ht="12.75" customHeight="1">
      <c r="B648" s="2"/>
      <c r="C648" s="2"/>
      <c r="D648" s="2"/>
      <c r="E648" s="2"/>
      <c r="F648" s="2"/>
    </row>
    <row r="649" spans="2:6" ht="12.75" customHeight="1">
      <c r="B649" s="2"/>
      <c r="C649" s="2"/>
      <c r="D649" s="2"/>
      <c r="E649" s="2"/>
      <c r="F649" s="2"/>
    </row>
    <row r="650" spans="2:6" ht="12.75" customHeight="1">
      <c r="B650" s="2"/>
      <c r="C650" s="2"/>
      <c r="D650" s="2"/>
      <c r="E650" s="2"/>
      <c r="F650" s="2"/>
    </row>
    <row r="651" spans="2:6" ht="12.75" customHeight="1">
      <c r="B651" s="2"/>
      <c r="C651" s="2"/>
      <c r="D651" s="2"/>
      <c r="E651" s="2"/>
      <c r="F651" s="2"/>
    </row>
    <row r="652" spans="2:6" ht="12.75" customHeight="1">
      <c r="B652" s="2"/>
      <c r="C652" s="2"/>
      <c r="D652" s="2"/>
      <c r="E652" s="2"/>
      <c r="F652" s="2"/>
    </row>
    <row r="653" spans="2:6" ht="12.75" customHeight="1">
      <c r="B653" s="2"/>
      <c r="C653" s="2"/>
      <c r="D653" s="2"/>
      <c r="E653" s="2"/>
      <c r="F653" s="2"/>
    </row>
    <row r="654" spans="2:6" ht="12.75" customHeight="1">
      <c r="B654" s="2"/>
      <c r="C654" s="2"/>
      <c r="D654" s="2"/>
      <c r="E654" s="2"/>
      <c r="F654" s="2"/>
    </row>
    <row r="655" spans="2:6" ht="12.75" customHeight="1">
      <c r="B655" s="2"/>
      <c r="C655" s="2"/>
      <c r="D655" s="2"/>
      <c r="E655" s="2"/>
      <c r="F655" s="2"/>
    </row>
    <row r="656" spans="2:6" ht="12.75" customHeight="1">
      <c r="B656" s="2"/>
      <c r="C656" s="2"/>
      <c r="D656" s="2"/>
      <c r="E656" s="2"/>
      <c r="F656" s="2"/>
    </row>
    <row r="657" spans="2:6" ht="12.75" customHeight="1">
      <c r="B657" s="2"/>
      <c r="C657" s="2"/>
      <c r="D657" s="2"/>
      <c r="E657" s="2"/>
      <c r="F657" s="2"/>
    </row>
    <row r="658" spans="2:6" ht="12.75" customHeight="1">
      <c r="B658" s="2"/>
      <c r="C658" s="2"/>
      <c r="D658" s="2"/>
      <c r="E658" s="2"/>
      <c r="F658" s="2"/>
    </row>
    <row r="659" spans="2:6" ht="12.75" customHeight="1">
      <c r="B659" s="2"/>
      <c r="C659" s="2"/>
      <c r="D659" s="2"/>
      <c r="E659" s="2"/>
      <c r="F659" s="2"/>
    </row>
    <row r="660" spans="2:6" ht="12.75" customHeight="1">
      <c r="B660" s="2"/>
      <c r="C660" s="2"/>
      <c r="D660" s="2"/>
      <c r="E660" s="2"/>
      <c r="F660" s="2"/>
    </row>
    <row r="661" spans="2:6" ht="12.75" customHeight="1">
      <c r="B661" s="2"/>
      <c r="C661" s="2"/>
      <c r="D661" s="2"/>
      <c r="E661" s="2"/>
      <c r="F661" s="2"/>
    </row>
    <row r="662" spans="2:6" ht="12.75" customHeight="1">
      <c r="B662" s="2"/>
      <c r="C662" s="2"/>
      <c r="D662" s="2"/>
      <c r="E662" s="2"/>
      <c r="F662" s="2"/>
    </row>
    <row r="663" spans="2:6" ht="12.75" customHeight="1">
      <c r="B663" s="2"/>
      <c r="C663" s="2"/>
      <c r="D663" s="2"/>
      <c r="E663" s="2"/>
      <c r="F663" s="2"/>
    </row>
    <row r="664" spans="2:6" ht="12.75" customHeight="1">
      <c r="B664" s="2"/>
      <c r="C664" s="2"/>
      <c r="D664" s="2"/>
      <c r="E664" s="2"/>
      <c r="F664" s="2"/>
    </row>
    <row r="665" spans="2:6" ht="12.75" customHeight="1">
      <c r="B665" s="2"/>
      <c r="C665" s="2"/>
      <c r="D665" s="2"/>
      <c r="E665" s="2"/>
      <c r="F665" s="2"/>
    </row>
    <row r="666" spans="2:6" ht="12.75" customHeight="1">
      <c r="B666" s="2"/>
      <c r="C666" s="2"/>
      <c r="D666" s="2"/>
      <c r="E666" s="2"/>
      <c r="F666" s="2"/>
    </row>
    <row r="667" spans="2:6" ht="12.75" customHeight="1">
      <c r="B667" s="2"/>
      <c r="C667" s="2"/>
      <c r="D667" s="2"/>
      <c r="E667" s="2"/>
      <c r="F667" s="2"/>
    </row>
    <row r="668" spans="2:6" ht="12.75" customHeight="1">
      <c r="B668" s="2"/>
      <c r="C668" s="2"/>
      <c r="D668" s="2"/>
      <c r="E668" s="2"/>
      <c r="F668" s="2"/>
    </row>
    <row r="669" spans="2:6" ht="12.75" customHeight="1">
      <c r="B669" s="2"/>
      <c r="C669" s="2"/>
      <c r="D669" s="2"/>
      <c r="E669" s="2"/>
      <c r="F669" s="2"/>
    </row>
    <row r="670" spans="2:6" ht="12.75" customHeight="1">
      <c r="B670" s="2"/>
      <c r="C670" s="2"/>
      <c r="D670" s="2"/>
      <c r="E670" s="2"/>
      <c r="F670" s="2"/>
    </row>
    <row r="671" spans="2:6" ht="12.75" customHeight="1">
      <c r="B671" s="2"/>
      <c r="C671" s="2"/>
      <c r="D671" s="2"/>
      <c r="E671" s="2"/>
      <c r="F671" s="2"/>
    </row>
    <row r="672" spans="2:6" ht="12.75" customHeight="1">
      <c r="B672" s="2"/>
      <c r="C672" s="2"/>
      <c r="D672" s="2"/>
      <c r="E672" s="2"/>
      <c r="F672" s="2"/>
    </row>
    <row r="673" spans="2:6" ht="12.75" customHeight="1">
      <c r="B673" s="2"/>
      <c r="C673" s="2"/>
      <c r="D673" s="2"/>
      <c r="E673" s="2"/>
      <c r="F673" s="2"/>
    </row>
    <row r="674" spans="2:6" ht="12.75" customHeight="1">
      <c r="B674" s="2"/>
      <c r="C674" s="2"/>
      <c r="D674" s="2"/>
      <c r="E674" s="2"/>
      <c r="F674" s="2"/>
    </row>
    <row r="675" spans="2:6" ht="12.75" customHeight="1">
      <c r="B675" s="2"/>
      <c r="C675" s="2"/>
      <c r="D675" s="2"/>
      <c r="E675" s="2"/>
      <c r="F675" s="2"/>
    </row>
    <row r="676" spans="2:6" ht="12.75" customHeight="1">
      <c r="B676" s="2"/>
      <c r="C676" s="2"/>
      <c r="D676" s="2"/>
      <c r="E676" s="2"/>
      <c r="F676" s="2"/>
    </row>
    <row r="677" spans="2:6" ht="12.75" customHeight="1">
      <c r="B677" s="2"/>
      <c r="C677" s="2"/>
      <c r="D677" s="2"/>
      <c r="E677" s="2"/>
      <c r="F677" s="2"/>
    </row>
    <row r="678" spans="2:6" ht="12.75" customHeight="1">
      <c r="B678" s="2"/>
      <c r="C678" s="2"/>
      <c r="D678" s="2"/>
      <c r="E678" s="2"/>
      <c r="F678" s="2"/>
    </row>
    <row r="679" spans="2:6" ht="12.75" customHeight="1">
      <c r="B679" s="2"/>
      <c r="C679" s="2"/>
      <c r="D679" s="2"/>
      <c r="E679" s="2"/>
      <c r="F679" s="2"/>
    </row>
    <row r="680" spans="2:6" ht="12.75" customHeight="1">
      <c r="B680" s="2"/>
      <c r="C680" s="2"/>
      <c r="D680" s="2"/>
      <c r="E680" s="2"/>
      <c r="F680" s="2"/>
    </row>
    <row r="681" spans="2:6" ht="12.75" customHeight="1">
      <c r="B681" s="2"/>
      <c r="C681" s="2"/>
      <c r="D681" s="2"/>
      <c r="E681" s="2"/>
      <c r="F681" s="2"/>
    </row>
    <row r="682" spans="2:6" ht="12.75" customHeight="1">
      <c r="B682" s="2"/>
      <c r="C682" s="2"/>
      <c r="D682" s="2"/>
      <c r="E682" s="2"/>
      <c r="F682" s="2"/>
    </row>
    <row r="683" spans="2:6" ht="12.75" customHeight="1">
      <c r="B683" s="2"/>
      <c r="C683" s="2"/>
      <c r="D683" s="2"/>
      <c r="E683" s="2"/>
      <c r="F683" s="2"/>
    </row>
    <row r="684" spans="2:6" ht="12.75" customHeight="1">
      <c r="B684" s="2"/>
      <c r="C684" s="2"/>
      <c r="D684" s="2"/>
      <c r="E684" s="2"/>
      <c r="F684" s="2"/>
    </row>
    <row r="685" spans="2:6" ht="12.75" customHeight="1">
      <c r="B685" s="2"/>
      <c r="C685" s="2"/>
      <c r="D685" s="2"/>
      <c r="E685" s="2"/>
      <c r="F685" s="2"/>
    </row>
    <row r="686" spans="2:6" ht="12.75" customHeight="1">
      <c r="B686" s="2"/>
      <c r="C686" s="2"/>
      <c r="D686" s="2"/>
      <c r="E686" s="2"/>
      <c r="F686" s="2"/>
    </row>
    <row r="687" spans="2:6" ht="12.75" customHeight="1">
      <c r="B687" s="2"/>
      <c r="C687" s="2"/>
      <c r="D687" s="2"/>
      <c r="E687" s="2"/>
      <c r="F687" s="2"/>
    </row>
    <row r="688" spans="2:6" ht="12.75" customHeight="1">
      <c r="B688" s="2"/>
      <c r="C688" s="2"/>
      <c r="D688" s="2"/>
      <c r="E688" s="2"/>
      <c r="F688" s="2"/>
    </row>
    <row r="689" spans="2:6" ht="12.75" customHeight="1">
      <c r="B689" s="2"/>
      <c r="C689" s="2"/>
      <c r="D689" s="2"/>
      <c r="E689" s="2"/>
      <c r="F689" s="2"/>
    </row>
    <row r="690" spans="2:6" ht="12.75" customHeight="1">
      <c r="B690" s="2"/>
      <c r="C690" s="2"/>
      <c r="D690" s="2"/>
      <c r="E690" s="2"/>
      <c r="F690" s="2"/>
    </row>
    <row r="691" spans="2:6" ht="12.75" customHeight="1">
      <c r="B691" s="2"/>
      <c r="C691" s="2"/>
      <c r="D691" s="2"/>
      <c r="E691" s="2"/>
      <c r="F691" s="2"/>
    </row>
    <row r="692" spans="2:6" ht="12.75" customHeight="1">
      <c r="B692" s="2"/>
      <c r="C692" s="2"/>
      <c r="D692" s="2"/>
      <c r="E692" s="2"/>
      <c r="F692" s="2"/>
    </row>
    <row r="693" spans="2:6" ht="12.75" customHeight="1">
      <c r="B693" s="2"/>
      <c r="C693" s="2"/>
      <c r="D693" s="2"/>
      <c r="E693" s="2"/>
      <c r="F693" s="2"/>
    </row>
    <row r="694" spans="2:6" ht="12.75" customHeight="1">
      <c r="B694" s="2"/>
      <c r="C694" s="2"/>
      <c r="D694" s="2"/>
      <c r="E694" s="2"/>
      <c r="F694" s="2"/>
    </row>
    <row r="695" spans="2:6" ht="12.75" customHeight="1">
      <c r="B695" s="2"/>
      <c r="C695" s="2"/>
      <c r="D695" s="2"/>
      <c r="E695" s="2"/>
      <c r="F695" s="2"/>
    </row>
    <row r="696" spans="2:6" ht="12.75" customHeight="1">
      <c r="B696" s="2"/>
      <c r="C696" s="2"/>
      <c r="D696" s="2"/>
      <c r="E696" s="2"/>
      <c r="F696" s="2"/>
    </row>
    <row r="697" spans="2:6" ht="12.75" customHeight="1">
      <c r="B697" s="2"/>
      <c r="C697" s="2"/>
      <c r="D697" s="2"/>
      <c r="E697" s="2"/>
      <c r="F697" s="2"/>
    </row>
    <row r="698" spans="2:6" ht="12.75" customHeight="1">
      <c r="B698" s="2"/>
      <c r="C698" s="2"/>
      <c r="D698" s="2"/>
      <c r="E698" s="2"/>
      <c r="F698" s="2"/>
    </row>
    <row r="699" spans="2:6" ht="12.75" customHeight="1">
      <c r="B699" s="2"/>
      <c r="C699" s="2"/>
      <c r="D699" s="2"/>
      <c r="E699" s="2"/>
      <c r="F699" s="2"/>
    </row>
    <row r="700" spans="2:6" ht="12.75" customHeight="1">
      <c r="B700" s="2"/>
      <c r="C700" s="2"/>
      <c r="D700" s="2"/>
      <c r="E700" s="2"/>
      <c r="F700" s="2"/>
    </row>
    <row r="701" spans="2:6" ht="12.75" customHeight="1">
      <c r="B701" s="2"/>
      <c r="C701" s="2"/>
      <c r="D701" s="2"/>
      <c r="E701" s="2"/>
      <c r="F701" s="2"/>
    </row>
    <row r="702" spans="2:6" ht="12.75" customHeight="1">
      <c r="B702" s="2"/>
      <c r="C702" s="2"/>
      <c r="D702" s="2"/>
      <c r="E702" s="2"/>
      <c r="F702" s="2"/>
    </row>
    <row r="703" spans="2:6" ht="12.75" customHeight="1">
      <c r="B703" s="2"/>
      <c r="C703" s="2"/>
      <c r="D703" s="2"/>
      <c r="E703" s="2"/>
      <c r="F703" s="2"/>
    </row>
    <row r="704" spans="2:6" ht="12.75" customHeight="1">
      <c r="B704" s="2"/>
      <c r="C704" s="2"/>
      <c r="D704" s="2"/>
      <c r="E704" s="2"/>
      <c r="F704" s="2"/>
    </row>
    <row r="705" spans="2:6" ht="12.75" customHeight="1">
      <c r="B705" s="2"/>
      <c r="C705" s="2"/>
      <c r="D705" s="2"/>
      <c r="E705" s="2"/>
      <c r="F705" s="2"/>
    </row>
    <row r="706" spans="2:6" ht="12.75" customHeight="1">
      <c r="B706" s="2"/>
      <c r="C706" s="2"/>
      <c r="D706" s="2"/>
      <c r="E706" s="2"/>
      <c r="F706" s="2"/>
    </row>
    <row r="707" spans="2:6" ht="12.75" customHeight="1">
      <c r="B707" s="2"/>
      <c r="C707" s="2"/>
      <c r="D707" s="2"/>
      <c r="E707" s="2"/>
      <c r="F707" s="2"/>
    </row>
    <row r="708" spans="2:6" ht="12.75" customHeight="1">
      <c r="B708" s="2"/>
      <c r="C708" s="2"/>
      <c r="D708" s="2"/>
      <c r="E708" s="2"/>
      <c r="F708" s="2"/>
    </row>
    <row r="709" spans="2:6" ht="12.75" customHeight="1">
      <c r="B709" s="2"/>
      <c r="C709" s="2"/>
      <c r="D709" s="2"/>
      <c r="E709" s="2"/>
      <c r="F709" s="2"/>
    </row>
    <row r="710" spans="2:6" ht="12.75" customHeight="1">
      <c r="B710" s="2"/>
      <c r="C710" s="2"/>
      <c r="D710" s="2"/>
      <c r="E710" s="2"/>
      <c r="F710" s="2"/>
    </row>
    <row r="711" spans="2:6" ht="12.75" customHeight="1">
      <c r="B711" s="2"/>
      <c r="C711" s="2"/>
      <c r="D711" s="2"/>
      <c r="E711" s="2"/>
      <c r="F711" s="2"/>
    </row>
    <row r="712" spans="2:6" ht="12.75" customHeight="1">
      <c r="B712" s="2"/>
      <c r="C712" s="2"/>
      <c r="D712" s="2"/>
      <c r="E712" s="2"/>
      <c r="F712" s="2"/>
    </row>
    <row r="713" spans="2:6" ht="12.75" customHeight="1">
      <c r="B713" s="2"/>
      <c r="C713" s="2"/>
      <c r="D713" s="2"/>
      <c r="E713" s="2"/>
      <c r="F713" s="2"/>
    </row>
    <row r="714" spans="2:6" ht="12.75" customHeight="1">
      <c r="B714" s="2"/>
      <c r="C714" s="2"/>
      <c r="D714" s="2"/>
      <c r="E714" s="2"/>
      <c r="F714" s="2"/>
    </row>
    <row r="715" spans="2:6" ht="12.75" customHeight="1">
      <c r="B715" s="2"/>
      <c r="C715" s="2"/>
      <c r="D715" s="2"/>
      <c r="E715" s="2"/>
      <c r="F715" s="2"/>
    </row>
    <row r="716" spans="2:6" ht="12.75" customHeight="1">
      <c r="B716" s="2"/>
      <c r="C716" s="2"/>
      <c r="D716" s="2"/>
      <c r="E716" s="2"/>
      <c r="F716" s="2"/>
    </row>
    <row r="717" spans="2:6" ht="12.75" customHeight="1">
      <c r="B717" s="2"/>
      <c r="C717" s="2"/>
      <c r="D717" s="2"/>
      <c r="E717" s="2"/>
      <c r="F717" s="2"/>
    </row>
    <row r="718" spans="2:6" ht="12.75" customHeight="1">
      <c r="B718" s="2"/>
      <c r="C718" s="2"/>
      <c r="D718" s="2"/>
      <c r="E718" s="2"/>
      <c r="F718" s="2"/>
    </row>
    <row r="719" spans="2:6" ht="12.75" customHeight="1">
      <c r="B719" s="2"/>
      <c r="C719" s="2"/>
      <c r="D719" s="2"/>
      <c r="E719" s="2"/>
      <c r="F719" s="2"/>
    </row>
    <row r="720" spans="2:6" ht="12.75" customHeight="1">
      <c r="B720" s="2"/>
      <c r="C720" s="2"/>
      <c r="D720" s="2"/>
      <c r="E720" s="2"/>
      <c r="F720" s="2"/>
    </row>
    <row r="721" spans="2:6" ht="12.75" customHeight="1">
      <c r="B721" s="2"/>
      <c r="C721" s="2"/>
      <c r="D721" s="2"/>
      <c r="E721" s="2"/>
      <c r="F721" s="2"/>
    </row>
    <row r="722" spans="2:6" ht="12.75" customHeight="1">
      <c r="B722" s="2"/>
      <c r="C722" s="2"/>
      <c r="D722" s="2"/>
      <c r="E722" s="2"/>
      <c r="F722" s="2"/>
    </row>
    <row r="723" spans="2:6" ht="12.75" customHeight="1">
      <c r="B723" s="2"/>
      <c r="C723" s="2"/>
      <c r="D723" s="2"/>
      <c r="E723" s="2"/>
      <c r="F723" s="2"/>
    </row>
    <row r="724" spans="2:6" ht="12.75" customHeight="1">
      <c r="B724" s="2"/>
      <c r="C724" s="2"/>
      <c r="D724" s="2"/>
      <c r="E724" s="2"/>
      <c r="F724" s="2"/>
    </row>
    <row r="725" spans="2:6" ht="12.75" customHeight="1">
      <c r="B725" s="2"/>
      <c r="C725" s="2"/>
      <c r="D725" s="2"/>
      <c r="E725" s="2"/>
      <c r="F725" s="2"/>
    </row>
    <row r="726" spans="2:6" ht="12.75" customHeight="1">
      <c r="B726" s="2"/>
      <c r="C726" s="2"/>
      <c r="D726" s="2"/>
      <c r="E726" s="2"/>
      <c r="F726" s="2"/>
    </row>
    <row r="727" spans="2:6" ht="12.75" customHeight="1">
      <c r="B727" s="2"/>
      <c r="C727" s="2"/>
      <c r="D727" s="2"/>
      <c r="E727" s="2"/>
      <c r="F727" s="2"/>
    </row>
    <row r="728" spans="2:6" ht="12.75" customHeight="1">
      <c r="B728" s="2"/>
      <c r="C728" s="2"/>
      <c r="D728" s="2"/>
      <c r="E728" s="2"/>
      <c r="F728" s="2"/>
    </row>
    <row r="729" spans="2:6" ht="12.75" customHeight="1">
      <c r="B729" s="2"/>
      <c r="C729" s="2"/>
      <c r="D729" s="2"/>
      <c r="E729" s="2"/>
      <c r="F729" s="2"/>
    </row>
    <row r="730" spans="2:6" ht="12.75" customHeight="1">
      <c r="B730" s="2"/>
      <c r="C730" s="2"/>
      <c r="D730" s="2"/>
      <c r="E730" s="2"/>
      <c r="F730" s="2"/>
    </row>
    <row r="731" spans="2:6" ht="12.75" customHeight="1">
      <c r="B731" s="2"/>
      <c r="C731" s="2"/>
      <c r="D731" s="2"/>
      <c r="E731" s="2"/>
      <c r="F731" s="2"/>
    </row>
    <row r="732" spans="2:6" ht="12.75" customHeight="1">
      <c r="B732" s="2"/>
      <c r="C732" s="2"/>
      <c r="D732" s="2"/>
      <c r="E732" s="2"/>
      <c r="F732" s="2"/>
    </row>
    <row r="733" spans="2:6" ht="12.75" customHeight="1">
      <c r="B733" s="2"/>
      <c r="C733" s="2"/>
      <c r="D733" s="2"/>
      <c r="E733" s="2"/>
      <c r="F733" s="2"/>
    </row>
    <row r="734" spans="2:6" ht="12.75" customHeight="1">
      <c r="B734" s="2"/>
      <c r="C734" s="2"/>
      <c r="D734" s="2"/>
      <c r="E734" s="2"/>
      <c r="F734" s="2"/>
    </row>
    <row r="735" spans="2:6" ht="12.75" customHeight="1">
      <c r="B735" s="2"/>
      <c r="C735" s="2"/>
      <c r="D735" s="2"/>
      <c r="E735" s="2"/>
      <c r="F735" s="2"/>
    </row>
    <row r="736" spans="2:6" ht="12.75" customHeight="1">
      <c r="B736" s="2"/>
      <c r="C736" s="2"/>
      <c r="D736" s="2"/>
      <c r="E736" s="2"/>
      <c r="F736" s="2"/>
    </row>
    <row r="737" spans="2:6" ht="12.75" customHeight="1">
      <c r="B737" s="2"/>
      <c r="C737" s="2"/>
      <c r="D737" s="2"/>
      <c r="E737" s="2"/>
      <c r="F737" s="2"/>
    </row>
    <row r="738" spans="2:6" ht="12.75" customHeight="1">
      <c r="B738" s="2"/>
      <c r="C738" s="2"/>
      <c r="D738" s="2"/>
      <c r="E738" s="2"/>
      <c r="F738" s="2"/>
    </row>
    <row r="739" spans="2:6" ht="12.75" customHeight="1">
      <c r="B739" s="2"/>
      <c r="C739" s="2"/>
      <c r="D739" s="2"/>
      <c r="E739" s="2"/>
      <c r="F739" s="2"/>
    </row>
    <row r="740" spans="2:6" ht="12.75" customHeight="1">
      <c r="B740" s="2"/>
      <c r="C740" s="2"/>
      <c r="D740" s="2"/>
      <c r="E740" s="2"/>
      <c r="F740" s="2"/>
    </row>
    <row r="741" spans="2:6" ht="12.75" customHeight="1">
      <c r="B741" s="2"/>
      <c r="C741" s="2"/>
      <c r="D741" s="2"/>
      <c r="E741" s="2"/>
      <c r="F741" s="2"/>
    </row>
    <row r="742" spans="2:6" ht="12.75" customHeight="1">
      <c r="B742" s="2"/>
      <c r="C742" s="2"/>
      <c r="D742" s="2"/>
      <c r="E742" s="2"/>
      <c r="F742" s="2"/>
    </row>
    <row r="743" spans="2:6" ht="12.75" customHeight="1">
      <c r="B743" s="2"/>
      <c r="C743" s="2"/>
      <c r="D743" s="2"/>
      <c r="E743" s="2"/>
      <c r="F743" s="2"/>
    </row>
    <row r="744" spans="2:6" ht="12.75" customHeight="1">
      <c r="B744" s="2"/>
      <c r="C744" s="2"/>
      <c r="D744" s="2"/>
      <c r="E744" s="2"/>
      <c r="F744" s="2"/>
    </row>
    <row r="745" spans="2:6" ht="12.75" customHeight="1">
      <c r="B745" s="2"/>
      <c r="C745" s="2"/>
      <c r="D745" s="2"/>
      <c r="E745" s="2"/>
      <c r="F745" s="2"/>
    </row>
    <row r="746" spans="2:6" ht="12.75" customHeight="1">
      <c r="B746" s="2"/>
      <c r="C746" s="2"/>
      <c r="D746" s="2"/>
      <c r="E746" s="2"/>
      <c r="F746" s="2"/>
    </row>
    <row r="747" spans="2:6" ht="12.75" customHeight="1">
      <c r="B747" s="2"/>
      <c r="C747" s="2"/>
      <c r="D747" s="2"/>
      <c r="E747" s="2"/>
      <c r="F747" s="2"/>
    </row>
    <row r="748" spans="2:6" ht="12.75" customHeight="1">
      <c r="B748" s="2"/>
      <c r="C748" s="2"/>
      <c r="D748" s="2"/>
      <c r="E748" s="2"/>
      <c r="F748" s="2"/>
    </row>
    <row r="749" spans="2:6" ht="12.75" customHeight="1">
      <c r="B749" s="2"/>
      <c r="C749" s="2"/>
      <c r="D749" s="2"/>
      <c r="E749" s="2"/>
      <c r="F749" s="2"/>
    </row>
    <row r="750" spans="2:6" ht="12.75" customHeight="1">
      <c r="B750" s="2"/>
      <c r="C750" s="2"/>
      <c r="D750" s="2"/>
      <c r="E750" s="2"/>
      <c r="F750" s="2"/>
    </row>
    <row r="751" spans="2:6" ht="12.75" customHeight="1">
      <c r="B751" s="2"/>
      <c r="C751" s="2"/>
      <c r="D751" s="2"/>
      <c r="E751" s="2"/>
      <c r="F751" s="2"/>
    </row>
    <row r="752" spans="2:6" ht="12.75" customHeight="1">
      <c r="B752" s="2"/>
      <c r="C752" s="2"/>
      <c r="D752" s="2"/>
      <c r="E752" s="2"/>
      <c r="F752" s="2"/>
    </row>
    <row r="753" spans="2:6" ht="12.75" customHeight="1">
      <c r="B753" s="2"/>
      <c r="C753" s="2"/>
      <c r="D753" s="2"/>
      <c r="E753" s="2"/>
      <c r="F753" s="2"/>
    </row>
    <row r="754" spans="2:6" ht="12.75" customHeight="1">
      <c r="B754" s="2"/>
      <c r="C754" s="2"/>
      <c r="D754" s="2"/>
      <c r="E754" s="2"/>
      <c r="F754" s="2"/>
    </row>
    <row r="755" spans="2:6" ht="12.75" customHeight="1">
      <c r="B755" s="2"/>
      <c r="C755" s="2"/>
      <c r="D755" s="2"/>
      <c r="E755" s="2"/>
      <c r="F755" s="2"/>
    </row>
    <row r="756" spans="2:6" ht="12.75" customHeight="1">
      <c r="B756" s="2"/>
      <c r="C756" s="2"/>
      <c r="D756" s="2"/>
      <c r="E756" s="2"/>
      <c r="F756" s="2"/>
    </row>
    <row r="757" spans="2:6" ht="12.75" customHeight="1">
      <c r="B757" s="2"/>
      <c r="C757" s="2"/>
      <c r="D757" s="2"/>
      <c r="E757" s="2"/>
      <c r="F757" s="2"/>
    </row>
    <row r="758" spans="2:6" ht="12.75" customHeight="1">
      <c r="B758" s="2"/>
      <c r="C758" s="2"/>
      <c r="D758" s="2"/>
      <c r="E758" s="2"/>
      <c r="F758" s="2"/>
    </row>
    <row r="759" spans="2:6" ht="12.75" customHeight="1">
      <c r="B759" s="2"/>
      <c r="C759" s="2"/>
      <c r="D759" s="2"/>
      <c r="E759" s="2"/>
      <c r="F759" s="2"/>
    </row>
    <row r="760" spans="2:6" ht="12.75" customHeight="1">
      <c r="B760" s="2"/>
      <c r="C760" s="2"/>
      <c r="D760" s="2"/>
      <c r="E760" s="2"/>
      <c r="F760" s="2"/>
    </row>
    <row r="761" spans="2:6" ht="12.75" customHeight="1">
      <c r="B761" s="2"/>
      <c r="C761" s="2"/>
      <c r="D761" s="2"/>
      <c r="E761" s="2"/>
      <c r="F761" s="2"/>
    </row>
    <row r="762" spans="2:6" ht="12.75" customHeight="1">
      <c r="B762" s="2"/>
      <c r="C762" s="2"/>
      <c r="D762" s="2"/>
      <c r="E762" s="2"/>
      <c r="F762" s="2"/>
    </row>
    <row r="763" spans="2:6" ht="12.75" customHeight="1">
      <c r="B763" s="2"/>
      <c r="C763" s="2"/>
      <c r="D763" s="2"/>
      <c r="E763" s="2"/>
      <c r="F763" s="2"/>
    </row>
    <row r="764" spans="2:6" ht="12.75" customHeight="1">
      <c r="B764" s="2"/>
      <c r="C764" s="2"/>
      <c r="D764" s="2"/>
      <c r="E764" s="2"/>
      <c r="F764" s="2"/>
    </row>
    <row r="765" spans="2:6" ht="12.75" customHeight="1">
      <c r="B765" s="2"/>
      <c r="C765" s="2"/>
      <c r="D765" s="2"/>
      <c r="E765" s="2"/>
      <c r="F765" s="2"/>
    </row>
    <row r="766" spans="2:6" ht="12.75" customHeight="1">
      <c r="B766" s="2"/>
      <c r="C766" s="2"/>
      <c r="D766" s="2"/>
      <c r="E766" s="2"/>
      <c r="F766" s="2"/>
    </row>
    <row r="767" spans="2:6" ht="12.75" customHeight="1">
      <c r="B767" s="2"/>
      <c r="C767" s="2"/>
      <c r="D767" s="2"/>
      <c r="E767" s="2"/>
      <c r="F767" s="2"/>
    </row>
    <row r="768" spans="2:6" ht="12.75" customHeight="1">
      <c r="B768" s="2"/>
      <c r="C768" s="2"/>
      <c r="D768" s="2"/>
      <c r="E768" s="2"/>
      <c r="F768" s="2"/>
    </row>
    <row r="769" spans="2:6" ht="12.75" customHeight="1">
      <c r="B769" s="2"/>
      <c r="C769" s="2"/>
      <c r="D769" s="2"/>
      <c r="E769" s="2"/>
      <c r="F769" s="2"/>
    </row>
    <row r="770" spans="2:6" ht="12.75" customHeight="1">
      <c r="B770" s="2"/>
      <c r="C770" s="2"/>
      <c r="D770" s="2"/>
      <c r="E770" s="2"/>
      <c r="F770" s="2"/>
    </row>
    <row r="771" spans="2:6" ht="12.75" customHeight="1">
      <c r="B771" s="2"/>
      <c r="C771" s="2"/>
      <c r="D771" s="2"/>
      <c r="E771" s="2"/>
      <c r="F771" s="2"/>
    </row>
    <row r="772" spans="2:6" ht="12.75" customHeight="1">
      <c r="B772" s="2"/>
      <c r="C772" s="2"/>
      <c r="D772" s="2"/>
      <c r="E772" s="2"/>
      <c r="F772" s="2"/>
    </row>
    <row r="773" spans="2:6" ht="12.75" customHeight="1">
      <c r="B773" s="2"/>
      <c r="C773" s="2"/>
      <c r="D773" s="2"/>
      <c r="E773" s="2"/>
      <c r="F773" s="2"/>
    </row>
    <row r="774" spans="2:6" ht="12.75" customHeight="1">
      <c r="B774" s="2"/>
      <c r="C774" s="2"/>
      <c r="D774" s="2"/>
      <c r="E774" s="2"/>
      <c r="F774" s="2"/>
    </row>
    <row r="775" spans="2:6" ht="12.75" customHeight="1">
      <c r="B775" s="2"/>
      <c r="C775" s="2"/>
      <c r="D775" s="2"/>
      <c r="E775" s="2"/>
      <c r="F775" s="2"/>
    </row>
    <row r="776" spans="2:6" ht="12.75" customHeight="1">
      <c r="B776" s="2"/>
      <c r="C776" s="2"/>
      <c r="D776" s="2"/>
      <c r="E776" s="2"/>
      <c r="F776" s="2"/>
    </row>
    <row r="777" spans="2:6" ht="12.75" customHeight="1">
      <c r="B777" s="2"/>
      <c r="C777" s="2"/>
      <c r="D777" s="2"/>
      <c r="E777" s="2"/>
      <c r="F777" s="2"/>
    </row>
    <row r="778" spans="2:6" ht="12.75" customHeight="1">
      <c r="B778" s="2"/>
      <c r="C778" s="2"/>
      <c r="D778" s="2"/>
      <c r="E778" s="2"/>
      <c r="F778" s="2"/>
    </row>
    <row r="779" spans="2:6" ht="12.75" customHeight="1">
      <c r="B779" s="2"/>
      <c r="C779" s="2"/>
      <c r="D779" s="2"/>
      <c r="E779" s="2"/>
      <c r="F779" s="2"/>
    </row>
    <row r="780" spans="2:6" ht="12.75" customHeight="1">
      <c r="B780" s="2"/>
      <c r="C780" s="2"/>
      <c r="D780" s="2"/>
      <c r="E780" s="2"/>
      <c r="F780" s="2"/>
    </row>
    <row r="781" spans="2:6" ht="12.75" customHeight="1">
      <c r="B781" s="2"/>
      <c r="C781" s="2"/>
      <c r="D781" s="2"/>
      <c r="E781" s="2"/>
      <c r="F781" s="2"/>
    </row>
    <row r="782" spans="2:6" ht="12.75" customHeight="1">
      <c r="B782" s="2"/>
      <c r="C782" s="2"/>
      <c r="D782" s="2"/>
      <c r="E782" s="2"/>
      <c r="F782" s="2"/>
    </row>
    <row r="783" spans="2:6" ht="12.75" customHeight="1">
      <c r="B783" s="2"/>
      <c r="C783" s="2"/>
      <c r="D783" s="2"/>
      <c r="E783" s="2"/>
      <c r="F783" s="2"/>
    </row>
    <row r="784" spans="2:6" ht="12.75" customHeight="1">
      <c r="B784" s="2"/>
      <c r="C784" s="2"/>
      <c r="D784" s="2"/>
      <c r="E784" s="2"/>
      <c r="F784" s="2"/>
    </row>
    <row r="785" spans="2:6" ht="12.75" customHeight="1">
      <c r="B785" s="2"/>
      <c r="C785" s="2"/>
      <c r="D785" s="2"/>
      <c r="E785" s="2"/>
      <c r="F785" s="2"/>
    </row>
    <row r="786" spans="2:6" ht="12.75" customHeight="1">
      <c r="B786" s="2"/>
      <c r="C786" s="2"/>
      <c r="D786" s="2"/>
      <c r="E786" s="2"/>
      <c r="F786" s="2"/>
    </row>
    <row r="787" spans="2:6" ht="12.75" customHeight="1">
      <c r="B787" s="2"/>
      <c r="C787" s="2"/>
      <c r="D787" s="2"/>
      <c r="E787" s="2"/>
      <c r="F787" s="2"/>
    </row>
    <row r="788" spans="2:6" ht="12.75" customHeight="1">
      <c r="B788" s="2"/>
      <c r="C788" s="2"/>
      <c r="D788" s="2"/>
      <c r="E788" s="2"/>
      <c r="F788" s="2"/>
    </row>
    <row r="789" spans="2:6" ht="12.75" customHeight="1">
      <c r="B789" s="2"/>
      <c r="C789" s="2"/>
      <c r="D789" s="2"/>
      <c r="E789" s="2"/>
      <c r="F789" s="2"/>
    </row>
    <row r="790" spans="2:6" ht="12.75" customHeight="1">
      <c r="B790" s="2"/>
      <c r="C790" s="2"/>
      <c r="D790" s="2"/>
      <c r="E790" s="2"/>
      <c r="F790" s="2"/>
    </row>
    <row r="791" spans="2:6" ht="12.75" customHeight="1">
      <c r="B791" s="2"/>
      <c r="C791" s="2"/>
      <c r="D791" s="2"/>
      <c r="E791" s="2"/>
      <c r="F791" s="2"/>
    </row>
    <row r="792" spans="2:6" ht="12.75" customHeight="1">
      <c r="B792" s="2"/>
      <c r="C792" s="2"/>
      <c r="D792" s="2"/>
      <c r="E792" s="2"/>
      <c r="F792" s="2"/>
    </row>
    <row r="793" spans="2:6" ht="12.75" customHeight="1">
      <c r="B793" s="2"/>
      <c r="C793" s="2"/>
      <c r="D793" s="2"/>
      <c r="E793" s="2"/>
      <c r="F793" s="2"/>
    </row>
    <row r="794" spans="2:6" ht="12.75" customHeight="1">
      <c r="B794" s="2"/>
      <c r="C794" s="2"/>
      <c r="D794" s="2"/>
      <c r="E794" s="2"/>
      <c r="F794" s="2"/>
    </row>
    <row r="795" spans="2:6" ht="12.75" customHeight="1">
      <c r="B795" s="2"/>
      <c r="C795" s="2"/>
      <c r="D795" s="2"/>
      <c r="E795" s="2"/>
      <c r="F795" s="2"/>
    </row>
    <row r="796" spans="2:6" ht="12.75" customHeight="1">
      <c r="B796" s="2"/>
      <c r="C796" s="2"/>
      <c r="D796" s="2"/>
      <c r="E796" s="2"/>
      <c r="F796" s="2"/>
    </row>
    <row r="797" spans="2:6" ht="12.75" customHeight="1">
      <c r="B797" s="2"/>
      <c r="C797" s="2"/>
      <c r="D797" s="2"/>
      <c r="E797" s="2"/>
      <c r="F797" s="2"/>
    </row>
    <row r="798" spans="2:6" ht="12.75" customHeight="1">
      <c r="B798" s="2"/>
      <c r="C798" s="2"/>
      <c r="D798" s="2"/>
      <c r="E798" s="2"/>
      <c r="F798" s="2"/>
    </row>
    <row r="799" spans="2:6" ht="12.75" customHeight="1">
      <c r="B799" s="2"/>
      <c r="C799" s="2"/>
      <c r="D799" s="2"/>
      <c r="E799" s="2"/>
      <c r="F799" s="2"/>
    </row>
    <row r="800" spans="2:6" ht="12.75" customHeight="1">
      <c r="B800" s="2"/>
      <c r="C800" s="2"/>
      <c r="D800" s="2"/>
      <c r="E800" s="2"/>
      <c r="F800" s="2"/>
    </row>
    <row r="801" spans="2:6" ht="12.75" customHeight="1">
      <c r="B801" s="2"/>
      <c r="C801" s="2"/>
      <c r="D801" s="2"/>
      <c r="E801" s="2"/>
      <c r="F801" s="2"/>
    </row>
    <row r="802" spans="2:6" ht="12.75" customHeight="1">
      <c r="B802" s="2"/>
      <c r="C802" s="2"/>
      <c r="D802" s="2"/>
      <c r="E802" s="2"/>
      <c r="F802" s="2"/>
    </row>
    <row r="803" spans="2:6" ht="12.75" customHeight="1">
      <c r="B803" s="2"/>
      <c r="C803" s="2"/>
      <c r="D803" s="2"/>
      <c r="E803" s="2"/>
      <c r="F803" s="2"/>
    </row>
    <row r="804" spans="2:6" ht="12.75" customHeight="1">
      <c r="B804" s="2"/>
      <c r="C804" s="2"/>
      <c r="D804" s="2"/>
      <c r="E804" s="2"/>
      <c r="F804" s="2"/>
    </row>
    <row r="805" spans="2:6" ht="12.75" customHeight="1">
      <c r="B805" s="2"/>
      <c r="C805" s="2"/>
      <c r="D805" s="2"/>
      <c r="E805" s="2"/>
      <c r="F805" s="2"/>
    </row>
    <row r="806" spans="2:6" ht="12.75" customHeight="1">
      <c r="B806" s="2"/>
      <c r="C806" s="2"/>
      <c r="D806" s="2"/>
      <c r="E806" s="2"/>
      <c r="F806" s="2"/>
    </row>
    <row r="807" spans="2:6" ht="12.75" customHeight="1">
      <c r="B807" s="2"/>
      <c r="C807" s="2"/>
      <c r="D807" s="2"/>
      <c r="E807" s="2"/>
      <c r="F807" s="2"/>
    </row>
    <row r="808" spans="2:6" ht="12.75" customHeight="1">
      <c r="B808" s="2"/>
      <c r="C808" s="2"/>
      <c r="D808" s="2"/>
      <c r="E808" s="2"/>
      <c r="F808" s="2"/>
    </row>
    <row r="809" spans="2:6" ht="12.75" customHeight="1">
      <c r="B809" s="2"/>
      <c r="C809" s="2"/>
      <c r="D809" s="2"/>
      <c r="E809" s="2"/>
      <c r="F809" s="2"/>
    </row>
    <row r="810" spans="2:6" ht="12.75" customHeight="1">
      <c r="B810" s="2"/>
      <c r="C810" s="2"/>
      <c r="D810" s="2"/>
      <c r="E810" s="2"/>
      <c r="F810" s="2"/>
    </row>
    <row r="811" spans="2:6" ht="12.75" customHeight="1">
      <c r="B811" s="2"/>
      <c r="C811" s="2"/>
      <c r="D811" s="2"/>
      <c r="E811" s="2"/>
      <c r="F811" s="2"/>
    </row>
    <row r="812" spans="2:6" ht="12.75" customHeight="1">
      <c r="B812" s="2"/>
      <c r="C812" s="2"/>
      <c r="D812" s="2"/>
      <c r="E812" s="2"/>
      <c r="F812" s="2"/>
    </row>
    <row r="813" spans="2:6" ht="12.75" customHeight="1">
      <c r="B813" s="2"/>
      <c r="C813" s="2"/>
      <c r="D813" s="2"/>
      <c r="E813" s="2"/>
      <c r="F813" s="2"/>
    </row>
    <row r="814" spans="2:6" ht="12.75" customHeight="1">
      <c r="B814" s="2"/>
      <c r="C814" s="2"/>
      <c r="D814" s="2"/>
      <c r="E814" s="2"/>
      <c r="F814" s="2"/>
    </row>
    <row r="815" spans="2:6" ht="12.75" customHeight="1">
      <c r="B815" s="2"/>
      <c r="C815" s="2"/>
      <c r="D815" s="2"/>
      <c r="E815" s="2"/>
      <c r="F815" s="2"/>
    </row>
    <row r="816" spans="2:6" ht="12.75" customHeight="1">
      <c r="B816" s="2"/>
      <c r="C816" s="2"/>
      <c r="D816" s="2"/>
      <c r="E816" s="2"/>
      <c r="F816" s="2"/>
    </row>
    <row r="817" spans="2:6" ht="12.75" customHeight="1">
      <c r="B817" s="2"/>
      <c r="C817" s="2"/>
      <c r="D817" s="2"/>
      <c r="E817" s="2"/>
      <c r="F817" s="2"/>
    </row>
    <row r="818" spans="2:6" ht="12.75" customHeight="1">
      <c r="B818" s="2"/>
      <c r="C818" s="2"/>
      <c r="D818" s="2"/>
      <c r="E818" s="2"/>
      <c r="F818" s="2"/>
    </row>
    <row r="819" spans="2:6" ht="12.75" customHeight="1">
      <c r="B819" s="2"/>
      <c r="C819" s="2"/>
      <c r="D819" s="2"/>
      <c r="E819" s="2"/>
      <c r="F819" s="2"/>
    </row>
    <row r="820" spans="2:6" ht="12.75" customHeight="1">
      <c r="B820" s="2"/>
      <c r="C820" s="2"/>
      <c r="D820" s="2"/>
      <c r="E820" s="2"/>
      <c r="F820" s="2"/>
    </row>
    <row r="821" spans="2:6" ht="12.75" customHeight="1">
      <c r="B821" s="2"/>
      <c r="C821" s="2"/>
      <c r="D821" s="2"/>
      <c r="E821" s="2"/>
      <c r="F821" s="2"/>
    </row>
    <row r="822" spans="2:6" ht="12.75" customHeight="1">
      <c r="B822" s="2"/>
      <c r="C822" s="2"/>
      <c r="D822" s="2"/>
      <c r="E822" s="2"/>
      <c r="F822" s="2"/>
    </row>
    <row r="823" spans="2:6" ht="12.75" customHeight="1">
      <c r="B823" s="2"/>
      <c r="C823" s="2"/>
      <c r="D823" s="2"/>
      <c r="E823" s="2"/>
      <c r="F823" s="2"/>
    </row>
    <row r="824" spans="2:6" ht="12.75" customHeight="1">
      <c r="B824" s="2"/>
      <c r="C824" s="2"/>
      <c r="D824" s="2"/>
      <c r="E824" s="2"/>
      <c r="F824" s="2"/>
    </row>
    <row r="825" spans="2:6" ht="12.75" customHeight="1">
      <c r="B825" s="2"/>
      <c r="C825" s="2"/>
      <c r="D825" s="2"/>
      <c r="E825" s="2"/>
      <c r="F825" s="2"/>
    </row>
    <row r="826" spans="2:6" ht="12.75" customHeight="1">
      <c r="B826" s="2"/>
      <c r="C826" s="2"/>
      <c r="D826" s="2"/>
      <c r="E826" s="2"/>
      <c r="F826" s="2"/>
    </row>
    <row r="827" spans="2:6" ht="12.75" customHeight="1">
      <c r="B827" s="2"/>
      <c r="C827" s="2"/>
      <c r="D827" s="2"/>
      <c r="E827" s="2"/>
      <c r="F827" s="2"/>
    </row>
    <row r="828" spans="2:6" ht="12.75" customHeight="1">
      <c r="B828" s="2"/>
      <c r="C828" s="2"/>
      <c r="D828" s="2"/>
      <c r="E828" s="2"/>
      <c r="F828" s="2"/>
    </row>
    <row r="829" spans="2:6" ht="12.75" customHeight="1">
      <c r="B829" s="2"/>
      <c r="C829" s="2"/>
      <c r="D829" s="2"/>
      <c r="E829" s="2"/>
      <c r="F829" s="2"/>
    </row>
    <row r="830" spans="2:6" ht="12.75" customHeight="1">
      <c r="B830" s="2"/>
      <c r="C830" s="2"/>
      <c r="D830" s="2"/>
      <c r="E830" s="2"/>
      <c r="F830" s="2"/>
    </row>
    <row r="831" spans="2:6" ht="12.75" customHeight="1">
      <c r="B831" s="2"/>
      <c r="C831" s="2"/>
      <c r="D831" s="2"/>
      <c r="E831" s="2"/>
      <c r="F831" s="2"/>
    </row>
    <row r="832" spans="2:6" ht="12.75" customHeight="1">
      <c r="B832" s="2"/>
      <c r="C832" s="2"/>
      <c r="D832" s="2"/>
      <c r="E832" s="2"/>
      <c r="F832" s="2"/>
    </row>
    <row r="833" spans="2:6" ht="12.75" customHeight="1">
      <c r="B833" s="2"/>
      <c r="C833" s="2"/>
      <c r="D833" s="2"/>
      <c r="E833" s="2"/>
      <c r="F833" s="2"/>
    </row>
    <row r="834" spans="2:6" ht="12.75" customHeight="1">
      <c r="B834" s="2"/>
      <c r="C834" s="2"/>
      <c r="D834" s="2"/>
      <c r="E834" s="2"/>
      <c r="F834" s="2"/>
    </row>
    <row r="835" spans="2:6" ht="12.75" customHeight="1">
      <c r="B835" s="2"/>
      <c r="C835" s="2"/>
      <c r="D835" s="2"/>
      <c r="E835" s="2"/>
      <c r="F835" s="2"/>
    </row>
    <row r="836" spans="2:6" ht="12.75" customHeight="1">
      <c r="B836" s="2"/>
      <c r="C836" s="2"/>
      <c r="D836" s="2"/>
      <c r="E836" s="2"/>
      <c r="F836" s="2"/>
    </row>
    <row r="837" spans="2:6" ht="12.75" customHeight="1">
      <c r="B837" s="2"/>
      <c r="C837" s="2"/>
      <c r="D837" s="2"/>
      <c r="E837" s="2"/>
      <c r="F837" s="2"/>
    </row>
    <row r="838" spans="2:6" ht="12.75" customHeight="1">
      <c r="B838" s="2"/>
      <c r="C838" s="2"/>
      <c r="D838" s="2"/>
      <c r="E838" s="2"/>
      <c r="F838" s="2"/>
    </row>
    <row r="839" spans="2:6" ht="12.75" customHeight="1">
      <c r="B839" s="2"/>
      <c r="C839" s="2"/>
      <c r="D839" s="2"/>
      <c r="E839" s="2"/>
      <c r="F839" s="2"/>
    </row>
    <row r="840" spans="2:6" ht="12.75" customHeight="1">
      <c r="B840" s="2"/>
      <c r="C840" s="2"/>
      <c r="D840" s="2"/>
      <c r="E840" s="2"/>
      <c r="F840" s="2"/>
    </row>
    <row r="841" spans="2:6" ht="12.75" customHeight="1">
      <c r="B841" s="2"/>
      <c r="C841" s="2"/>
      <c r="D841" s="2"/>
      <c r="E841" s="2"/>
      <c r="F841" s="2"/>
    </row>
    <row r="842" spans="2:6" ht="12.75" customHeight="1">
      <c r="B842" s="2"/>
      <c r="C842" s="2"/>
      <c r="D842" s="2"/>
      <c r="E842" s="2"/>
      <c r="F842" s="2"/>
    </row>
    <row r="843" spans="2:6" ht="12.75" customHeight="1">
      <c r="B843" s="2"/>
      <c r="C843" s="2"/>
      <c r="D843" s="2"/>
      <c r="E843" s="2"/>
      <c r="F843" s="2"/>
    </row>
    <row r="844" spans="2:6" ht="12.75" customHeight="1">
      <c r="B844" s="2"/>
      <c r="C844" s="2"/>
      <c r="D844" s="2"/>
      <c r="E844" s="2"/>
      <c r="F844" s="2"/>
    </row>
    <row r="845" spans="2:6" ht="12.75" customHeight="1">
      <c r="B845" s="2"/>
      <c r="C845" s="2"/>
      <c r="D845" s="2"/>
      <c r="E845" s="2"/>
      <c r="F845" s="2"/>
    </row>
    <row r="846" spans="2:6" ht="12.75" customHeight="1">
      <c r="B846" s="2"/>
      <c r="C846" s="2"/>
      <c r="D846" s="2"/>
      <c r="E846" s="2"/>
      <c r="F846" s="2"/>
    </row>
    <row r="847" spans="2:6" ht="12.75" customHeight="1">
      <c r="B847" s="2"/>
      <c r="C847" s="2"/>
      <c r="D847" s="2"/>
      <c r="E847" s="2"/>
      <c r="F847" s="2"/>
    </row>
    <row r="848" spans="2:6" ht="12.75" customHeight="1">
      <c r="B848" s="2"/>
      <c r="C848" s="2"/>
      <c r="D848" s="2"/>
      <c r="E848" s="2"/>
      <c r="F848" s="2"/>
    </row>
    <row r="849" spans="2:6" ht="12.75" customHeight="1">
      <c r="B849" s="2"/>
      <c r="C849" s="2"/>
      <c r="D849" s="2"/>
      <c r="E849" s="2"/>
      <c r="F849" s="2"/>
    </row>
    <row r="850" spans="2:6" ht="12.75" customHeight="1">
      <c r="B850" s="2"/>
      <c r="C850" s="2"/>
      <c r="D850" s="2"/>
      <c r="E850" s="2"/>
      <c r="F850" s="2"/>
    </row>
    <row r="851" spans="2:6" ht="12.75" customHeight="1">
      <c r="B851" s="2"/>
      <c r="C851" s="2"/>
      <c r="D851" s="2"/>
      <c r="E851" s="2"/>
      <c r="F851" s="2"/>
    </row>
    <row r="852" spans="2:6" ht="12.75" customHeight="1">
      <c r="B852" s="2"/>
      <c r="C852" s="2"/>
      <c r="D852" s="2"/>
      <c r="E852" s="2"/>
      <c r="F852" s="2"/>
    </row>
    <row r="853" spans="2:6" ht="12.75" customHeight="1">
      <c r="B853" s="2"/>
      <c r="C853" s="2"/>
      <c r="D853" s="2"/>
      <c r="E853" s="2"/>
      <c r="F853" s="2"/>
    </row>
    <row r="854" spans="2:6" ht="12.75" customHeight="1">
      <c r="B854" s="2"/>
      <c r="C854" s="2"/>
      <c r="D854" s="2"/>
      <c r="E854" s="2"/>
      <c r="F854" s="2"/>
    </row>
    <row r="855" spans="2:6" ht="12.75" customHeight="1">
      <c r="B855" s="2"/>
      <c r="C855" s="2"/>
      <c r="D855" s="2"/>
      <c r="E855" s="2"/>
      <c r="F855" s="2"/>
    </row>
    <row r="856" spans="2:6" ht="12.75" customHeight="1">
      <c r="B856" s="2"/>
      <c r="C856" s="2"/>
      <c r="D856" s="2"/>
      <c r="E856" s="2"/>
      <c r="F856" s="2"/>
    </row>
    <row r="857" spans="2:6" ht="12.75" customHeight="1">
      <c r="B857" s="2"/>
      <c r="C857" s="2"/>
      <c r="D857" s="2"/>
      <c r="E857" s="2"/>
      <c r="F857" s="2"/>
    </row>
    <row r="858" spans="2:6" ht="12.75" customHeight="1">
      <c r="B858" s="2"/>
      <c r="C858" s="2"/>
      <c r="D858" s="2"/>
      <c r="E858" s="2"/>
      <c r="F858" s="2"/>
    </row>
    <row r="859" spans="2:6" ht="12.75" customHeight="1">
      <c r="B859" s="2"/>
      <c r="C859" s="2"/>
      <c r="D859" s="2"/>
      <c r="E859" s="2"/>
      <c r="F859" s="2"/>
    </row>
    <row r="860" spans="2:6" ht="12.75" customHeight="1">
      <c r="B860" s="2"/>
      <c r="C860" s="2"/>
      <c r="D860" s="2"/>
      <c r="E860" s="2"/>
      <c r="F860" s="2"/>
    </row>
    <row r="861" spans="2:6" ht="12.75" customHeight="1">
      <c r="B861" s="2"/>
      <c r="C861" s="2"/>
      <c r="D861" s="2"/>
      <c r="E861" s="2"/>
      <c r="F861" s="2"/>
    </row>
    <row r="862" spans="2:6" ht="12.75" customHeight="1">
      <c r="B862" s="2"/>
      <c r="C862" s="2"/>
      <c r="D862" s="2"/>
      <c r="E862" s="2"/>
      <c r="F862" s="2"/>
    </row>
    <row r="863" spans="2:6" ht="12.75" customHeight="1">
      <c r="B863" s="2"/>
      <c r="C863" s="2"/>
      <c r="D863" s="2"/>
      <c r="E863" s="2"/>
      <c r="F863" s="2"/>
    </row>
    <row r="864" spans="2:6" ht="12.75" customHeight="1">
      <c r="B864" s="2"/>
      <c r="C864" s="2"/>
      <c r="D864" s="2"/>
      <c r="E864" s="2"/>
      <c r="F864" s="2"/>
    </row>
    <row r="865" spans="2:6" ht="12.75" customHeight="1">
      <c r="B865" s="2"/>
      <c r="C865" s="2"/>
      <c r="D865" s="2"/>
      <c r="E865" s="2"/>
      <c r="F865" s="2"/>
    </row>
    <row r="866" spans="2:6" ht="12.75" customHeight="1">
      <c r="B866" s="2"/>
      <c r="C866" s="2"/>
      <c r="D866" s="2"/>
      <c r="E866" s="2"/>
      <c r="F866" s="2"/>
    </row>
    <row r="867" spans="2:6" ht="12.75" customHeight="1">
      <c r="B867" s="2"/>
      <c r="C867" s="2"/>
      <c r="D867" s="2"/>
      <c r="E867" s="2"/>
      <c r="F867" s="2"/>
    </row>
    <row r="868" spans="2:6" ht="12.75" customHeight="1">
      <c r="B868" s="2"/>
      <c r="C868" s="2"/>
      <c r="D868" s="2"/>
      <c r="E868" s="2"/>
      <c r="F868" s="2"/>
    </row>
    <row r="869" spans="2:6" ht="12.75" customHeight="1">
      <c r="B869" s="2"/>
      <c r="C869" s="2"/>
      <c r="D869" s="2"/>
      <c r="E869" s="2"/>
      <c r="F869" s="2"/>
    </row>
    <row r="870" spans="2:6" ht="12.75" customHeight="1">
      <c r="B870" s="2"/>
      <c r="C870" s="2"/>
      <c r="D870" s="2"/>
      <c r="E870" s="2"/>
      <c r="F870" s="2"/>
    </row>
    <row r="871" spans="2:6" ht="12.75" customHeight="1">
      <c r="B871" s="2"/>
      <c r="C871" s="2"/>
      <c r="D871" s="2"/>
      <c r="E871" s="2"/>
      <c r="F871" s="2"/>
    </row>
    <row r="872" spans="2:6" ht="12.75" customHeight="1">
      <c r="B872" s="2"/>
      <c r="C872" s="2"/>
      <c r="D872" s="2"/>
      <c r="E872" s="2"/>
      <c r="F872" s="2"/>
    </row>
    <row r="873" spans="2:6" ht="12.75" customHeight="1">
      <c r="B873" s="2"/>
      <c r="C873" s="2"/>
      <c r="D873" s="2"/>
      <c r="E873" s="2"/>
      <c r="F873" s="2"/>
    </row>
    <row r="874" spans="2:6" ht="12.75" customHeight="1">
      <c r="B874" s="2"/>
      <c r="C874" s="2"/>
      <c r="D874" s="2"/>
      <c r="E874" s="2"/>
      <c r="F874" s="2"/>
    </row>
    <row r="875" spans="2:6" ht="12.75" customHeight="1">
      <c r="B875" s="2"/>
      <c r="C875" s="2"/>
      <c r="D875" s="2"/>
      <c r="E875" s="2"/>
      <c r="F875" s="2"/>
    </row>
    <row r="876" spans="2:6" ht="12.75" customHeight="1">
      <c r="B876" s="2"/>
      <c r="C876" s="2"/>
      <c r="D876" s="2"/>
      <c r="E876" s="2"/>
      <c r="F876" s="2"/>
    </row>
    <row r="877" spans="2:6" ht="12.75" customHeight="1">
      <c r="B877" s="2"/>
      <c r="C877" s="2"/>
      <c r="D877" s="2"/>
      <c r="E877" s="2"/>
      <c r="F877" s="2"/>
    </row>
    <row r="878" spans="2:6" ht="12.75" customHeight="1">
      <c r="B878" s="2"/>
      <c r="C878" s="2"/>
      <c r="D878" s="2"/>
      <c r="E878" s="2"/>
      <c r="F878" s="2"/>
    </row>
    <row r="879" spans="2:6" ht="12.75" customHeight="1">
      <c r="B879" s="2"/>
      <c r="C879" s="2"/>
      <c r="D879" s="2"/>
      <c r="E879" s="2"/>
      <c r="F879" s="2"/>
    </row>
    <row r="880" spans="2:6" ht="12.75" customHeight="1">
      <c r="B880" s="2"/>
      <c r="C880" s="2"/>
      <c r="D880" s="2"/>
      <c r="E880" s="2"/>
      <c r="F880" s="2"/>
    </row>
    <row r="881" spans="2:6" ht="12.75" customHeight="1">
      <c r="B881" s="2"/>
      <c r="C881" s="2"/>
      <c r="D881" s="2"/>
      <c r="E881" s="2"/>
      <c r="F881" s="2"/>
    </row>
    <row r="882" spans="2:6" ht="12.75" customHeight="1">
      <c r="B882" s="2"/>
      <c r="C882" s="2"/>
      <c r="D882" s="2"/>
      <c r="E882" s="2"/>
      <c r="F882" s="2"/>
    </row>
    <row r="883" spans="2:6" ht="12.75" customHeight="1">
      <c r="B883" s="2"/>
      <c r="C883" s="2"/>
      <c r="D883" s="2"/>
      <c r="E883" s="2"/>
      <c r="F883" s="2"/>
    </row>
    <row r="884" spans="2:6" ht="12.75" customHeight="1">
      <c r="B884" s="2"/>
      <c r="C884" s="2"/>
      <c r="D884" s="2"/>
      <c r="E884" s="2"/>
      <c r="F884" s="2"/>
    </row>
    <row r="885" spans="2:6" ht="12.75" customHeight="1">
      <c r="B885" s="2"/>
      <c r="C885" s="2"/>
      <c r="D885" s="2"/>
      <c r="E885" s="2"/>
      <c r="F885" s="2"/>
    </row>
    <row r="886" spans="2:6" ht="12.75" customHeight="1">
      <c r="B886" s="2"/>
      <c r="C886" s="2"/>
      <c r="D886" s="2"/>
      <c r="E886" s="2"/>
      <c r="F886" s="2"/>
    </row>
    <row r="887" spans="2:6" ht="12.75" customHeight="1">
      <c r="B887" s="2"/>
      <c r="C887" s="2"/>
      <c r="D887" s="2"/>
      <c r="E887" s="2"/>
      <c r="F887" s="2"/>
    </row>
    <row r="888" spans="2:6" ht="12.75" customHeight="1">
      <c r="B888" s="2"/>
      <c r="C888" s="2"/>
      <c r="D888" s="2"/>
      <c r="E888" s="2"/>
      <c r="F888" s="2"/>
    </row>
    <row r="889" spans="2:6" ht="12.75" customHeight="1">
      <c r="B889" s="2"/>
      <c r="C889" s="2"/>
      <c r="D889" s="2"/>
      <c r="E889" s="2"/>
      <c r="F889" s="2"/>
    </row>
    <row r="890" spans="2:6" ht="12.75" customHeight="1">
      <c r="B890" s="2"/>
      <c r="C890" s="2"/>
      <c r="D890" s="2"/>
      <c r="E890" s="2"/>
      <c r="F890" s="2"/>
    </row>
    <row r="891" spans="2:6" ht="12.75" customHeight="1">
      <c r="B891" s="2"/>
      <c r="C891" s="2"/>
      <c r="D891" s="2"/>
      <c r="E891" s="2"/>
      <c r="F891" s="2"/>
    </row>
    <row r="892" spans="2:6" ht="12.75" customHeight="1">
      <c r="B892" s="2"/>
      <c r="C892" s="2"/>
      <c r="D892" s="2"/>
      <c r="E892" s="2"/>
      <c r="F892" s="2"/>
    </row>
    <row r="893" spans="2:6" ht="12.75" customHeight="1">
      <c r="B893" s="2"/>
      <c r="C893" s="2"/>
      <c r="D893" s="2"/>
      <c r="E893" s="2"/>
      <c r="F893" s="2"/>
    </row>
    <row r="894" spans="2:6" ht="12.75" customHeight="1">
      <c r="B894" s="2"/>
      <c r="C894" s="2"/>
      <c r="D894" s="2"/>
      <c r="E894" s="2"/>
      <c r="F894" s="2"/>
    </row>
    <row r="895" spans="2:6" ht="12.75" customHeight="1">
      <c r="B895" s="2"/>
      <c r="C895" s="2"/>
      <c r="D895" s="2"/>
      <c r="E895" s="2"/>
      <c r="F895" s="2"/>
    </row>
    <row r="896" spans="2:6" ht="12.75" customHeight="1">
      <c r="B896" s="2"/>
      <c r="C896" s="2"/>
      <c r="D896" s="2"/>
      <c r="E896" s="2"/>
      <c r="F896" s="2"/>
    </row>
    <row r="897" spans="2:6" ht="12.75" customHeight="1">
      <c r="B897" s="2"/>
      <c r="C897" s="2"/>
      <c r="D897" s="2"/>
      <c r="E897" s="2"/>
      <c r="F897" s="2"/>
    </row>
    <row r="898" spans="2:6" ht="12.75" customHeight="1">
      <c r="B898" s="2"/>
      <c r="C898" s="2"/>
      <c r="D898" s="2"/>
      <c r="E898" s="2"/>
      <c r="F898" s="2"/>
    </row>
    <row r="899" spans="2:6" ht="12.75" customHeight="1">
      <c r="B899" s="2"/>
      <c r="C899" s="2"/>
      <c r="D899" s="2"/>
      <c r="E899" s="2"/>
      <c r="F899" s="2"/>
    </row>
    <row r="900" spans="2:6" ht="12.75" customHeight="1">
      <c r="B900" s="2"/>
      <c r="C900" s="2"/>
      <c r="D900" s="2"/>
      <c r="E900" s="2"/>
      <c r="F900" s="2"/>
    </row>
    <row r="901" spans="2:6" ht="12.75" customHeight="1">
      <c r="B901" s="2"/>
      <c r="C901" s="2"/>
      <c r="D901" s="2"/>
      <c r="E901" s="2"/>
      <c r="F901" s="2"/>
    </row>
    <row r="902" spans="2:6" ht="12.75" customHeight="1">
      <c r="B902" s="2"/>
      <c r="C902" s="2"/>
      <c r="D902" s="2"/>
      <c r="E902" s="2"/>
      <c r="F902" s="2"/>
    </row>
    <row r="903" spans="2:6" ht="12.75" customHeight="1">
      <c r="B903" s="2"/>
      <c r="C903" s="2"/>
      <c r="D903" s="2"/>
      <c r="E903" s="2"/>
      <c r="F903" s="2"/>
    </row>
    <row r="904" spans="2:6" ht="12.75" customHeight="1">
      <c r="B904" s="2"/>
      <c r="C904" s="2"/>
      <c r="D904" s="2"/>
      <c r="E904" s="2"/>
      <c r="F904" s="2"/>
    </row>
    <row r="905" spans="2:6" ht="12.75" customHeight="1">
      <c r="B905" s="2"/>
      <c r="C905" s="2"/>
      <c r="D905" s="2"/>
      <c r="E905" s="2"/>
      <c r="F905" s="2"/>
    </row>
    <row r="906" spans="2:6" ht="12.75" customHeight="1">
      <c r="B906" s="2"/>
      <c r="C906" s="2"/>
      <c r="D906" s="2"/>
      <c r="E906" s="2"/>
      <c r="F906" s="2"/>
    </row>
    <row r="907" spans="2:6" ht="12.75" customHeight="1">
      <c r="B907" s="2"/>
      <c r="C907" s="2"/>
      <c r="D907" s="2"/>
      <c r="E907" s="2"/>
      <c r="F907" s="2"/>
    </row>
    <row r="908" spans="2:6" ht="12.75" customHeight="1">
      <c r="B908" s="2"/>
      <c r="C908" s="2"/>
      <c r="D908" s="2"/>
      <c r="E908" s="2"/>
      <c r="F908" s="2"/>
    </row>
    <row r="909" spans="2:6" ht="12.75" customHeight="1">
      <c r="B909" s="2"/>
      <c r="C909" s="2"/>
      <c r="D909" s="2"/>
      <c r="E909" s="2"/>
      <c r="F909" s="2"/>
    </row>
    <row r="910" spans="2:6" ht="12.75" customHeight="1">
      <c r="B910" s="2"/>
      <c r="C910" s="2"/>
      <c r="D910" s="2"/>
      <c r="E910" s="2"/>
      <c r="F910" s="2"/>
    </row>
    <row r="911" spans="2:6" ht="12.75" customHeight="1">
      <c r="B911" s="2"/>
      <c r="C911" s="2"/>
      <c r="D911" s="2"/>
      <c r="E911" s="2"/>
      <c r="F911" s="2"/>
    </row>
    <row r="912" spans="2:6" ht="12.75" customHeight="1">
      <c r="B912" s="2"/>
      <c r="C912" s="2"/>
      <c r="D912" s="2"/>
      <c r="E912" s="2"/>
      <c r="F912" s="2"/>
    </row>
    <row r="913" spans="2:6" ht="12.75" customHeight="1">
      <c r="B913" s="2"/>
      <c r="C913" s="2"/>
      <c r="D913" s="2"/>
      <c r="E913" s="2"/>
      <c r="F913" s="2"/>
    </row>
    <row r="914" spans="2:6" ht="12.75" customHeight="1">
      <c r="B914" s="2"/>
      <c r="C914" s="2"/>
      <c r="D914" s="2"/>
      <c r="E914" s="2"/>
      <c r="F914" s="2"/>
    </row>
    <row r="915" spans="2:6" ht="12.75" customHeight="1">
      <c r="B915" s="2"/>
      <c r="C915" s="2"/>
      <c r="D915" s="2"/>
      <c r="E915" s="2"/>
      <c r="F915" s="2"/>
    </row>
    <row r="916" spans="2:6" ht="12.75" customHeight="1">
      <c r="B916" s="2"/>
      <c r="C916" s="2"/>
      <c r="D916" s="2"/>
      <c r="E916" s="2"/>
      <c r="F916" s="2"/>
    </row>
    <row r="917" spans="2:6" ht="12.75" customHeight="1">
      <c r="B917" s="2"/>
      <c r="C917" s="2"/>
      <c r="D917" s="2"/>
      <c r="E917" s="2"/>
      <c r="F917" s="2"/>
    </row>
    <row r="918" spans="2:6" ht="12.75" customHeight="1">
      <c r="B918" s="2"/>
      <c r="C918" s="2"/>
      <c r="D918" s="2"/>
      <c r="E918" s="2"/>
      <c r="F918" s="2"/>
    </row>
    <row r="919" spans="2:6" ht="12.75" customHeight="1">
      <c r="B919" s="2"/>
      <c r="C919" s="2"/>
      <c r="D919" s="2"/>
      <c r="E919" s="2"/>
      <c r="F919" s="2"/>
    </row>
    <row r="920" spans="2:6" ht="12.75" customHeight="1">
      <c r="B920" s="2"/>
      <c r="C920" s="2"/>
      <c r="D920" s="2"/>
      <c r="E920" s="2"/>
      <c r="F920" s="2"/>
    </row>
    <row r="921" spans="2:6" ht="12.75" customHeight="1">
      <c r="B921" s="2"/>
      <c r="C921" s="2"/>
      <c r="D921" s="2"/>
      <c r="E921" s="2"/>
      <c r="F921" s="2"/>
    </row>
    <row r="922" spans="2:6" ht="12.75" customHeight="1">
      <c r="B922" s="2"/>
      <c r="C922" s="2"/>
      <c r="D922" s="2"/>
      <c r="E922" s="2"/>
      <c r="F922" s="2"/>
    </row>
    <row r="923" spans="2:6" ht="12.75" customHeight="1">
      <c r="B923" s="2"/>
      <c r="C923" s="2"/>
      <c r="D923" s="2"/>
      <c r="E923" s="2"/>
      <c r="F923" s="2"/>
    </row>
    <row r="924" spans="2:6" ht="12.75" customHeight="1">
      <c r="B924" s="2"/>
      <c r="C924" s="2"/>
      <c r="D924" s="2"/>
      <c r="E924" s="2"/>
      <c r="F924" s="2"/>
    </row>
    <row r="925" spans="2:6" ht="12.75" customHeight="1">
      <c r="B925" s="2"/>
      <c r="C925" s="2"/>
      <c r="D925" s="2"/>
      <c r="E925" s="2"/>
      <c r="F925" s="2"/>
    </row>
    <row r="926" spans="2:6" ht="12.75" customHeight="1">
      <c r="B926" s="2"/>
      <c r="C926" s="2"/>
      <c r="D926" s="2"/>
      <c r="E926" s="2"/>
      <c r="F926" s="2"/>
    </row>
    <row r="927" spans="2:6" ht="12.75" customHeight="1">
      <c r="B927" s="2"/>
      <c r="C927" s="2"/>
      <c r="D927" s="2"/>
      <c r="E927" s="2"/>
      <c r="F927" s="2"/>
    </row>
    <row r="928" spans="2:6" ht="12.75" customHeight="1">
      <c r="B928" s="2"/>
      <c r="C928" s="2"/>
      <c r="D928" s="2"/>
      <c r="E928" s="2"/>
      <c r="F928" s="2"/>
    </row>
    <row r="929" spans="2:6" ht="12.75" customHeight="1">
      <c r="B929" s="2"/>
      <c r="C929" s="2"/>
      <c r="D929" s="2"/>
      <c r="E929" s="2"/>
      <c r="F929" s="2"/>
    </row>
    <row r="930" spans="2:6" ht="12.75" customHeight="1">
      <c r="B930" s="2"/>
      <c r="C930" s="2"/>
      <c r="D930" s="2"/>
      <c r="E930" s="2"/>
      <c r="F930" s="2"/>
    </row>
    <row r="931" spans="2:6" ht="12.75" customHeight="1">
      <c r="B931" s="2"/>
      <c r="C931" s="2"/>
      <c r="D931" s="2"/>
      <c r="E931" s="2"/>
      <c r="F931" s="2"/>
    </row>
    <row r="932" spans="2:6" ht="12.75" customHeight="1">
      <c r="B932" s="2"/>
      <c r="C932" s="2"/>
      <c r="D932" s="2"/>
      <c r="E932" s="2"/>
      <c r="F932" s="2"/>
    </row>
    <row r="933" spans="2:6" ht="12.75" customHeight="1">
      <c r="B933" s="2"/>
      <c r="C933" s="2"/>
      <c r="D933" s="2"/>
      <c r="E933" s="2"/>
      <c r="F933" s="2"/>
    </row>
    <row r="934" spans="2:6" ht="12.75" customHeight="1">
      <c r="B934" s="2"/>
      <c r="C934" s="2"/>
      <c r="D934" s="2"/>
      <c r="E934" s="2"/>
      <c r="F934" s="2"/>
    </row>
    <row r="935" spans="2:6" ht="12.75" customHeight="1">
      <c r="B935" s="2"/>
      <c r="C935" s="2"/>
      <c r="D935" s="2"/>
      <c r="E935" s="2"/>
      <c r="F935" s="2"/>
    </row>
    <row r="936" spans="2:6" ht="12.75" customHeight="1">
      <c r="B936" s="2"/>
      <c r="C936" s="2"/>
      <c r="D936" s="2"/>
      <c r="E936" s="2"/>
      <c r="F936" s="2"/>
    </row>
    <row r="937" spans="2:6" ht="12.75" customHeight="1">
      <c r="B937" s="2"/>
      <c r="C937" s="2"/>
      <c r="D937" s="2"/>
      <c r="E937" s="2"/>
      <c r="F937" s="2"/>
    </row>
    <row r="938" spans="2:6" ht="12.75" customHeight="1">
      <c r="B938" s="2"/>
      <c r="C938" s="2"/>
      <c r="D938" s="2"/>
      <c r="E938" s="2"/>
      <c r="F938" s="2"/>
    </row>
    <row r="939" spans="2:6" ht="12.75" customHeight="1">
      <c r="B939" s="2"/>
      <c r="C939" s="2"/>
      <c r="D939" s="2"/>
      <c r="E939" s="2"/>
      <c r="F939" s="2"/>
    </row>
    <row r="940" spans="2:6" ht="12.75" customHeight="1">
      <c r="B940" s="2"/>
      <c r="C940" s="2"/>
      <c r="D940" s="2"/>
      <c r="E940" s="2"/>
      <c r="F940" s="2"/>
    </row>
    <row r="941" spans="2:6" ht="12.75" customHeight="1">
      <c r="B941" s="2"/>
      <c r="C941" s="2"/>
      <c r="D941" s="2"/>
      <c r="E941" s="2"/>
      <c r="F941" s="2"/>
    </row>
    <row r="942" spans="2:6" ht="12.75" customHeight="1">
      <c r="B942" s="2"/>
      <c r="C942" s="2"/>
      <c r="D942" s="2"/>
      <c r="E942" s="2"/>
      <c r="F942" s="2"/>
    </row>
    <row r="943" spans="2:6" ht="12.75" customHeight="1">
      <c r="B943" s="2"/>
      <c r="C943" s="2"/>
      <c r="D943" s="2"/>
      <c r="E943" s="2"/>
      <c r="F943" s="2"/>
    </row>
    <row r="944" spans="2:6" ht="12.75" customHeight="1">
      <c r="B944" s="2"/>
      <c r="C944" s="2"/>
      <c r="D944" s="2"/>
      <c r="E944" s="2"/>
      <c r="F944" s="2"/>
    </row>
    <row r="945" spans="2:6" ht="12.75" customHeight="1">
      <c r="B945" s="2"/>
      <c r="C945" s="2"/>
      <c r="D945" s="2"/>
      <c r="E945" s="2"/>
      <c r="F945" s="2"/>
    </row>
    <row r="946" spans="2:6" ht="12.75" customHeight="1">
      <c r="B946" s="2"/>
      <c r="C946" s="2"/>
      <c r="D946" s="2"/>
      <c r="E946" s="2"/>
      <c r="F946" s="2"/>
    </row>
    <row r="947" spans="2:6" ht="12.75" customHeight="1">
      <c r="B947" s="2"/>
      <c r="C947" s="2"/>
      <c r="D947" s="2"/>
      <c r="E947" s="2"/>
      <c r="F947" s="2"/>
    </row>
    <row r="948" spans="2:6" ht="12.75" customHeight="1">
      <c r="B948" s="2"/>
      <c r="C948" s="2"/>
      <c r="D948" s="2"/>
      <c r="E948" s="2"/>
      <c r="F948" s="2"/>
    </row>
    <row r="949" spans="2:6" ht="12.75" customHeight="1">
      <c r="B949" s="2"/>
      <c r="C949" s="2"/>
      <c r="D949" s="2"/>
      <c r="E949" s="2"/>
      <c r="F949" s="2"/>
    </row>
    <row r="950" spans="2:6" ht="12.75" customHeight="1">
      <c r="B950" s="2"/>
      <c r="C950" s="2"/>
      <c r="D950" s="2"/>
      <c r="E950" s="2"/>
      <c r="F950" s="2"/>
    </row>
    <row r="951" spans="2:6" ht="12.75" customHeight="1">
      <c r="B951" s="2"/>
      <c r="C951" s="2"/>
      <c r="D951" s="2"/>
      <c r="E951" s="2"/>
      <c r="F951" s="2"/>
    </row>
    <row r="952" spans="2:6" ht="12.75" customHeight="1">
      <c r="B952" s="2"/>
      <c r="C952" s="2"/>
      <c r="D952" s="2"/>
      <c r="E952" s="2"/>
      <c r="F952" s="2"/>
    </row>
    <row r="953" spans="2:6" ht="12.75" customHeight="1">
      <c r="B953" s="2"/>
      <c r="C953" s="2"/>
      <c r="D953" s="2"/>
      <c r="E953" s="2"/>
      <c r="F953" s="2"/>
    </row>
    <row r="954" spans="2:6" ht="12.75" customHeight="1">
      <c r="B954" s="2"/>
      <c r="C954" s="2"/>
      <c r="D954" s="2"/>
      <c r="E954" s="2"/>
      <c r="F954" s="2"/>
    </row>
    <row r="955" spans="2:6" ht="12.75" customHeight="1">
      <c r="B955" s="2"/>
      <c r="C955" s="2"/>
      <c r="D955" s="2"/>
      <c r="E955" s="2"/>
      <c r="F955" s="2"/>
    </row>
    <row r="956" spans="2:6" ht="12.75" customHeight="1">
      <c r="B956" s="2"/>
      <c r="C956" s="2"/>
      <c r="D956" s="2"/>
      <c r="E956" s="2"/>
      <c r="F956" s="2"/>
    </row>
    <row r="957" spans="2:6" ht="12.75" customHeight="1">
      <c r="B957" s="2"/>
      <c r="C957" s="2"/>
      <c r="D957" s="2"/>
      <c r="E957" s="2"/>
      <c r="F957" s="2"/>
    </row>
    <row r="958" spans="2:6" ht="12.75" customHeight="1">
      <c r="B958" s="2"/>
      <c r="C958" s="2"/>
      <c r="D958" s="2"/>
      <c r="E958" s="2"/>
      <c r="F958" s="2"/>
    </row>
    <row r="959" spans="2:6" ht="12.75" customHeight="1">
      <c r="B959" s="2"/>
      <c r="C959" s="2"/>
      <c r="D959" s="2"/>
      <c r="E959" s="2"/>
      <c r="F959" s="2"/>
    </row>
    <row r="960" spans="2:6" ht="12.75" customHeight="1">
      <c r="B960" s="2"/>
      <c r="C960" s="2"/>
      <c r="D960" s="2"/>
      <c r="E960" s="2"/>
      <c r="F960" s="2"/>
    </row>
    <row r="961" spans="2:6" ht="12.75" customHeight="1">
      <c r="B961" s="2"/>
      <c r="C961" s="2"/>
      <c r="D961" s="2"/>
      <c r="E961" s="2"/>
      <c r="F961" s="2"/>
    </row>
    <row r="962" spans="2:6" ht="12.75" customHeight="1">
      <c r="B962" s="2"/>
      <c r="C962" s="2"/>
      <c r="D962" s="2"/>
      <c r="E962" s="2"/>
      <c r="F962" s="2"/>
    </row>
    <row r="963" spans="2:6" ht="12.75" customHeight="1">
      <c r="B963" s="2"/>
      <c r="C963" s="2"/>
      <c r="D963" s="2"/>
      <c r="E963" s="2"/>
      <c r="F963" s="2"/>
    </row>
    <row r="964" spans="2:6" ht="12.75" customHeight="1">
      <c r="B964" s="2"/>
      <c r="C964" s="2"/>
      <c r="D964" s="2"/>
      <c r="E964" s="2"/>
      <c r="F964" s="2"/>
    </row>
    <row r="965" spans="2:6" ht="12.75" customHeight="1">
      <c r="B965" s="2"/>
      <c r="C965" s="2"/>
      <c r="D965" s="2"/>
      <c r="E965" s="2"/>
      <c r="F965" s="2"/>
    </row>
    <row r="966" spans="2:6" ht="12.75" customHeight="1">
      <c r="B966" s="2"/>
      <c r="C966" s="2"/>
      <c r="D966" s="2"/>
      <c r="E966" s="2"/>
      <c r="F966" s="2"/>
    </row>
    <row r="967" spans="2:6" ht="12.75" customHeight="1">
      <c r="B967" s="2"/>
      <c r="C967" s="2"/>
      <c r="D967" s="2"/>
      <c r="E967" s="2"/>
      <c r="F967" s="2"/>
    </row>
    <row r="968" spans="2:6" ht="12.75" customHeight="1">
      <c r="B968" s="2"/>
      <c r="C968" s="2"/>
      <c r="D968" s="2"/>
      <c r="E968" s="2"/>
      <c r="F968" s="2"/>
    </row>
    <row r="969" spans="2:6" ht="12.75" customHeight="1">
      <c r="B969" s="2"/>
      <c r="C969" s="2"/>
      <c r="D969" s="2"/>
      <c r="E969" s="2"/>
      <c r="F969" s="2"/>
    </row>
    <row r="970" spans="2:6" ht="12.75" customHeight="1">
      <c r="B970" s="2"/>
      <c r="C970" s="2"/>
      <c r="D970" s="2"/>
      <c r="E970" s="2"/>
      <c r="F970" s="2"/>
    </row>
    <row r="971" spans="2:6" ht="12.75" customHeight="1">
      <c r="B971" s="2"/>
      <c r="C971" s="2"/>
      <c r="D971" s="2"/>
      <c r="E971" s="2"/>
      <c r="F971" s="2"/>
    </row>
    <row r="972" spans="2:6" ht="12.75" customHeight="1">
      <c r="B972" s="2"/>
      <c r="C972" s="2"/>
      <c r="D972" s="2"/>
      <c r="E972" s="2"/>
      <c r="F972" s="2"/>
    </row>
    <row r="973" spans="2:6" ht="12.75" customHeight="1">
      <c r="B973" s="2"/>
      <c r="C973" s="2"/>
      <c r="D973" s="2"/>
      <c r="E973" s="2"/>
      <c r="F973" s="2"/>
    </row>
    <row r="974" spans="2:6" ht="12.75" customHeight="1">
      <c r="B974" s="2"/>
      <c r="C974" s="2"/>
      <c r="D974" s="2"/>
      <c r="E974" s="2"/>
      <c r="F974" s="2"/>
    </row>
    <row r="975" spans="2:6" ht="12.75" customHeight="1">
      <c r="B975" s="2"/>
      <c r="C975" s="2"/>
      <c r="D975" s="2"/>
      <c r="E975" s="2"/>
      <c r="F975" s="2"/>
    </row>
    <row r="976" spans="2:6" ht="12.75" customHeight="1">
      <c r="B976" s="2"/>
      <c r="C976" s="2"/>
      <c r="D976" s="2"/>
      <c r="E976" s="2"/>
      <c r="F976" s="2"/>
    </row>
    <row r="977" spans="2:6" ht="12.75" customHeight="1">
      <c r="B977" s="2"/>
      <c r="C977" s="2"/>
      <c r="D977" s="2"/>
      <c r="E977" s="2"/>
      <c r="F977" s="2"/>
    </row>
    <row r="978" spans="2:6" ht="12.75" customHeight="1">
      <c r="B978" s="2"/>
      <c r="C978" s="2"/>
      <c r="D978" s="2"/>
      <c r="E978" s="2"/>
      <c r="F978" s="2"/>
    </row>
    <row r="979" spans="2:6" ht="12.75" customHeight="1">
      <c r="B979" s="2"/>
      <c r="C979" s="2"/>
      <c r="D979" s="2"/>
      <c r="E979" s="2"/>
      <c r="F979" s="2"/>
    </row>
    <row r="980" spans="2:6" ht="12.75" customHeight="1">
      <c r="B980" s="2"/>
      <c r="C980" s="2"/>
      <c r="D980" s="2"/>
      <c r="E980" s="2"/>
      <c r="F980" s="2"/>
    </row>
    <row r="981" spans="2:6" ht="12.75" customHeight="1">
      <c r="B981" s="2"/>
      <c r="C981" s="2"/>
      <c r="D981" s="2"/>
      <c r="E981" s="2"/>
      <c r="F981" s="2"/>
    </row>
    <row r="982" spans="2:6" ht="12.75" customHeight="1">
      <c r="B982" s="2"/>
      <c r="C982" s="2"/>
      <c r="D982" s="2"/>
      <c r="E982" s="2"/>
      <c r="F982" s="2"/>
    </row>
    <row r="983" spans="2:6" ht="12.75" customHeight="1">
      <c r="B983" s="2"/>
      <c r="C983" s="2"/>
      <c r="D983" s="2"/>
      <c r="E983" s="2"/>
      <c r="F983" s="2"/>
    </row>
    <row r="984" spans="2:6" ht="12.75" customHeight="1">
      <c r="B984" s="2"/>
      <c r="C984" s="2"/>
      <c r="D984" s="2"/>
      <c r="E984" s="2"/>
      <c r="F984" s="2"/>
    </row>
    <row r="985" spans="2:6" ht="12.75" customHeight="1">
      <c r="B985" s="2"/>
      <c r="C985" s="2"/>
      <c r="D985" s="2"/>
      <c r="E985" s="2"/>
      <c r="F985" s="2"/>
    </row>
    <row r="986" spans="2:6" ht="12.75" customHeight="1">
      <c r="B986" s="2"/>
      <c r="C986" s="2"/>
      <c r="D986" s="2"/>
      <c r="E986" s="2"/>
      <c r="F986" s="2"/>
    </row>
    <row r="987" spans="2:6" ht="12.75" customHeight="1">
      <c r="B987" s="2"/>
      <c r="C987" s="2"/>
      <c r="D987" s="2"/>
      <c r="E987" s="2"/>
      <c r="F987" s="2"/>
    </row>
    <row r="988" spans="2:6" ht="12.75" customHeight="1">
      <c r="B988" s="2"/>
      <c r="C988" s="2"/>
      <c r="D988" s="2"/>
      <c r="E988" s="2"/>
      <c r="F988" s="2"/>
    </row>
    <row r="989" spans="2:6" ht="12.75" customHeight="1">
      <c r="B989" s="2"/>
      <c r="C989" s="2"/>
      <c r="D989" s="2"/>
      <c r="E989" s="2"/>
      <c r="F989" s="2"/>
    </row>
    <row r="990" spans="2:6" ht="12.75" customHeight="1">
      <c r="B990" s="2"/>
      <c r="C990" s="2"/>
      <c r="D990" s="2"/>
      <c r="E990" s="2"/>
      <c r="F990" s="2"/>
    </row>
    <row r="991" spans="2:6" ht="12.75" customHeight="1">
      <c r="B991" s="2"/>
      <c r="C991" s="2"/>
      <c r="D991" s="2"/>
      <c r="E991" s="2"/>
      <c r="F991" s="2"/>
    </row>
    <row r="992" spans="2:6" ht="12.75" customHeight="1">
      <c r="B992" s="2"/>
      <c r="C992" s="2"/>
      <c r="D992" s="2"/>
      <c r="E992" s="2"/>
      <c r="F992" s="2"/>
    </row>
    <row r="993" spans="2:6" ht="12.75" customHeight="1">
      <c r="B993" s="2"/>
      <c r="C993" s="2"/>
      <c r="D993" s="2"/>
      <c r="E993" s="2"/>
      <c r="F993" s="2"/>
    </row>
    <row r="994" spans="2:6" ht="12.75" customHeight="1">
      <c r="B994" s="2"/>
      <c r="C994" s="2"/>
      <c r="D994" s="2"/>
      <c r="E994" s="2"/>
      <c r="F994" s="2"/>
    </row>
    <row r="995" spans="2:6" ht="12.75" customHeight="1">
      <c r="B995" s="2"/>
      <c r="C995" s="2"/>
      <c r="D995" s="2"/>
      <c r="E995" s="2"/>
      <c r="F995" s="2"/>
    </row>
    <row r="996" spans="2:6" ht="12.75" customHeight="1">
      <c r="B996" s="2"/>
      <c r="C996" s="2"/>
      <c r="D996" s="2"/>
      <c r="E996" s="2"/>
      <c r="F996" s="2"/>
    </row>
    <row r="997" spans="2:6" ht="12.75" customHeight="1">
      <c r="B997" s="2"/>
      <c r="C997" s="2"/>
      <c r="D997" s="2"/>
      <c r="E997" s="2"/>
      <c r="F997" s="2"/>
    </row>
    <row r="998" spans="2:6" ht="12.75" customHeight="1">
      <c r="B998" s="2"/>
      <c r="C998" s="2"/>
      <c r="D998" s="2"/>
      <c r="E998" s="2"/>
      <c r="F998" s="2"/>
    </row>
    <row r="999" spans="2:6" ht="12.75" customHeight="1">
      <c r="B999" s="2"/>
      <c r="C999" s="2"/>
      <c r="D999" s="2"/>
      <c r="E999" s="2"/>
      <c r="F999" s="2"/>
    </row>
    <row r="1000" spans="2:6" ht="12.75" customHeight="1">
      <c r="B1000" s="2"/>
      <c r="C1000" s="2"/>
      <c r="D1000" s="2"/>
      <c r="E1000" s="2"/>
      <c r="F1000" s="2"/>
    </row>
  </sheetData>
  <pageMargins left="0.78749999999999998" right="0.78749999999999998" top="1.0249999999999999" bottom="1.0249999999999999" header="0" footer="0"/>
  <headerFooter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Contigs ≥ 5kb - Manual inspecti</vt:lpstr>
      <vt:lpstr>Contigs ≥ 5kb - DRAM-v annotati</vt:lpstr>
      <vt:lpstr>Contigs &lt; 5kb - Manual inspecti</vt:lpstr>
      <vt:lpstr>Contigs &lt; 5kb - DRAM-v annotati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Jiarong Guo</cp:lastModifiedBy>
  <dcterms:modified xsi:type="dcterms:W3CDTF">2020-12-01T00:36:13Z</dcterms:modified>
</cp:coreProperties>
</file>