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l" sheetId="1" r:id="rId4"/>
    <sheet state="visible" name="Terminology systems" sheetId="2" r:id="rId5"/>
    <sheet state="visible" name="Evaluation" sheetId="3" r:id="rId6"/>
    <sheet state="visible" name="Performance measures" sheetId="4" r:id="rId7"/>
  </sheets>
  <definedNames>
    <definedName hidden="1" localSheetId="0" name="_xlnm._FilterDatabase">General!$A$1:$O$78</definedName>
    <definedName hidden="1" localSheetId="1" name="_xlnm._FilterDatabase">'Terminology systems'!$A$1:$AF$78</definedName>
    <definedName hidden="1" localSheetId="2" name="_xlnm._FilterDatabase">Evaluation!$A$1:$O$78</definedName>
    <definedName hidden="1" localSheetId="3" name="_xlnm._FilterDatabase">'Performance measures'!$A$1:$W$78</definedName>
  </definedNames>
  <calcPr/>
</workbook>
</file>

<file path=xl/sharedStrings.xml><?xml version="1.0" encoding="utf-8"?>
<sst xmlns="http://schemas.openxmlformats.org/spreadsheetml/2006/main" count="2328" uniqueCount="768">
  <si>
    <t>Author</t>
  </si>
  <si>
    <t>Year</t>
  </si>
  <si>
    <t>Country</t>
  </si>
  <si>
    <t>Objective</t>
  </si>
  <si>
    <t>Induced</t>
  </si>
  <si>
    <t>Part of challenge</t>
  </si>
  <si>
    <t>Data Origin</t>
  </si>
  <si>
    <t>Type of dataset</t>
  </si>
  <si>
    <t>Data Language</t>
  </si>
  <si>
    <t>Used system</t>
  </si>
  <si>
    <t>System</t>
  </si>
  <si>
    <t>Based on</t>
  </si>
  <si>
    <t>Used methods</t>
  </si>
  <si>
    <t>In use</t>
  </si>
  <si>
    <t>Source</t>
  </si>
  <si>
    <t>Afshar</t>
  </si>
  <si>
    <t>2019</t>
  </si>
  <si>
    <t>USA</t>
  </si>
  <si>
    <t>Transforming unstructured EHR data into research data for analyses (test: 30-day readmission prediction)</t>
  </si>
  <si>
    <t>Information extraction</t>
  </si>
  <si>
    <t>No</t>
  </si>
  <si>
    <t>Clinical Data Warehouse Data (1.103.038 patients and 83.867.802 clinical documents)</t>
  </si>
  <si>
    <t>Own</t>
  </si>
  <si>
    <t>English</t>
  </si>
  <si>
    <t>New (with existing)</t>
  </si>
  <si>
    <t>No name</t>
  </si>
  <si>
    <t>cTAKES</t>
  </si>
  <si>
    <t>Apache Hive, Hadoop (MapReduce2 and YARN)</t>
  </si>
  <si>
    <t>Not listed</t>
  </si>
  <si>
    <t>No, only links to cTAKES source code</t>
  </si>
  <si>
    <t>Alnazzawi</t>
  </si>
  <si>
    <t>United Kingdom</t>
  </si>
  <si>
    <t>Normalize phenotype entity mentions in heterogeneous text types to concepts in the UMLS</t>
  </si>
  <si>
    <t>Information enrichment</t>
  </si>
  <si>
    <t>PhenoCHF corpus</t>
  </si>
  <si>
    <t>Existing corpus</t>
  </si>
  <si>
    <t>Existing</t>
  </si>
  <si>
    <t>MetaMap</t>
  </si>
  <si>
    <t>-</t>
  </si>
  <si>
    <t>Rules and Dnorm</t>
  </si>
  <si>
    <t>Atutxa</t>
  </si>
  <si>
    <t>Spain</t>
  </si>
  <si>
    <t>Encode spontaneous Diagnostic Terms to alleviate the workload of documentation and pharmaco-surveillance experts</t>
  </si>
  <si>
    <t>EHR documents</t>
  </si>
  <si>
    <t>Spanish</t>
  </si>
  <si>
    <t>New</t>
  </si>
  <si>
    <t>Random Forest, Similarity (standard dictionary, SNOMED CT, Wikipedia), Exact match, Bag of words, Wikipedia</t>
  </si>
  <si>
    <t>Aim to embed it in a human-supervised loop</t>
  </si>
  <si>
    <t>Yes</t>
  </si>
  <si>
    <t>Barrett</t>
  </si>
  <si>
    <t>Detect heterogeneous types of sentinel events from palliative consult letters.</t>
  </si>
  <si>
    <t>Palliative care consult letters</t>
  </si>
  <si>
    <t>POS-tokenizer, Malt, SVM, decision trees</t>
  </si>
  <si>
    <t>No, but planned</t>
  </si>
  <si>
    <t>Becker</t>
  </si>
  <si>
    <t>Germany</t>
  </si>
  <si>
    <t>Extract concepts in German clinical notes</t>
  </si>
  <si>
    <t>ShARe/CLEF corpus 2013</t>
  </si>
  <si>
    <t>German</t>
  </si>
  <si>
    <t>German OpenNLP Models, Google Translate</t>
  </si>
  <si>
    <t>Still under development</t>
  </si>
  <si>
    <t>Extract and summarize information from plain text clinical notes in German to analyze whether the quality of the results was sufficient to create a prerequisite for the development of a clinical decision support system (CDSS) based on health records for colon and rectal cancer</t>
  </si>
  <si>
    <t>clinical notes of 500 patients with known colorectal cancer (5506 notes)</t>
  </si>
  <si>
    <t>OpenNLP models + custom UMLS Database</t>
  </si>
  <si>
    <t>Yes:  The algorithm for the automatic identification ofguideline-relevant information from the clinical texts eventually led toan improved quality of care for colorectal patients according to clinicalguidelines.</t>
  </si>
  <si>
    <t>Bejan</t>
  </si>
  <si>
    <t>Identify treatment relations in clinical text</t>
  </si>
  <si>
    <t>Discharge summaries and the 2020 i2b2/VA challenge dataset</t>
  </si>
  <si>
    <t>Own / Existing</t>
  </si>
  <si>
    <t>SEMRep, MEDI</t>
  </si>
  <si>
    <t>N/A</t>
  </si>
  <si>
    <t>Castro</t>
  </si>
  <si>
    <t>Semantic annotation of Spanish-language clinical notes</t>
  </si>
  <si>
    <t>Clinical notes with 'most relevant information'</t>
  </si>
  <si>
    <t>MOSTAS</t>
  </si>
  <si>
    <t>Catling</t>
  </si>
  <si>
    <t>2018</t>
  </si>
  <si>
    <t>Representing clinical text and the labels in hierarchical clinical coding ontologies</t>
  </si>
  <si>
    <t>Software development and evaluation</t>
  </si>
  <si>
    <t>MIMIC-III dataset</t>
  </si>
  <si>
    <t>Stanford Tokenizer, word embeddings, RNNs</t>
  </si>
  <si>
    <t>Chapman</t>
  </si>
  <si>
    <t>Automatically identify clinical conditions in emergency department reports</t>
  </si>
  <si>
    <t>Emergency department reports</t>
  </si>
  <si>
    <t>Chen</t>
  </si>
  <si>
    <t>Identify and rank medical terms in EHR notes based on their importance to patients</t>
  </si>
  <si>
    <t>Discharge summaries and progress notes</t>
  </si>
  <si>
    <t>FOCUS</t>
  </si>
  <si>
    <t>Chiaramello</t>
  </si>
  <si>
    <t>Italy</t>
  </si>
  <si>
    <t>Determine if MetaMap could be suitable to extract medical concepts from clinical texts written in other languages (Italian)</t>
  </si>
  <si>
    <t>Clinical notes (cardiology, diabetology, hepatology, nephrology, and oncology)</t>
  </si>
  <si>
    <t>Italian</t>
  </si>
  <si>
    <t>Google Translator</t>
  </si>
  <si>
    <t>Chodey</t>
  </si>
  <si>
    <t>Measure performance of semantic analysis by new tools by recognition of mentions of concepts and match them to CUIs</t>
  </si>
  <si>
    <t>SemEval (2014)</t>
  </si>
  <si>
    <t>Data from the ICU: Discharge summaries, ECG, echo, and radiology</t>
  </si>
  <si>
    <t>CRF++, MetaMap, cTAKES</t>
  </si>
  <si>
    <t>Chung</t>
  </si>
  <si>
    <t>Yield patient-specific detailed cardiac findings in a precise way</t>
  </si>
  <si>
    <t>Echocardiogram reports</t>
  </si>
  <si>
    <t>MetaMap Transfer</t>
  </si>
  <si>
    <t>MetaMap Transfer, Perl program</t>
  </si>
  <si>
    <t>Yes, it will be used to populate a research data registry</t>
  </si>
  <si>
    <t>Combi</t>
  </si>
  <si>
    <t>Detect adverse drug reactions</t>
  </si>
  <si>
    <t>VigiSegn reports</t>
  </si>
  <si>
    <t>Italian/English</t>
  </si>
  <si>
    <t>Magicoder</t>
  </si>
  <si>
    <t>Yes, implemented in VigiFarmaco (already in use)</t>
  </si>
  <si>
    <t>Pseudocode</t>
  </si>
  <si>
    <t>deBruijn</t>
  </si>
  <si>
    <t>Canada</t>
  </si>
  <si>
    <t>Extraction of medical problems, test, and treatments; classifications of assertions made on medical problems; and classification of realtions between medical concepts</t>
  </si>
  <si>
    <t>2010 i2b2/VA challenge</t>
  </si>
  <si>
    <t>Hospital discharge summaries and progress reports (i2b2)</t>
  </si>
  <si>
    <t>cTAKES, MetaMap</t>
  </si>
  <si>
    <t>ConText, Brown clustering, SVM (SVM-light/SVM-struct), PA learner, OpenNLP</t>
  </si>
  <si>
    <t>Deisseroth</t>
  </si>
  <si>
    <t>Phenotype extraction from clinical notes</t>
  </si>
  <si>
    <t>Six sets of real patient data from four different medical centers.</t>
  </si>
  <si>
    <t>ClinPhen</t>
  </si>
  <si>
    <t>http://bejerano.stanford.edu/clinphen</t>
  </si>
  <si>
    <t>Demner-Fushman</t>
  </si>
  <si>
    <t>Develop a replacement for MetaMap Transfer, focussing on real-time processing speed</t>
  </si>
  <si>
    <t>BioScope, NCBI disease corpus, i2b2 2010 challenge corpus, ShARe corpus, LHC test collection</t>
  </si>
  <si>
    <t>MetaMap Lite</t>
  </si>
  <si>
    <t>ConText/NegEx, OpenNLP, Lucene search engine</t>
  </si>
  <si>
    <t>Yes (other paper)</t>
  </si>
  <si>
    <t>Divita</t>
  </si>
  <si>
    <t>Develop an NLp tool that allows for high throughput while maintaining efficacy.</t>
  </si>
  <si>
    <t>Parts: i2b2 2010 VA Challenge.</t>
  </si>
  <si>
    <t>Randomly selected clinical records from the most frequent document types</t>
  </si>
  <si>
    <t>SOPHIA</t>
  </si>
  <si>
    <t>SPECIALIST Lexical Tools, LVG tool</t>
  </si>
  <si>
    <t>Yes, used by Veterancs Informatics and Computing Infrastructure</t>
  </si>
  <si>
    <t>Duarte</t>
  </si>
  <si>
    <t>Portugal</t>
  </si>
  <si>
    <t>Assigning ICD-10 codes for casues of death to death cetificates, autopsy reports, and clinical bulletins</t>
  </si>
  <si>
    <t>Death certificates, clinical bulletins, and autopsy reports</t>
  </si>
  <si>
    <t>Portugese</t>
  </si>
  <si>
    <t>Deep Neural Network (keras), SVM mdoels/non-negative matrix factorization (scikit-learn)</t>
  </si>
  <si>
    <t>Yes, in use by the Portugese Ministry of Health for near real-time death cause surveillance</t>
  </si>
  <si>
    <t>Falis</t>
  </si>
  <si>
    <t>Automated ICD coding of clinical text documents (driven by ontological graph of relationships between codes.)</t>
  </si>
  <si>
    <t>Ontological Attention</t>
  </si>
  <si>
    <t>CNN (embeddings: word2vec + CBOW), multi-view convolutional module, Label-specific (ontological) attention vectors</t>
  </si>
  <si>
    <t>Ferrão</t>
  </si>
  <si>
    <t>Assigning ICD-9-CM codes to inpatient episodes</t>
  </si>
  <si>
    <t>Inpatient adult episodes from the EHR</t>
  </si>
  <si>
    <t>SVM, MATLAB (FCBF)</t>
  </si>
  <si>
    <t>Gerbier</t>
  </si>
  <si>
    <t>France</t>
  </si>
  <si>
    <t>Enxtract and encode information found in narrative reports of computerized emergency department medical records</t>
  </si>
  <si>
    <t>Computerized emergency department medical records</t>
  </si>
  <si>
    <t>French</t>
  </si>
  <si>
    <t>UrgIndex</t>
  </si>
  <si>
    <t>ECMT</t>
  </si>
  <si>
    <t>Not yet, will be interated into a clinical decision support system</t>
  </si>
  <si>
    <t>GoicoecheaSalazar</t>
  </si>
  <si>
    <t>Retrieve information from emergency department records</t>
  </si>
  <si>
    <t>Diagnostic text from patient records</t>
  </si>
  <si>
    <t>Rule-based NLP</t>
  </si>
  <si>
    <t>Hamid</t>
  </si>
  <si>
    <t>2013</t>
  </si>
  <si>
    <t>Identify patients with psychogenic nonepileptic seizures (PNES)</t>
  </si>
  <si>
    <t>Classification</t>
  </si>
  <si>
    <t>2200 notes of Iraq and Afghanistan veterans from the VA national clinical database</t>
  </si>
  <si>
    <t>YTEX</t>
  </si>
  <si>
    <t>Naive bayes classifier</t>
  </si>
  <si>
    <t>Hassanzadeh</t>
  </si>
  <si>
    <t>Australia</t>
  </si>
  <si>
    <t>Extact medical concepts from free-text documents (compare four systems)</t>
  </si>
  <si>
    <t>ShARe/CLEF corpus</t>
  </si>
  <si>
    <t>MetaMap, NCBO Annotator, Ontoserver, QuickUMLS</t>
  </si>
  <si>
    <t>Helwe</t>
  </si>
  <si>
    <t>Lebanon</t>
  </si>
  <si>
    <t>Automatic coding of discharge diagnoses</t>
  </si>
  <si>
    <t>Computer-assisted coding</t>
  </si>
  <si>
    <t>LSTM network, dense neural network, MetaMap, word embeddings, SVM</t>
  </si>
  <si>
    <t>Hersh</t>
  </si>
  <si>
    <t>Automated indexing of radiology reports</t>
  </si>
  <si>
    <t>Radiology image reports</t>
  </si>
  <si>
    <t>SAPHIRE</t>
  </si>
  <si>
    <t>No, still in development/testing</t>
  </si>
  <si>
    <t>Pseudocode for the concept-matching algorithm</t>
  </si>
  <si>
    <t>Hoogendoorn</t>
  </si>
  <si>
    <t>The Netherlands</t>
  </si>
  <si>
    <t>Predictive modeling of colorectal cancer</t>
  </si>
  <si>
    <t>Prediction</t>
  </si>
  <si>
    <t>Consultation notes of patients in a primary care setting</t>
  </si>
  <si>
    <t>Dutch</t>
  </si>
  <si>
    <t>Bag of words, Topic modeling</t>
  </si>
  <si>
    <t>Jindal</t>
  </si>
  <si>
    <t>Event and time extraction from clinical narratives</t>
  </si>
  <si>
    <t>i2b2 2012 challenge</t>
  </si>
  <si>
    <t>i2b2 challenge corpus</t>
  </si>
  <si>
    <t>SVM (LibSVM), shallow parser (Chunker)</t>
  </si>
  <si>
    <t>Kang</t>
  </si>
  <si>
    <t>Korea</t>
  </si>
  <si>
    <t>Concept mapping of chief complaints from the EMR</t>
  </si>
  <si>
    <t>Discharge summaries</t>
  </si>
  <si>
    <t>Korean</t>
  </si>
  <si>
    <t>KLT, Naïve Bayes classifier, Memory-based classifier</t>
  </si>
  <si>
    <t>Kersloot</t>
  </si>
  <si>
    <t>detection of (misspelled) concepts and of attribute relationships between these concepts in free-text clinical notes</t>
  </si>
  <si>
    <t>98 manually annotated (non-small cell) lung cancer charts from 6 different centers</t>
  </si>
  <si>
    <t>DIRECT</t>
  </si>
  <si>
    <t>addiitional pre-processing and processing steps</t>
  </si>
  <si>
    <t>https://github.com/martijnkersloot/direct</t>
  </si>
  <si>
    <t>König</t>
  </si>
  <si>
    <t>Develop a generic system that can be easily adapted to deal with new text analytics tasks or types of clinical problems, without requiring substantial training or learning (tested on Drug-disease interactions).</t>
  </si>
  <si>
    <t>Discharge letters from BASE-II study</t>
  </si>
  <si>
    <t>Terminology server, GATE/JAPE based system, Rule-based system</t>
  </si>
  <si>
    <t>No (still has to prove its value)</t>
  </si>
  <si>
    <t>Li</t>
  </si>
  <si>
    <t>Medication discrepancy detection between discharge descriptions and medications documented in free-text notes</t>
  </si>
  <si>
    <t>Information comparison</t>
  </si>
  <si>
    <t>Clinical notes and discharge prescription lists</t>
  </si>
  <si>
    <t>MALLET (CRF)</t>
  </si>
  <si>
    <t>Not yet, but plans to move to production environment</t>
  </si>
  <si>
    <t>Pseudocode of attribute linkage algorithm</t>
  </si>
  <si>
    <t>investigate effectiveness of BERT-based models for biomedical or clinical entity normalization</t>
  </si>
  <si>
    <t>1.5 million EHR notes</t>
  </si>
  <si>
    <t>EhrBERT</t>
  </si>
  <si>
    <t>BioBERT</t>
  </si>
  <si>
    <t>Lingren</t>
  </si>
  <si>
    <t>Identify children with severe early onset childhood obesity</t>
  </si>
  <si>
    <t>Structured and unstructured data from two EHR databases</t>
  </si>
  <si>
    <t>WEKA (SVM), Naïve Bayes</t>
  </si>
  <si>
    <t>NOt listed</t>
  </si>
  <si>
    <t>Liu</t>
  </si>
  <si>
    <t>Extracting generic phenotypic concepts from free text</t>
  </si>
  <si>
    <t>50 clinical notes from 2 different institutions + 50 PubMed Case report abstracts</t>
  </si>
  <si>
    <t>MetaMapLite, MedLEE, ClinPhen and cTAKES</t>
  </si>
  <si>
    <t>Lowe</t>
  </si>
  <si>
    <t>Extracting structured information from pathology reports</t>
  </si>
  <si>
    <t>Single-specimen pathology reports</t>
  </si>
  <si>
    <t>MetaMap Transfer (MMTx)</t>
  </si>
  <si>
    <t>Luo</t>
  </si>
  <si>
    <t>Automatically capture relations from narrative textwithout supervision</t>
  </si>
  <si>
    <t>Pathology reports</t>
  </si>
  <si>
    <t>Stanford Parser, MetaMap, SVM, decision trees, Bayesian networks</t>
  </si>
  <si>
    <t>Currently working on a project in multiple hospitals</t>
  </si>
  <si>
    <t>Meystre</t>
  </si>
  <si>
    <t>Automate problem list to extract potential medical problems from free-text documents in the EMR</t>
  </si>
  <si>
    <t>Clinical documents form adult inpatients in a cardiovascular unit</t>
  </si>
  <si>
    <t>MMTx, Developed NLP module, NegEx</t>
  </si>
  <si>
    <t>Testing in practice</t>
  </si>
  <si>
    <t>2010</t>
  </si>
  <si>
    <t>Extract medications and details about them from free text</t>
  </si>
  <si>
    <t>i2b2 medication extraction challenge</t>
  </si>
  <si>
    <t>i2b2 challenge dataset</t>
  </si>
  <si>
    <t>Textractor</t>
  </si>
  <si>
    <t>UIMA framework (OpenNLP module)</t>
  </si>
  <si>
    <t>Possibility to be integrated in the research infrastructure of the University of Utah Health Sciences Center</t>
  </si>
  <si>
    <t>Minard</t>
  </si>
  <si>
    <t>Extract medical concepts and annotate assertions on concepts and relations between them</t>
  </si>
  <si>
    <t>Combinations:
(C1) (enhanced version of) Metamap, (C2) Tree tagger, CRF++, (A1) AVM (libsvm), (A2) NegEx, (R1) patterns, (R2) supervised learning, (R3) combination</t>
  </si>
  <si>
    <t>Mishra</t>
  </si>
  <si>
    <t>Capture craniofacial and oralphenotype signatures from electronic health records and evaluate existing oral phenotype ontology coverage</t>
  </si>
  <si>
    <t>Clinical notes from NIH Clinical Center data warehouse (Biomedical Translational Research Information System - BTRIS)</t>
  </si>
  <si>
    <t>Not listed - used cTAKES</t>
  </si>
  <si>
    <t>Nguyen</t>
  </si>
  <si>
    <t>Computer assisted coding with mappings between SNOMED CT and ICD-10-AM</t>
  </si>
  <si>
    <t>Hospital progress notes</t>
  </si>
  <si>
    <t>Medtext</t>
  </si>
  <si>
    <t>Oellrich</t>
  </si>
  <si>
    <t>Leverage annotations of concept recognition systems for generation of silver standard annotation sets on medical and biological data</t>
  </si>
  <si>
    <t>Pubmed abstract, Clinical Trial, i2b2, SHARE/CLEF 2013</t>
  </si>
  <si>
    <t>NCBO annotator, cTAKES, BeCAS, MetaMap</t>
  </si>
  <si>
    <t>Patrick</t>
  </si>
  <si>
    <t>Concept annotation, assertion classification, relation classification</t>
  </si>
  <si>
    <t>MOBY, CRF, SVM, GENIA tagger, TTSCT</t>
  </si>
  <si>
    <t>Pérez</t>
  </si>
  <si>
    <t>Term normalization in EHR notes</t>
  </si>
  <si>
    <t>Text processing</t>
  </si>
  <si>
    <t>2850 spontaneous DTs randomly selected entries</t>
  </si>
  <si>
    <t>Weighted Finite-State Transducers / Joint n-multigram models (text normalization)</t>
  </si>
  <si>
    <t>Reátegui</t>
  </si>
  <si>
    <t>Extract medical entities (obesity comorbidities) from clinical notes</t>
  </si>
  <si>
    <t>i2b2 challenge data</t>
  </si>
  <si>
    <t>Metamap / cTAKES</t>
  </si>
  <si>
    <t>Roberts</t>
  </si>
  <si>
    <t>Identify medical concepts in clinical text and classify assertions</t>
  </si>
  <si>
    <t>2010 i2b2/VA challenge corpus (discharge summaries and progress notes)</t>
  </si>
  <si>
    <t>SVM, CRF, NegEx, GENIA, WordNet, PropBank, General Inquirer, Wikipedia</t>
  </si>
  <si>
    <t>Rousseau</t>
  </si>
  <si>
    <t>Compare documentation of relevant clinical information in EHR provider note to computed tomography (CT) order requisition</t>
  </si>
  <si>
    <t>ED encounters for patients with headaches who received head CT</t>
  </si>
  <si>
    <t>Savova</t>
  </si>
  <si>
    <t>Extract information from EMR clinical free text</t>
  </si>
  <si>
    <t>i2b2 (2006, 2008)</t>
  </si>
  <si>
    <t>Subset of clinical notes from the EMR</t>
  </si>
  <si>
    <t>SPECIALIST Lexical Tools, OpenNLP, NegEx</t>
  </si>
  <si>
    <t>Shivade</t>
  </si>
  <si>
    <t>Automatically identify risk factors for heart disease among diabetic patients</t>
  </si>
  <si>
    <t>2014 i2b2/UTHealth challenge</t>
  </si>
  <si>
    <t>2014 i2b2 challenge corpus</t>
  </si>
  <si>
    <t>MetaMap, ConText</t>
  </si>
  <si>
    <t>Shoenbill</t>
  </si>
  <si>
    <t>Identify lifestyle modification documentation from electronic health records</t>
  </si>
  <si>
    <t>EHR notes from hypertension patients</t>
  </si>
  <si>
    <t>Sohn</t>
  </si>
  <si>
    <t>Extract medication information and normalize it to RxNorm identifiers</t>
  </si>
  <si>
    <t>Clinical notes with medication mentions</t>
  </si>
  <si>
    <t>MedXN</t>
  </si>
  <si>
    <t>AhoCorastic algorithm</t>
  </si>
  <si>
    <t>Solti</t>
  </si>
  <si>
    <t>Automatically populate the problem list</t>
  </si>
  <si>
    <t xml:space="preserve">Cardiology ambulatory progress notes </t>
  </si>
  <si>
    <t>Soriano</t>
  </si>
  <si>
    <t>Ontology-based named entity recognition ( find the most similar concepts that appear in text )</t>
  </si>
  <si>
    <t>clinical emergency discharge reports</t>
  </si>
  <si>
    <t>Snomed2vec</t>
  </si>
  <si>
    <t>word2vec (cbow + skip-gram)</t>
  </si>
  <si>
    <t>Not yet</t>
  </si>
  <si>
    <t>https://github.com/NachusS/Snomed2Vec</t>
  </si>
  <si>
    <t>Soysal</t>
  </si>
  <si>
    <t>Develop clinical NLP toolkit to allow users to quicly build customized NLP pipelines</t>
  </si>
  <si>
    <t>Parts: i2b2 (2009 and 2010), ShARe/CLEF 2013, SemEVAL (2014)</t>
  </si>
  <si>
    <t>Discharge summaries from the 2010 i2b2 challenge, outpatient clinic visit notes, mock clinical documents</t>
  </si>
  <si>
    <t>CLAMP</t>
  </si>
  <si>
    <t>UIMA, CRF (CRFSuite), Regex, Apache Ruta Rule Engine</t>
  </si>
  <si>
    <t>Spasić</t>
  </si>
  <si>
    <t>Extract information from MRI reports in relation to knee pathology</t>
  </si>
  <si>
    <t>MRI reports of patients</t>
  </si>
  <si>
    <t>KneeTex</t>
  </si>
  <si>
    <t>MetaMap, FlexiTerm</t>
  </si>
  <si>
    <t>Strauss</t>
  </si>
  <si>
    <t>Identify and extract information from electronic pathology records</t>
  </si>
  <si>
    <t>Pathology reports of breast and prostate cancer patients</t>
  </si>
  <si>
    <t>SCENT</t>
  </si>
  <si>
    <t>Sung</t>
  </si>
  <si>
    <t>Taiwan</t>
  </si>
  <si>
    <t>Reduce errors in determining eligibility for intravenous thrombolytic therapy in stroke patients</t>
  </si>
  <si>
    <t>Cases of adult patients with AIS</t>
  </si>
  <si>
    <t>Tchechmedjiev</t>
  </si>
  <si>
    <t>Named entity recognition for French text</t>
  </si>
  <si>
    <t>Quaero (titles from French MEDLINE abstracts and EMEAdrug labels) and CépiDC (ICD-10 coding of death certificates)</t>
  </si>
  <si>
    <t>SIFT</t>
  </si>
  <si>
    <t>NCBO Annotator</t>
  </si>
  <si>
    <t>mgrep</t>
  </si>
  <si>
    <t>http://github.com/sifrproject</t>
  </si>
  <si>
    <t>Ternois</t>
  </si>
  <si>
    <t>Automated coding of endoscopic procedures in free-text reports.</t>
  </si>
  <si>
    <t>Endoscopy reports written between 2015 and 2016</t>
  </si>
  <si>
    <t>Supervised learning (TF-IDF), scikit (RandomForestClassifier, LinearSVC, MultinomialNB, and LogisticRegression)</t>
  </si>
  <si>
    <t>Travers</t>
  </si>
  <si>
    <t>Maximize extraction of standard terms from emergency department text</t>
  </si>
  <si>
    <t>Chief complaint text entries for all emergency department visits</t>
  </si>
  <si>
    <t>EMT-P</t>
  </si>
  <si>
    <t>Tulkens</t>
  </si>
  <si>
    <t>Belgium</t>
  </si>
  <si>
    <t>Unsupervised extraction of clinical concepts</t>
  </si>
  <si>
    <t>i2b2-2010 challenge corpus</t>
  </si>
  <si>
    <t>ConCH</t>
  </si>
  <si>
    <t>FastText, cTAKES</t>
  </si>
  <si>
    <t>vectors, IDF,</t>
  </si>
  <si>
    <t>www.github.com/clips/conch</t>
  </si>
  <si>
    <t>Usui</t>
  </si>
  <si>
    <t>Japan</t>
  </si>
  <si>
    <t>extracting and standardizing patient complaints from electronic medication histories for the detection of possible adverse drug event signals</t>
  </si>
  <si>
    <t>electronic medication history data from pharmacy</t>
  </si>
  <si>
    <t>Japanese</t>
  </si>
  <si>
    <t>Perl, MeCab, Excel</t>
  </si>
  <si>
    <t>Expect to use it</t>
  </si>
  <si>
    <t>Valtchinov</t>
  </si>
  <si>
    <t>identify patients with implantable devices that pose safetyrisks for MRI</t>
  </si>
  <si>
    <t>25,000 radiology reports, 174,769 emergency department (ED) notes, and 41,085 other clinical reports (</t>
  </si>
  <si>
    <t>YTex</t>
  </si>
  <si>
    <t>Solr</t>
  </si>
  <si>
    <t>Wadia</t>
  </si>
  <si>
    <t>Identification of patients whose computed tomography (CT) reports raised the concern for lung cancer</t>
  </si>
  <si>
    <t>A total of 450 reports representing 428 patients were analyzed</t>
  </si>
  <si>
    <t>Walker</t>
  </si>
  <si>
    <t>extract encoded data from radiation treatment sites in an EMR</t>
  </si>
  <si>
    <t>Treatment sites from EMR</t>
  </si>
  <si>
    <t>No (but could be)</t>
  </si>
  <si>
    <t>Xie</t>
  </si>
  <si>
    <t>China</t>
  </si>
  <si>
    <t>EHR coding: predict diagnosis or procedure codes for clinical notes</t>
  </si>
  <si>
    <t>MSATT-KG</t>
  </si>
  <si>
    <t>CNN with label-dependent attention layers</t>
  </si>
  <si>
    <t>Xu</t>
  </si>
  <si>
    <t>Detect colorectal cancer patients from the entire EHR</t>
  </si>
  <si>
    <t>CRC patient cases from the Synthetic Derivative database</t>
  </si>
  <si>
    <t>MEDLEE</t>
  </si>
  <si>
    <t>heuristic rule-based and ML-based (SVM)</t>
  </si>
  <si>
    <t>In development</t>
  </si>
  <si>
    <t>Yadav</t>
  </si>
  <si>
    <t>Automate outcome classification of emergency department CT imaging reports</t>
  </si>
  <si>
    <t>Emergency department CT imaging reports</t>
  </si>
  <si>
    <t>Waikato, CART</t>
  </si>
  <si>
    <t>Yes, command line</t>
  </si>
  <si>
    <t>Yao</t>
  </si>
  <si>
    <t>Disease classification</t>
  </si>
  <si>
    <t>i2b2 2008 obesity challenge</t>
  </si>
  <si>
    <t>word2vec, Solt's system, CNN + Perl scripts</t>
  </si>
  <si>
    <t>Sorl: https://github.com/yao8839836/obesity/tree/master/perl_classifier</t>
  </si>
  <si>
    <t>Zeng</t>
  </si>
  <si>
    <t>Identify breast cancer local recurrences</t>
  </si>
  <si>
    <t>progress notes and breast cancer surgical pathology reports</t>
  </si>
  <si>
    <t>SVM</t>
  </si>
  <si>
    <t>Zhang</t>
  </si>
  <si>
    <t>Extracting named entities from biomedical text</t>
  </si>
  <si>
    <t>i2b2 corpus and GENIA corpus</t>
  </si>
  <si>
    <t>Zhou</t>
  </si>
  <si>
    <t>Extract patient information of patients with breast complaints</t>
  </si>
  <si>
    <t>Records of patients with breast compaints</t>
  </si>
  <si>
    <t>MedIE</t>
  </si>
  <si>
    <t>Encode clinical text using different terminologies and establish mappings between twem</t>
  </si>
  <si>
    <t>COPD and CAD patients</t>
  </si>
  <si>
    <t>MTERMS</t>
  </si>
  <si>
    <t>Extract relative information from from free-text clinical documents</t>
  </si>
  <si>
    <t>Admission notes and discharge summaries</t>
  </si>
  <si>
    <t>Search</t>
  </si>
  <si>
    <t>Label</t>
  </si>
  <si>
    <t>Term. Sys.</t>
  </si>
  <si>
    <t>ATC</t>
  </si>
  <si>
    <t>CCAM</t>
  </si>
  <si>
    <t>CPT</t>
  </si>
  <si>
    <t>DCR</t>
  </si>
  <si>
    <t>HCPCS</t>
  </si>
  <si>
    <t>HL7</t>
  </si>
  <si>
    <t>HPO</t>
  </si>
  <si>
    <t>ICD-9</t>
  </si>
  <si>
    <t>ICD-9-CM</t>
  </si>
  <si>
    <t>ICD-10</t>
  </si>
  <si>
    <t>ICD-10-AM</t>
  </si>
  <si>
    <t>ICD-10-CM</t>
  </si>
  <si>
    <t>ICPC</t>
  </si>
  <si>
    <t>ICPC-2</t>
  </si>
  <si>
    <t>KOMET</t>
  </si>
  <si>
    <t>LOINC</t>
  </si>
  <si>
    <t>MDD</t>
  </si>
  <si>
    <t>MEDCIN</t>
  </si>
  <si>
    <t>MedDRA</t>
  </si>
  <si>
    <t>MeSh</t>
  </si>
  <si>
    <t>PPL</t>
  </si>
  <si>
    <t>RadLex</t>
  </si>
  <si>
    <t>RxNorm</t>
  </si>
  <si>
    <t>TRAK</t>
  </si>
  <si>
    <t>SNOMED-CT</t>
  </si>
  <si>
    <t>UMLS</t>
  </si>
  <si>
    <t>WNC</t>
  </si>
  <si>
    <t>UMLS (CPT, HCPCS, ICD-10, ICD10CM/ICD9CM, LOINC, MeSH, SNOMED-CT, RxNorm)</t>
  </si>
  <si>
    <t>ICD (SNOMED-CT for normalization)</t>
  </si>
  <si>
    <t>SNOMED CT</t>
  </si>
  <si>
    <t>SNOMED CT (English), UMLS (German)</t>
  </si>
  <si>
    <t>UMLS (level 0+9)</t>
  </si>
  <si>
    <t>ICD-10, CCAM, SNOMED CT, ATC, MeSH, ICPC-2, DCR</t>
  </si>
  <si>
    <t>UMLS, SNOMED CT</t>
  </si>
  <si>
    <t>UMLS, ICD</t>
  </si>
  <si>
    <t>SNOMED-CT, UMLS, ICPC</t>
  </si>
  <si>
    <t>UMLS, SNOMED CT, MeSH</t>
  </si>
  <si>
    <t>KOMET, UMLS</t>
  </si>
  <si>
    <t>Wingert-Nomenclature(WNC)</t>
  </si>
  <si>
    <t>UMLS, SNOMED CT, RxNorm</t>
  </si>
  <si>
    <t>UMLS, SNOMED-CT and MedDRA</t>
  </si>
  <si>
    <t>UMLS, ICD-9, RxNorm</t>
  </si>
  <si>
    <t>UMLS (level 0), SNOMED</t>
  </si>
  <si>
    <t>UMLS and HPO</t>
  </si>
  <si>
    <t>SNOMED CT and ICD-10-AM</t>
  </si>
  <si>
    <t>ICD</t>
  </si>
  <si>
    <t>UMLS, SNOMED and RxNorm</t>
  </si>
  <si>
    <t>UMLS, ICD-9</t>
  </si>
  <si>
    <t>UMLS: SNOMED CT + RadLex</t>
  </si>
  <si>
    <t>UMLS and SNOMED CT</t>
  </si>
  <si>
    <t>TRAK, UMLS, MEDCIN, RadLex</t>
  </si>
  <si>
    <t>UMLS terminologies (ICD-10)</t>
  </si>
  <si>
    <t>SNOMED CT + RadLex</t>
  </si>
  <si>
    <t>SNOMED CT / UMLS</t>
  </si>
  <si>
    <t>ICD-9-CM &amp; ICD-10</t>
  </si>
  <si>
    <t>SNOMED CT, RxNorm, UMLS, PPL, MDD, HL7 value sets</t>
  </si>
  <si>
    <t>SNOMED CT, HL7 RoleCodes</t>
  </si>
  <si>
    <t>Train size</t>
  </si>
  <si>
    <t>Dev size</t>
  </si>
  <si>
    <t>Test size</t>
  </si>
  <si>
    <t>Ref. std.</t>
  </si>
  <si>
    <t>Validation</t>
  </si>
  <si>
    <t>External</t>
  </si>
  <si>
    <t>Generalizable</t>
  </si>
  <si>
    <t>Evaluation</t>
  </si>
  <si>
    <t>ComparisonInternal</t>
  </si>
  <si>
    <t>ComparisonToOtherTools</t>
  </si>
  <si>
    <t>ComparisonMetric</t>
  </si>
  <si>
    <t>60%: 126.326</t>
  </si>
  <si>
    <t>44.705 (20%)</t>
  </si>
  <si>
    <t>20%: 44.705</t>
  </si>
  <si>
    <t>Existing EHR data</t>
  </si>
  <si>
    <t>Hold-out validation (train, test, development)</t>
  </si>
  <si>
    <t>No: validation is needed</t>
  </si>
  <si>
    <t>Compare prediction to Center for Medicare and Medicaid Services rules for index admission and unplanned 30-day readmission.</t>
  </si>
  <si>
    <t>Different feature combinations</t>
  </si>
  <si>
    <t>300 discharge summaries
10 full text literature articles</t>
  </si>
  <si>
    <t>Existing annotated corpus</t>
  </si>
  <si>
    <t>ShARe/CLEF, NCBI disease, Heart failure and pulmonary embolism corpora</t>
  </si>
  <si>
    <t>Yes, it can be used on multiple corpora</t>
  </si>
  <si>
    <t>Compare manual annotations to system output</t>
  </si>
  <si>
    <t>Multiple developed algorithms</t>
  </si>
  <si>
    <t>MetaMap, Rules, Dnorm</t>
  </si>
  <si>
    <t>None</t>
  </si>
  <si>
    <t>7,079 documents, 588,170 words, 23,130 instances</t>
  </si>
  <si>
    <t>989 documents, 81,184 words, 2,850 instances</t>
  </si>
  <si>
    <t>997 documents, 81,495 words, 2,850 instances</t>
  </si>
  <si>
    <t>Manual expert review (afterwards)</t>
  </si>
  <si>
    <t>Yes, easiliy portable to other languages</t>
  </si>
  <si>
    <t>Experts manually reviewing the system's annotations</t>
  </si>
  <si>
    <t>1st experiment: 9/10 * 200
2nd experiment: 200</t>
  </si>
  <si>
    <t>Not used</t>
  </si>
  <si>
    <t>1st experiment: 1/10 * 200
2nd experiment: 15 consult letters (chosen)</t>
  </si>
  <si>
    <t>Manual annotations</t>
  </si>
  <si>
    <t>10-fold cross validation</t>
  </si>
  <si>
    <t>Yes, multiple datasets (different provider)</t>
  </si>
  <si>
    <t>Yes, the authors believe it is generalizable</t>
  </si>
  <si>
    <t>199 notes</t>
  </si>
  <si>
    <t>Compare English annotations to German annotations</t>
  </si>
  <si>
    <t>225 patients (2490 notes)</t>
  </si>
  <si>
    <t>225 patients (2513 notes) - they call it evaluation (one-time)</t>
  </si>
  <si>
    <t>50 patients (503 notes)</t>
  </si>
  <si>
    <t>Compare to reference standard</t>
  </si>
  <si>
    <t>German vs. English notes</t>
  </si>
  <si>
    <t>6864 discharge summaries and the 2010 i2b2/Veteran's Affairs challenge dataset</t>
  </si>
  <si>
    <t>Yes, i2b2 data</t>
  </si>
  <si>
    <t>Yes, has good performance on the i2b2 dataset, even though not optimized on it</t>
  </si>
  <si>
    <t>SEMrep</t>
  </si>
  <si>
    <t>Randomization test based on stratified shuffling with Bonferroni correctino for multiple testing</t>
  </si>
  <si>
    <t>100 notes</t>
  </si>
  <si>
    <t>69.9% (38.588 records)</t>
  </si>
  <si>
    <t>10.0% (5536 records) - validation set</t>
  </si>
  <si>
    <t>20.0% (11.048 records)</t>
  </si>
  <si>
    <t>Different prediction types</t>
  </si>
  <si>
    <t>28 reports (from 15 patient visits)</t>
  </si>
  <si>
    <t>Yes, generalizable to other domains within and outside of biosurveillance</t>
  </si>
  <si>
    <t>81 notes (cross-validation)</t>
  </si>
  <si>
    <t>9 notes (cross-validation)</t>
  </si>
  <si>
    <t>Adapted KEA++ and Random Forest</t>
  </si>
  <si>
    <t>Paired samples t-test</t>
  </si>
  <si>
    <t>3462 unstructured sentences from 100 reports</t>
  </si>
  <si>
    <t>200 reports</t>
  </si>
  <si>
    <t>100 reports</t>
  </si>
  <si>
    <t>Hold-out validation (train, test)</t>
  </si>
  <si>
    <t>295 reports (hospital 1)</t>
  </si>
  <si>
    <t>408 reports (188 hospital 1, 220 hospital 2)</t>
  </si>
  <si>
    <t>Reports from a second hospital</t>
  </si>
  <si>
    <t>4445 reports from VigiSegn (data warehouse for Italian Pharmacovigilance National Center) 
1805 reports revised ex novo by a group of three experts of the domain
(maar 1810 in Table 5?)</t>
  </si>
  <si>
    <t>1176 documents (349 annotated, 827 non-annotated)</t>
  </si>
  <si>
    <t>477 documents</t>
  </si>
  <si>
    <t>15-fold cross validation</t>
  </si>
  <si>
    <t>Compared in challenge, not in paper</t>
  </si>
  <si>
    <t>Notes of 25 patients (SCH): ClinPhen
 STARR set (500 patients): phenotype-frequency filter</t>
  </si>
  <si>
    <t>Stanford test set (24 patients from SCH): ClinPhen
 Manton test set (21 patients from Manton, Boston CH): verify findings from Stanford test set
 Duke/UCLA test sets (14 and 15 paients): gene-ranking tools</t>
  </si>
  <si>
    <t>Yes "it can be immediately incorporated into clinicalpractice."</t>
  </si>
  <si>
    <t>Compare coded notes to system output</t>
  </si>
  <si>
    <t>MetaMap, cTAKES</t>
  </si>
  <si>
    <t>BioScope: 1954 notes, 9 full-text articles, 1273 abstracts
NCBI disease corpus: 793 PubMed abstracts
i2b2 2010 collection: 871 clinical notes
ShARe corpus: 300 clinical notes
LHC test collection: 150 PubMed abstracts and 150 biology-oriented abstracts</t>
  </si>
  <si>
    <t>Yes, multiple datasets</t>
  </si>
  <si>
    <t>MetaMap, cTAKES, Dnorm</t>
  </si>
  <si>
    <t>145 clinical records</t>
  </si>
  <si>
    <t>Metamap, cTAKES</t>
  </si>
  <si>
    <t>91.152 certificates (75%)
of which 2241 clinical bulletin, 4231 autopsy report, 1012 both</t>
  </si>
  <si>
    <t>30.384 certificates (25%)
of which 762 clinical bulletin, 1422 autopsy report, 336 both</t>
  </si>
  <si>
    <t>Yes, second dataset</t>
  </si>
  <si>
    <t>47.719 documents (758.212 ICD-9) with 36.997 unique patients (8.692 ICD)</t>
  </si>
  <si>
    <t>1.631 documents (28.896 ICD-9) with 1.374 unique patients (3.012 ICD)</t>
  </si>
  <si>
    <t>3.372 documents (61.578 ICD-9) with 2.755 unique patients (4.085 ICD)</t>
  </si>
  <si>
    <t>Yes, "Our method is not specific to anontology, and in fact could be used for a graph ofany formation.'</t>
  </si>
  <si>
    <t>Different models</t>
  </si>
  <si>
    <t>Other models: Mullenbach et al, Sadoughi et al</t>
  </si>
  <si>
    <t>3074 inpatient adult episodes</t>
  </si>
  <si>
    <t>768 inpatient adult episodes</t>
  </si>
  <si>
    <t>Compare coded data to system output</t>
  </si>
  <si>
    <t>158 patient records</t>
  </si>
  <si>
    <t>100 patient records</t>
  </si>
  <si>
    <t>Yes, it could also serve other types of clinical decision support systems</t>
  </si>
  <si>
    <t>3042695 records</t>
  </si>
  <si>
    <t>3072861 records (of which 385 were annotated)</t>
  </si>
  <si>
    <t>Compare a sample of records to annotated version</t>
  </si>
  <si>
    <t>9/10 * 1101 = 991 charts</t>
  </si>
  <si>
    <t>1/10 * 1101 = 110 charts</t>
  </si>
  <si>
    <t>Possible; the classifier may be applicable in academic hospital samples</t>
  </si>
  <si>
    <t>Compare coded to system output</t>
  </si>
  <si>
    <t>199 clinical documents</t>
  </si>
  <si>
    <t>99 clinical documents</t>
  </si>
  <si>
    <t>MetaMap, NCBO annotator, Ontoserver, QuickUMLS</t>
  </si>
  <si>
    <t>80% of MIMIC-III dataset</t>
  </si>
  <si>
    <t>10% of MIMIC-III dataset</t>
  </si>
  <si>
    <t>14 reports</t>
  </si>
  <si>
    <t>36 reports</t>
  </si>
  <si>
    <t>Not listed, but advised to train on larger set (because of overfitting)</t>
  </si>
  <si>
    <t>72000 cases</t>
  </si>
  <si>
    <t>18000 cases</t>
  </si>
  <si>
    <t>5-fold cross validation</t>
  </si>
  <si>
    <t>120 records</t>
  </si>
  <si>
    <t>190 records</t>
  </si>
  <si>
    <t>Yes, broad applicability</t>
  </si>
  <si>
    <t>Other i2b2 systems</t>
  </si>
  <si>
    <t>33886 concepts (101595 phrase units)</t>
  </si>
  <si>
    <t>1204 simple CCs (in 15618 discharge summaries)</t>
  </si>
  <si>
    <t>Yes, extensible to other languages</t>
  </si>
  <si>
    <t>Hold-out validation (development, test)</t>
  </si>
  <si>
    <t>Possible, but external validation is needed</t>
  </si>
  <si>
    <t>Compare manually annotated charts to system output</t>
  </si>
  <si>
    <t>Multiple implementations</t>
  </si>
  <si>
    <t>Original cTAKES</t>
  </si>
  <si>
    <t>Two-tailed permutation test</t>
  </si>
  <si>
    <t>1982 charts</t>
  </si>
  <si>
    <t>Still to be tested</t>
  </si>
  <si>
    <t>Compare output to ref standard</t>
  </si>
  <si>
    <t xml:space="preserve">3893 notes (cross-validation) </t>
  </si>
  <si>
    <t>433 notes (cross-validation)</t>
  </si>
  <si>
    <t>First: Trained on 1M and 500k notes
 MADE corpus: 876 notes
 NCBI corpus: 593 abstracts
 CDR corpus: 500 abstracts</t>
  </si>
  <si>
    <t>MADE corpus: -
 NCBI corpus: 100 abstracts
 CDR corpus: 500 abstracts</t>
  </si>
  <si>
    <t>MADE corpus: 213 notes
 NCBI corpus: 100 abstracts
 CDR corpus: 500 abstracts</t>
  </si>
  <si>
    <t>Compare output to annotated corpus</t>
  </si>
  <si>
    <t>Two models</t>
  </si>
  <si>
    <t>BERT/BioBERT/MetaMap</t>
  </si>
  <si>
    <t>t-test</t>
  </si>
  <si>
    <t>377 reports</t>
  </si>
  <si>
    <t>126 reports</t>
  </si>
  <si>
    <t>Different feature combinations (None)</t>
  </si>
  <si>
    <t>50 clinical notes (40 pediatric notes New York-Presbyterian Hospital / Columbia University Irving Medical Center, and 10 pediatric notes from Mayo Clinic)
 50 PubMed case report abstract for Truner Syndrome</t>
  </si>
  <si>
    <t>No (but multiple datasets / non-trained)</t>
  </si>
  <si>
    <t>No, limited because of NYP/CUIMC and Mayo notes.</t>
  </si>
  <si>
    <t>Compare output to annotated dataset</t>
  </si>
  <si>
    <t>Humans and different systems and matching types</t>
  </si>
  <si>
    <t>MEDLEE, ClinPhen, cTAKES, MetaMapLite</t>
  </si>
  <si>
    <t>400 reports</t>
  </si>
  <si>
    <t>Yes, it has the potential to successfullyindex other classes of clinical documents</t>
  </si>
  <si>
    <t>934 reports (cross-validation)</t>
  </si>
  <si>
    <t>104 reports (cross-validation)</t>
  </si>
  <si>
    <t>Challenging, not currently working on it</t>
  </si>
  <si>
    <t>Compare listed diagnosis to system-coded diagnosis</t>
  </si>
  <si>
    <t>160 documents</t>
  </si>
  <si>
    <t>Web-based, web-based + NLP and paper-based review (2-tailed test)</t>
  </si>
  <si>
    <t>696 documents</t>
  </si>
  <si>
    <t>553 documents</t>
  </si>
  <si>
    <t>241 reports</t>
  </si>
  <si>
    <t>54 reports</t>
  </si>
  <si>
    <t>2.329 notes (of which 200 annotated)</t>
  </si>
  <si>
    <t>Compare found unique concepts to concepts in reference standard</t>
  </si>
  <si>
    <t>569,846 patient encounters</t>
  </si>
  <si>
    <t>Compare system output to EMR codes</t>
  </si>
  <si>
    <t>Different ontologies</t>
  </si>
  <si>
    <t>i2b2: 693 clinical reports
PubMed: 2163 MEDLINE abstracts
Clinical Trials: 906
ShARe/CLEF corpus: 99 notes</t>
  </si>
  <si>
    <t>Compare silver and gold standards to system output</t>
  </si>
  <si>
    <t>NCBO, cTAKES, BeCAS, MetaMap</t>
  </si>
  <si>
    <t>9/10 * 349 records</t>
  </si>
  <si>
    <t>1/10 * 349 records</t>
  </si>
  <si>
    <t>Yes, adaptable to different requirements in clinical information extraction and classification by choosing relevant feature sets</t>
  </si>
  <si>
    <t>23.130 DT-ICD pairs</t>
  </si>
  <si>
    <t>2850 DT-ICD pairs</t>
  </si>
  <si>
    <t>Yes, "Furthermore,the presented computer aided encoding methodology is extensible todifferent hospital-sections and hospitals due to the fact that it does notuse hand-crafted rules built ad-hoc"</t>
  </si>
  <si>
    <t>Compare normalized term to dictionary</t>
  </si>
  <si>
    <t>Different implementations</t>
  </si>
  <si>
    <t>412 summaries</t>
  </si>
  <si>
    <t>Compare system output to coded corpus</t>
  </si>
  <si>
    <t>349 notes</t>
  </si>
  <si>
    <t>477 notes</t>
  </si>
  <si>
    <t>EHR data from 666 patients</t>
  </si>
  <si>
    <t>unclear'</t>
  </si>
  <si>
    <t>Analyses comparing numbers of extracted CUIs to requi-sition indications, evaluating NLP performance, and comparing percentages of head CTs graded as appropriate wereperformed using Microsoft Excel 2007</t>
  </si>
  <si>
    <t>9/10 * 273 clinical notes for linguistic
9/10 * 160 notes for NER</t>
  </si>
  <si>
    <t>1/10 * 273 clinical notes for linguistic
1/10 * 160 notes for NER</t>
  </si>
  <si>
    <t>Yes, implemented in several applications</t>
  </si>
  <si>
    <t>790 notes (178 patients)</t>
  </si>
  <si>
    <t>514 notes (118 patients)</t>
  </si>
  <si>
    <t>Not listed, Compare manual annotations to system output</t>
  </si>
  <si>
    <t>500 patient records (14.331 notes)</t>
  </si>
  <si>
    <t>14360 patient records (403.018 notes)</t>
  </si>
  <si>
    <t>yes, "This information can be used in future outcome and comparative effectiveness research and inform metric development for lifestyle modification documentation and counseling" Yes: Its meth-ods and future planned expansion of these methods could be used in studies involving multiple chronic medical conditions</t>
  </si>
  <si>
    <t>Compare system output to manual annotation</t>
  </si>
  <si>
    <t>159 notes (659 medications)</t>
  </si>
  <si>
    <t>25 notes (386 medications)</t>
  </si>
  <si>
    <t>26 notes (397 medications)</t>
  </si>
  <si>
    <t>Yes, with adaptions: create a flexible mechanism for the adaptation process</t>
  </si>
  <si>
    <t>NCBO and MedEx</t>
  </si>
  <si>
    <t>10 notes</t>
  </si>
  <si>
    <t>Compare manual problem lists to system problem lists</t>
  </si>
  <si>
    <t>636439 reports, Wikipedia, Snomed CT concept descriptions</t>
  </si>
  <si>
    <t>?</t>
  </si>
  <si>
    <t>Compare to gold standard</t>
  </si>
  <si>
    <t>NER: 2410</t>
  </si>
  <si>
    <t>NER: 150
comparison with other systems: 431 notes</t>
  </si>
  <si>
    <t>Yes, it can be used to quickly develop customized clinical information extraction pipelines</t>
  </si>
  <si>
    <t>MetaMap, MetaMap Light, cTAKES</t>
  </si>
  <si>
    <t>1368 reports</t>
  </si>
  <si>
    <t>490 breast and 425 prostate cancer patient pathology reports</t>
  </si>
  <si>
    <t>Yes, can be shared between institutions and used to support clinical and epideiological research</t>
  </si>
  <si>
    <t>234 notes (596 phrases)</t>
  </si>
  <si>
    <t>65,844 document and 195,204 lines</t>
  </si>
  <si>
    <t>7,851 document and 80,900 lines</t>
  </si>
  <si>
    <t>1,683 docu-ments and 91,954 lines</t>
  </si>
  <si>
    <t>Yes, but not universally</t>
  </si>
  <si>
    <t>Compare to coded corpus</t>
  </si>
  <si>
    <t>Different types of implementations</t>
  </si>
  <si>
    <t>Average and Median results of CLEF eHealth 2015 Task 1 systems</t>
  </si>
  <si>
    <t>4/5 * 1639</t>
  </si>
  <si>
    <t>1/5 * 1639</t>
  </si>
  <si>
    <t>5-fold cross validation + Hold-out validation (train, test)</t>
  </si>
  <si>
    <t>Compare coded report to predicted code</t>
  </si>
  <si>
    <t>Different algorithms</t>
  </si>
  <si>
    <t>CC entries for all 203,509 ED visits to thethree sites during the study period</t>
  </si>
  <si>
    <t>Compare number of standard terms extract before/after cleaning. Check UMLS matching using a review of non-matches.</t>
  </si>
  <si>
    <t>MIMIC for training: 53.423 admissions</t>
  </si>
  <si>
    <t>170 reports (i2b2)</t>
  </si>
  <si>
    <t>256 reports (i2b2)</t>
  </si>
  <si>
    <t>CubNER, model of DeBruijn et al</t>
  </si>
  <si>
    <t>5000 complaints</t>
  </si>
  <si>
    <t>"After improving the extraction accuracy, we expectto utilize this system to detect signals of possible ADEs from patients’ complaints in the future"</t>
  </si>
  <si>
    <t>compare with manually annotated</t>
  </si>
  <si>
    <t>465 reports</t>
  </si>
  <si>
    <t>Experts</t>
  </si>
  <si>
    <t>446 reports</t>
  </si>
  <si>
    <t>Manual coding</t>
  </si>
  <si>
    <t>5518 sites</t>
  </si>
  <si>
    <t>5500 sites</t>
  </si>
  <si>
    <t>Could be used in practice</t>
  </si>
  <si>
    <t>Compare output manually</t>
  </si>
  <si>
    <t>47,723 samples (full-label) / 8,066 samples (top-50 label)</t>
  </si>
  <si>
    <t>1,631 samples (full-label) / 1,631 samples (top-50 label)</t>
  </si>
  <si>
    <t>3,372 samples (full-label) / 1,729 samples (top-50 label)</t>
  </si>
  <si>
    <t>Different models (Logistic regression, Selected Feature, Bi-GRU, Flat SVMs, Hierarchy SVMs, Text-CNN, DR-CAML, CAML)</t>
  </si>
  <si>
    <t>150 cases</t>
  </si>
  <si>
    <t>Yes, it is a generable approach to combine information from heterogeneous data sources in EHRs</t>
  </si>
  <si>
    <t>Multiple developed algorithms (None)</t>
  </si>
  <si>
    <t>507 reports
(50% * 3710)</t>
  </si>
  <si>
    <t>Yes, should be broadly applicate to outcomes of clinical interest</t>
  </si>
  <si>
    <t>11630 textual / 10655 intuitive</t>
  </si>
  <si>
    <t>8044 textual / 7399 intuitive</t>
  </si>
  <si>
    <t>Compare to corpus</t>
  </si>
  <si>
    <t>Method by Solt</t>
  </si>
  <si>
    <t>701 subjects</t>
  </si>
  <si>
    <t>6198 subjects</t>
  </si>
  <si>
    <t>Potential to be replicated</t>
  </si>
  <si>
    <t>Compare predicted to manual annotations</t>
  </si>
  <si>
    <t>Different methods</t>
  </si>
  <si>
    <t>i2b2: 647
GENIA: 2000</t>
  </si>
  <si>
    <t>Yes, Two different sets with same settings</t>
  </si>
  <si>
    <t>Yes, can be adapted to different semantic categories and text genres</t>
  </si>
  <si>
    <t>MetaMap and supervised system</t>
  </si>
  <si>
    <t>125 patient records</t>
  </si>
  <si>
    <t>Other system developed by authors</t>
  </si>
  <si>
    <t>40 notes</t>
  </si>
  <si>
    <t>112 documents (NLP)</t>
  </si>
  <si>
    <t>Confusion Matrix</t>
  </si>
  <si>
    <t>False Positive Rate</t>
  </si>
  <si>
    <t>False Negative Rate</t>
  </si>
  <si>
    <t>Information entropy</t>
  </si>
  <si>
    <t>Mean Reciprocal Rank</t>
  </si>
  <si>
    <t>Initial annotator agreement</t>
  </si>
  <si>
    <t>Precision</t>
  </si>
  <si>
    <t>Recall</t>
  </si>
  <si>
    <t>F-score</t>
  </si>
  <si>
    <t>Accuracy</t>
  </si>
  <si>
    <t>Kappa</t>
  </si>
  <si>
    <t>Processing time</t>
  </si>
  <si>
    <t>AUC</t>
  </si>
  <si>
    <t>Specificity</t>
  </si>
  <si>
    <t>Match/
no match (%)</t>
  </si>
  <si>
    <t>NPV</t>
  </si>
  <si>
    <t>Overgeneration</t>
  </si>
  <si>
    <t>Undergeneration</t>
  </si>
  <si>
    <t>Error</t>
  </si>
  <si>
    <t>Fallout</t>
  </si>
  <si>
    <t>MSE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</si>
</sst>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10.0"/>
      <color theme="0"/>
      <name val="Arial"/>
    </font>
    <font>
      <b/>
      <color rgb="FFFFFFFF"/>
      <name val="Arial"/>
    </font>
    <font>
      <b/>
      <sz val="10.0"/>
      <color rgb="FFFFFFFF"/>
      <name val="Arial"/>
    </font>
    <font>
      <sz val="10.0"/>
      <name val="Arial"/>
    </font>
    <font>
      <name val="Arial"/>
    </font>
    <font>
      <sz val="10.0"/>
      <color theme="1"/>
      <name val="Arial"/>
    </font>
    <font/>
    <font>
      <sz val="10.0"/>
      <color rgb="FF333333"/>
      <name val="Arial"/>
    </font>
    <font>
      <color rgb="FF000000"/>
      <name val="Arial"/>
    </font>
    <font>
      <i/>
      <sz val="10.0"/>
      <color rgb="FF000000"/>
      <name val="Arial"/>
    </font>
    <font>
      <u/>
      <sz val="10.0"/>
      <color theme="1"/>
      <name val="Arial"/>
    </font>
    <font>
      <sz val="11.0"/>
      <name val="Arial"/>
    </font>
    <font>
      <u/>
      <sz val="10.0"/>
      <color rgb="FF0000FF"/>
      <name val="Arial"/>
    </font>
    <font>
      <i/>
      <sz val="10.0"/>
      <color theme="1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0"/>
    </xf>
    <xf borderId="1" fillId="2" fontId="2" numFmtId="0" xfId="0" applyAlignment="1" applyBorder="1" applyFont="1">
      <alignment shrinkToFit="0" wrapText="0"/>
    </xf>
    <xf borderId="1" fillId="2" fontId="3" numFmtId="0" xfId="0" applyAlignment="1" applyBorder="1" applyFont="1">
      <alignment horizontal="left" readingOrder="0" shrinkToFit="0" vertical="center" wrapText="0"/>
    </xf>
    <xf borderId="1" fillId="3" fontId="4" numFmtId="0" xfId="0" applyAlignment="1" applyBorder="1" applyFill="1" applyFont="1">
      <alignment horizontal="left" shrinkToFit="0" vertical="bottom" wrapText="0"/>
    </xf>
    <xf borderId="1" fillId="3" fontId="0" numFmtId="0" xfId="0" applyAlignment="1" applyBorder="1" applyFont="1">
      <alignment horizontal="left" readingOrder="0" shrinkToFit="0" vertical="top" wrapText="0"/>
    </xf>
    <xf borderId="1" fillId="3" fontId="4" numFmtId="0" xfId="0" applyAlignment="1" applyBorder="1" applyFont="1">
      <alignment readingOrder="0" shrinkToFit="0" vertical="bottom" wrapText="0"/>
    </xf>
    <xf borderId="2" fillId="3" fontId="5" numFmtId="0" xfId="0" applyAlignment="1" applyBorder="1" applyFont="1">
      <alignment readingOrder="0" shrinkToFit="0" vertical="top" wrapText="0"/>
    </xf>
    <xf borderId="1" fillId="3" fontId="4" numFmtId="0" xfId="0" applyAlignment="1" applyBorder="1" applyFont="1">
      <alignment readingOrder="0" shrinkToFit="0" vertical="bottom" wrapText="0"/>
    </xf>
    <xf borderId="1" fillId="3" fontId="6" numFmtId="0" xfId="0" applyAlignment="1" applyBorder="1" applyFont="1">
      <alignment horizontal="left" shrinkToFit="0" vertical="top" wrapText="0"/>
    </xf>
    <xf borderId="1" fillId="3" fontId="7" numFmtId="0" xfId="0" applyAlignment="1" applyBorder="1" applyFont="1">
      <alignment readingOrder="0" shrinkToFit="0" wrapText="0"/>
    </xf>
    <xf borderId="1" fillId="3" fontId="6" numFmtId="0" xfId="0" applyAlignment="1" applyBorder="1" applyFont="1">
      <alignment horizontal="left" readingOrder="0" shrinkToFit="0" vertical="top" wrapText="0"/>
    </xf>
    <xf borderId="1" fillId="3" fontId="6" numFmtId="0" xfId="0" applyAlignment="1" applyBorder="1" applyFont="1">
      <alignment horizontal="left" readingOrder="0" shrinkToFit="0" vertical="top" wrapText="0"/>
    </xf>
    <xf borderId="2" fillId="3" fontId="5" numFmtId="0" xfId="0" applyAlignment="1" applyBorder="1" applyFont="1">
      <alignment readingOrder="0" shrinkToFit="0" vertical="top" wrapText="0"/>
    </xf>
    <xf borderId="1" fillId="3" fontId="8" numFmtId="0" xfId="0" applyAlignment="1" applyBorder="1" applyFont="1">
      <alignment horizontal="left" shrinkToFit="0" wrapText="0"/>
    </xf>
    <xf borderId="1" fillId="3" fontId="9" numFmtId="0" xfId="0" applyAlignment="1" applyBorder="1" applyFont="1">
      <alignment horizontal="left" readingOrder="0"/>
    </xf>
    <xf borderId="1" fillId="3" fontId="10" numFmtId="0" xfId="0" applyAlignment="1" applyBorder="1" applyFont="1">
      <alignment horizontal="left" readingOrder="0" shrinkToFit="0" vertical="top" wrapText="0"/>
    </xf>
    <xf borderId="1" fillId="3" fontId="11" numFmtId="0" xfId="0" applyAlignment="1" applyBorder="1" applyFont="1">
      <alignment horizontal="left" readingOrder="0" shrinkToFit="0" vertical="top" wrapText="0"/>
    </xf>
    <xf borderId="2" fillId="3" fontId="5" numFmtId="0" xfId="0" applyAlignment="1" applyBorder="1" applyFont="1">
      <alignment readingOrder="0" vertical="top"/>
    </xf>
    <xf borderId="1" fillId="3" fontId="12" numFmtId="0" xfId="0" applyAlignment="1" applyBorder="1" applyFont="1">
      <alignment readingOrder="0" shrinkToFit="0" vertical="bottom" wrapText="0"/>
    </xf>
    <xf borderId="1" fillId="3" fontId="6" numFmtId="0" xfId="0" applyAlignment="1" applyBorder="1" applyFont="1">
      <alignment horizontal="left" readingOrder="0" shrinkToFit="0" vertical="top" wrapText="0"/>
    </xf>
    <xf borderId="1" fillId="3" fontId="13" numFmtId="0" xfId="0" applyAlignment="1" applyBorder="1" applyFont="1">
      <alignment readingOrder="0" shrinkToFit="0" vertical="bottom" wrapText="0"/>
    </xf>
    <xf borderId="1" fillId="3" fontId="6" numFmtId="0" xfId="0" applyAlignment="1" applyBorder="1" applyFont="1">
      <alignment horizontal="left" readingOrder="0" shrinkToFit="0" wrapText="0"/>
    </xf>
    <xf borderId="1" fillId="3" fontId="14" numFmtId="0" xfId="0" applyAlignment="1" applyBorder="1" applyFont="1">
      <alignment horizontal="left" shrinkToFit="0" vertical="top" wrapText="0"/>
    </xf>
    <xf borderId="1" fillId="3" fontId="12" numFmtId="0" xfId="0" applyAlignment="1" applyBorder="1" applyFont="1">
      <alignment readingOrder="0" shrinkToFit="0" vertical="bottom" wrapText="0"/>
    </xf>
    <xf borderId="1" fillId="3" fontId="6" numFmtId="0" xfId="0" applyAlignment="1" applyBorder="1" applyFont="1">
      <alignment horizontal="center" shrinkToFit="0" vertical="top" wrapText="0"/>
    </xf>
    <xf borderId="1" fillId="3" fontId="6" numFmtId="0" xfId="0" applyAlignment="1" applyBorder="1" applyFont="1">
      <alignment horizontal="center" readingOrder="0" shrinkToFit="0" vertical="top" wrapText="0"/>
    </xf>
    <xf borderId="1" fillId="3" fontId="6" numFmtId="0" xfId="0" applyAlignment="1" applyBorder="1" applyFont="1">
      <alignment horizontal="center" shrinkToFit="0" vertical="top" wrapText="0"/>
    </xf>
    <xf borderId="1" fillId="2" fontId="3" numFmtId="0" xfId="0" applyAlignment="1" applyBorder="1" applyFont="1">
      <alignment horizontal="left" readingOrder="0" shrinkToFit="0" vertical="top" wrapText="0"/>
    </xf>
    <xf borderId="1" fillId="2" fontId="1" numFmtId="0" xfId="0" applyAlignment="1" applyBorder="1" applyFont="1">
      <alignment horizontal="left" shrinkToFit="0" vertical="top" wrapText="0"/>
    </xf>
    <xf borderId="1" fillId="3" fontId="6" numFmtId="0" xfId="0" applyAlignment="1" applyBorder="1" applyFont="1">
      <alignment horizontal="left" shrinkToFit="0" vertical="top" wrapText="0"/>
    </xf>
    <xf borderId="0" fillId="3" fontId="15" numFmtId="0" xfId="0" applyAlignment="1" applyFont="1">
      <alignment readingOrder="0"/>
    </xf>
    <xf borderId="1" fillId="3" fontId="14" numFmtId="0" xfId="0" applyAlignment="1" applyBorder="1" applyFont="1">
      <alignment horizontal="left" shrinkToFit="0" vertical="top" wrapText="0"/>
    </xf>
    <xf borderId="1" fillId="3" fontId="9" numFmtId="0" xfId="0" applyAlignment="1" applyBorder="1" applyFont="1">
      <alignment horizontal="left" readingOrder="0" vertical="top"/>
    </xf>
    <xf quotePrefix="1" borderId="1" fillId="3" fontId="6" numFmtId="0" xfId="0" applyAlignment="1" applyBorder="1" applyFont="1">
      <alignment horizontal="left" readingOrder="0" shrinkToFit="0" vertical="top" wrapText="0"/>
    </xf>
    <xf borderId="0" fillId="3" fontId="9" numFmtId="0" xfId="0" applyAlignment="1" applyFont="1">
      <alignment horizontal="left" readingOrder="0"/>
    </xf>
    <xf borderId="1" fillId="3" fontId="6" numFmtId="0" xfId="0" applyAlignment="1" applyBorder="1" applyFont="1">
      <alignment horizontal="left" vertical="bottom"/>
    </xf>
    <xf borderId="1" fillId="3" fontId="6" numFmtId="0" xfId="0" applyAlignment="1" applyBorder="1" applyFont="1">
      <alignment horizontal="center" vertical="bottom"/>
    </xf>
    <xf borderId="1" fillId="3" fontId="6" numFmtId="0" xfId="0" applyAlignment="1" applyBorder="1" applyFont="1">
      <alignment horizontal="center" readingOrder="0" shrinkToFit="0" vertical="top" wrapText="1"/>
    </xf>
    <xf borderId="1" fillId="3" fontId="6" numFmtId="0" xfId="0" applyBorder="1" applyFont="1"/>
    <xf borderId="1" fillId="3" fontId="6" numFmtId="0" xfId="0" applyAlignment="1" applyBorder="1" applyFont="1">
      <alignment horizontal="center"/>
    </xf>
  </cellXfs>
  <cellStyles count="1">
    <cellStyle xfId="0" name="Normal" builtinId="0"/>
  </cellStyles>
  <dxfs count="4">
    <dxf>
      <font>
        <color rgb="FFB7B7B7"/>
      </font>
      <fill>
        <patternFill patternType="none"/>
      </fill>
      <border/>
    </dxf>
    <dxf>
      <font/>
      <fill>
        <patternFill patternType="none"/>
      </fill>
      <border/>
    </dxf>
    <dxf>
      <font>
        <color rgb="FFCCCCCC"/>
      </font>
      <fill>
        <patternFill patternType="none"/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bejerano.stanford.edu/clinphen" TargetMode="External"/><Relationship Id="rId2" Type="http://schemas.openxmlformats.org/officeDocument/2006/relationships/hyperlink" Target="https://github.com/martijnkersloot/direct" TargetMode="External"/><Relationship Id="rId3" Type="http://schemas.openxmlformats.org/officeDocument/2006/relationships/hyperlink" Target="https://github.com/NachusS/Snomed2Vec" TargetMode="External"/><Relationship Id="rId4" Type="http://schemas.openxmlformats.org/officeDocument/2006/relationships/hyperlink" Target="http://github.com/sifrproject" TargetMode="External"/><Relationship Id="rId5" Type="http://schemas.openxmlformats.org/officeDocument/2006/relationships/hyperlink" Target="http://www.github.com/clips/conch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1" max="1" width="17.29"/>
    <col customWidth="1" min="2" max="2" width="7.86"/>
    <col customWidth="1" min="3" max="3" width="14.86"/>
    <col customWidth="1" min="4" max="4" width="112.43"/>
    <col customWidth="1" min="5" max="5" width="48.86"/>
    <col customWidth="1" min="6" max="6" width="17.0"/>
    <col customWidth="1" min="7" max="8" width="12.71"/>
    <col customWidth="1" min="9" max="9" width="15.0"/>
    <col customWidth="1" min="10" max="10" width="13.71"/>
    <col customWidth="1" min="11" max="11" width="16.86"/>
    <col customWidth="1" min="12" max="13" width="33.71"/>
    <col customWidth="1" min="14" max="15" width="15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1" t="s">
        <v>14</v>
      </c>
    </row>
    <row r="2">
      <c r="A2" s="4" t="s">
        <v>15</v>
      </c>
      <c r="B2" s="4" t="s">
        <v>16</v>
      </c>
      <c r="C2" s="5" t="s">
        <v>17</v>
      </c>
      <c r="D2" s="6" t="s">
        <v>18</v>
      </c>
      <c r="E2" s="7" t="s">
        <v>19</v>
      </c>
      <c r="F2" s="5" t="s">
        <v>20</v>
      </c>
      <c r="G2" s="8" t="s">
        <v>21</v>
      </c>
      <c r="H2" s="9" t="s">
        <v>22</v>
      </c>
      <c r="I2" s="9" t="s">
        <v>23</v>
      </c>
      <c r="J2" s="10" t="s">
        <v>24</v>
      </c>
      <c r="K2" s="9" t="s">
        <v>25</v>
      </c>
      <c r="L2" s="5" t="s">
        <v>26</v>
      </c>
      <c r="M2" s="8" t="s">
        <v>27</v>
      </c>
      <c r="N2" s="9" t="s">
        <v>28</v>
      </c>
      <c r="O2" s="8" t="s">
        <v>29</v>
      </c>
    </row>
    <row r="3">
      <c r="A3" s="9" t="s">
        <v>30</v>
      </c>
      <c r="B3" s="9">
        <v>2016.0</v>
      </c>
      <c r="C3" s="9" t="s">
        <v>31</v>
      </c>
      <c r="D3" s="9" t="s">
        <v>32</v>
      </c>
      <c r="E3" s="7" t="s">
        <v>33</v>
      </c>
      <c r="F3" s="9" t="s">
        <v>20</v>
      </c>
      <c r="G3" s="9" t="s">
        <v>34</v>
      </c>
      <c r="H3" s="9" t="s">
        <v>35</v>
      </c>
      <c r="I3" s="9" t="s">
        <v>23</v>
      </c>
      <c r="J3" s="9" t="s">
        <v>36</v>
      </c>
      <c r="K3" s="5" t="s">
        <v>37</v>
      </c>
      <c r="L3" s="5" t="s">
        <v>38</v>
      </c>
      <c r="M3" s="11" t="s">
        <v>39</v>
      </c>
      <c r="N3" s="9" t="s">
        <v>28</v>
      </c>
      <c r="O3" s="9" t="s">
        <v>28</v>
      </c>
    </row>
    <row r="4">
      <c r="A4" s="9" t="s">
        <v>40</v>
      </c>
      <c r="B4" s="9">
        <v>2018.0</v>
      </c>
      <c r="C4" s="9" t="s">
        <v>41</v>
      </c>
      <c r="D4" s="9" t="s">
        <v>42</v>
      </c>
      <c r="E4" s="7" t="s">
        <v>33</v>
      </c>
      <c r="F4" s="9" t="s">
        <v>20</v>
      </c>
      <c r="G4" s="9" t="s">
        <v>43</v>
      </c>
      <c r="H4" s="9" t="s">
        <v>22</v>
      </c>
      <c r="I4" s="9" t="s">
        <v>44</v>
      </c>
      <c r="J4" s="5" t="s">
        <v>45</v>
      </c>
      <c r="K4" s="9" t="s">
        <v>25</v>
      </c>
      <c r="L4" s="5" t="s">
        <v>38</v>
      </c>
      <c r="M4" s="9" t="s">
        <v>46</v>
      </c>
      <c r="N4" s="9" t="s">
        <v>47</v>
      </c>
      <c r="O4" s="12" t="s">
        <v>48</v>
      </c>
    </row>
    <row r="5">
      <c r="A5" s="9" t="s">
        <v>49</v>
      </c>
      <c r="B5" s="9">
        <v>2013.0</v>
      </c>
      <c r="C5" s="9" t="s">
        <v>17</v>
      </c>
      <c r="D5" s="9" t="s">
        <v>50</v>
      </c>
      <c r="E5" s="13" t="s">
        <v>19</v>
      </c>
      <c r="F5" s="9" t="s">
        <v>20</v>
      </c>
      <c r="G5" s="9" t="s">
        <v>51</v>
      </c>
      <c r="H5" s="14" t="s">
        <v>22</v>
      </c>
      <c r="I5" s="9" t="s">
        <v>23</v>
      </c>
      <c r="J5" s="5" t="s">
        <v>45</v>
      </c>
      <c r="K5" s="9" t="s">
        <v>25</v>
      </c>
      <c r="L5" s="5" t="s">
        <v>38</v>
      </c>
      <c r="M5" s="9" t="s">
        <v>52</v>
      </c>
      <c r="N5" s="9" t="s">
        <v>28</v>
      </c>
      <c r="O5" s="9" t="s">
        <v>53</v>
      </c>
    </row>
    <row r="6">
      <c r="A6" s="9" t="s">
        <v>54</v>
      </c>
      <c r="B6" s="9">
        <v>2016.0</v>
      </c>
      <c r="C6" s="9" t="s">
        <v>55</v>
      </c>
      <c r="D6" s="9" t="s">
        <v>56</v>
      </c>
      <c r="E6" s="7" t="s">
        <v>19</v>
      </c>
      <c r="F6" s="9" t="s">
        <v>20</v>
      </c>
      <c r="G6" s="9" t="s">
        <v>57</v>
      </c>
      <c r="H6" s="9" t="s">
        <v>35</v>
      </c>
      <c r="I6" s="5" t="s">
        <v>58</v>
      </c>
      <c r="J6" s="9" t="s">
        <v>36</v>
      </c>
      <c r="K6" s="5" t="s">
        <v>26</v>
      </c>
      <c r="L6" s="5" t="s">
        <v>38</v>
      </c>
      <c r="M6" s="5" t="s">
        <v>59</v>
      </c>
      <c r="N6" s="9" t="s">
        <v>60</v>
      </c>
      <c r="O6" s="9" t="s">
        <v>28</v>
      </c>
    </row>
    <row r="7">
      <c r="A7" s="4" t="s">
        <v>54</v>
      </c>
      <c r="B7" s="4" t="s">
        <v>16</v>
      </c>
      <c r="C7" s="5" t="s">
        <v>55</v>
      </c>
      <c r="D7" s="12" t="s">
        <v>61</v>
      </c>
      <c r="E7" s="7" t="s">
        <v>19</v>
      </c>
      <c r="F7" s="5" t="s">
        <v>20</v>
      </c>
      <c r="G7" s="8" t="s">
        <v>62</v>
      </c>
      <c r="H7" s="9" t="s">
        <v>22</v>
      </c>
      <c r="I7" s="5" t="s">
        <v>58</v>
      </c>
      <c r="J7" s="5" t="s">
        <v>24</v>
      </c>
      <c r="K7" s="9" t="s">
        <v>25</v>
      </c>
      <c r="L7" s="5" t="s">
        <v>26</v>
      </c>
      <c r="M7" s="8" t="s">
        <v>63</v>
      </c>
      <c r="N7" s="8" t="s">
        <v>64</v>
      </c>
      <c r="O7" s="9" t="s">
        <v>28</v>
      </c>
    </row>
    <row r="8">
      <c r="A8" s="9" t="s">
        <v>65</v>
      </c>
      <c r="B8" s="9">
        <v>2015.0</v>
      </c>
      <c r="C8" s="9" t="s">
        <v>17</v>
      </c>
      <c r="D8" s="9" t="s">
        <v>66</v>
      </c>
      <c r="E8" s="13" t="s">
        <v>19</v>
      </c>
      <c r="F8" s="9" t="s">
        <v>20</v>
      </c>
      <c r="G8" s="9" t="s">
        <v>67</v>
      </c>
      <c r="H8" s="9" t="s">
        <v>68</v>
      </c>
      <c r="I8" s="9" t="s">
        <v>23</v>
      </c>
      <c r="J8" s="9" t="s">
        <v>36</v>
      </c>
      <c r="K8" s="9" t="s">
        <v>69</v>
      </c>
      <c r="L8" s="5" t="s">
        <v>38</v>
      </c>
      <c r="M8" s="5" t="s">
        <v>38</v>
      </c>
      <c r="N8" s="9" t="s">
        <v>20</v>
      </c>
      <c r="O8" s="5" t="s">
        <v>70</v>
      </c>
    </row>
    <row r="9">
      <c r="A9" s="9" t="s">
        <v>71</v>
      </c>
      <c r="B9" s="9">
        <v>2010.0</v>
      </c>
      <c r="C9" s="9" t="s">
        <v>41</v>
      </c>
      <c r="D9" s="9" t="s">
        <v>72</v>
      </c>
      <c r="E9" s="7" t="s">
        <v>19</v>
      </c>
      <c r="F9" s="9" t="s">
        <v>20</v>
      </c>
      <c r="G9" s="9" t="s">
        <v>73</v>
      </c>
      <c r="H9" s="9" t="s">
        <v>22</v>
      </c>
      <c r="I9" s="9" t="s">
        <v>44</v>
      </c>
      <c r="J9" s="9" t="s">
        <v>36</v>
      </c>
      <c r="K9" s="5" t="s">
        <v>74</v>
      </c>
      <c r="L9" s="5" t="s">
        <v>38</v>
      </c>
      <c r="M9" s="5" t="s">
        <v>38</v>
      </c>
      <c r="N9" s="9" t="s">
        <v>28</v>
      </c>
      <c r="O9" s="9" t="s">
        <v>28</v>
      </c>
    </row>
    <row r="10">
      <c r="A10" s="4" t="s">
        <v>75</v>
      </c>
      <c r="B10" s="4" t="s">
        <v>76</v>
      </c>
      <c r="C10" s="5" t="s">
        <v>31</v>
      </c>
      <c r="D10" s="6" t="s">
        <v>77</v>
      </c>
      <c r="E10" s="7" t="s">
        <v>78</v>
      </c>
      <c r="F10" s="5" t="s">
        <v>20</v>
      </c>
      <c r="G10" s="8" t="s">
        <v>79</v>
      </c>
      <c r="H10" s="9" t="s">
        <v>35</v>
      </c>
      <c r="I10" s="9" t="s">
        <v>23</v>
      </c>
      <c r="J10" s="5" t="s">
        <v>45</v>
      </c>
      <c r="K10" s="9" t="s">
        <v>25</v>
      </c>
      <c r="L10" s="5" t="s">
        <v>38</v>
      </c>
      <c r="M10" s="8" t="s">
        <v>80</v>
      </c>
      <c r="N10" s="9" t="s">
        <v>28</v>
      </c>
      <c r="O10" s="9" t="s">
        <v>28</v>
      </c>
    </row>
    <row r="11">
      <c r="A11" s="9" t="s">
        <v>81</v>
      </c>
      <c r="B11" s="9">
        <v>2004.0</v>
      </c>
      <c r="C11" s="9" t="s">
        <v>17</v>
      </c>
      <c r="D11" s="9" t="s">
        <v>82</v>
      </c>
      <c r="E11" s="13" t="s">
        <v>19</v>
      </c>
      <c r="F11" s="9" t="s">
        <v>20</v>
      </c>
      <c r="G11" s="9" t="s">
        <v>83</v>
      </c>
      <c r="H11" s="9" t="s">
        <v>22</v>
      </c>
      <c r="I11" s="9" t="s">
        <v>23</v>
      </c>
      <c r="J11" s="9" t="s">
        <v>36</v>
      </c>
      <c r="K11" s="9" t="s">
        <v>37</v>
      </c>
      <c r="L11" s="5" t="s">
        <v>38</v>
      </c>
      <c r="M11" s="5" t="s">
        <v>38</v>
      </c>
      <c r="N11" s="9" t="s">
        <v>28</v>
      </c>
      <c r="O11" s="9" t="s">
        <v>70</v>
      </c>
    </row>
    <row r="12">
      <c r="A12" s="9" t="s">
        <v>84</v>
      </c>
      <c r="B12" s="9">
        <v>2016.0</v>
      </c>
      <c r="C12" s="9" t="s">
        <v>17</v>
      </c>
      <c r="D12" s="9" t="s">
        <v>85</v>
      </c>
      <c r="E12" s="7" t="s">
        <v>33</v>
      </c>
      <c r="F12" s="9" t="s">
        <v>20</v>
      </c>
      <c r="G12" s="9" t="s">
        <v>86</v>
      </c>
      <c r="H12" s="9" t="s">
        <v>22</v>
      </c>
      <c r="I12" s="9" t="s">
        <v>23</v>
      </c>
      <c r="J12" s="12" t="s">
        <v>24</v>
      </c>
      <c r="K12" s="5" t="s">
        <v>87</v>
      </c>
      <c r="L12" s="15" t="s">
        <v>37</v>
      </c>
      <c r="M12" s="9" t="s">
        <v>37</v>
      </c>
      <c r="N12" s="9" t="s">
        <v>28</v>
      </c>
      <c r="O12" s="9" t="s">
        <v>28</v>
      </c>
    </row>
    <row r="13">
      <c r="A13" s="9" t="s">
        <v>88</v>
      </c>
      <c r="B13" s="9">
        <v>2016.0</v>
      </c>
      <c r="C13" s="9" t="s">
        <v>89</v>
      </c>
      <c r="D13" s="9" t="s">
        <v>90</v>
      </c>
      <c r="E13" s="7" t="s">
        <v>19</v>
      </c>
      <c r="F13" s="9" t="s">
        <v>20</v>
      </c>
      <c r="G13" s="9" t="s">
        <v>91</v>
      </c>
      <c r="H13" s="9" t="s">
        <v>22</v>
      </c>
      <c r="I13" s="9" t="s">
        <v>92</v>
      </c>
      <c r="J13" s="9" t="s">
        <v>36</v>
      </c>
      <c r="K13" s="9" t="s">
        <v>37</v>
      </c>
      <c r="L13" s="5" t="s">
        <v>38</v>
      </c>
      <c r="M13" s="9" t="s">
        <v>93</v>
      </c>
      <c r="N13" s="9" t="s">
        <v>28</v>
      </c>
      <c r="O13" s="9" t="s">
        <v>28</v>
      </c>
    </row>
    <row r="14">
      <c r="A14" s="9" t="s">
        <v>94</v>
      </c>
      <c r="B14" s="9">
        <v>2016.0</v>
      </c>
      <c r="C14" s="9" t="s">
        <v>17</v>
      </c>
      <c r="D14" s="9" t="s">
        <v>95</v>
      </c>
      <c r="E14" s="7" t="s">
        <v>19</v>
      </c>
      <c r="F14" s="5" t="s">
        <v>96</v>
      </c>
      <c r="G14" s="9" t="s">
        <v>97</v>
      </c>
      <c r="H14" s="9" t="s">
        <v>35</v>
      </c>
      <c r="I14" s="9" t="s">
        <v>23</v>
      </c>
      <c r="J14" s="12" t="s">
        <v>24</v>
      </c>
      <c r="K14" s="9" t="s">
        <v>25</v>
      </c>
      <c r="L14" s="5" t="s">
        <v>26</v>
      </c>
      <c r="M14" s="9" t="s">
        <v>98</v>
      </c>
      <c r="N14" s="9" t="s">
        <v>28</v>
      </c>
      <c r="O14" s="9" t="s">
        <v>28</v>
      </c>
    </row>
    <row r="15">
      <c r="A15" s="9" t="s">
        <v>99</v>
      </c>
      <c r="B15" s="9">
        <v>2005.0</v>
      </c>
      <c r="C15" s="9" t="s">
        <v>17</v>
      </c>
      <c r="D15" s="9" t="s">
        <v>100</v>
      </c>
      <c r="E15" s="13" t="s">
        <v>19</v>
      </c>
      <c r="F15" s="9" t="s">
        <v>20</v>
      </c>
      <c r="G15" s="9" t="s">
        <v>101</v>
      </c>
      <c r="H15" s="9" t="s">
        <v>22</v>
      </c>
      <c r="I15" s="9" t="s">
        <v>23</v>
      </c>
      <c r="J15" s="12" t="s">
        <v>24</v>
      </c>
      <c r="K15" s="9" t="s">
        <v>25</v>
      </c>
      <c r="L15" s="5" t="s">
        <v>102</v>
      </c>
      <c r="M15" s="9" t="s">
        <v>103</v>
      </c>
      <c r="N15" s="9" t="s">
        <v>104</v>
      </c>
      <c r="O15" s="9" t="s">
        <v>28</v>
      </c>
    </row>
    <row r="16">
      <c r="A16" s="9" t="s">
        <v>105</v>
      </c>
      <c r="B16" s="9">
        <v>2018.0</v>
      </c>
      <c r="C16" s="9" t="s">
        <v>89</v>
      </c>
      <c r="D16" s="9" t="s">
        <v>106</v>
      </c>
      <c r="E16" s="13" t="s">
        <v>19</v>
      </c>
      <c r="F16" s="9" t="s">
        <v>20</v>
      </c>
      <c r="G16" s="9" t="s">
        <v>107</v>
      </c>
      <c r="H16" s="9" t="s">
        <v>22</v>
      </c>
      <c r="I16" s="9" t="s">
        <v>108</v>
      </c>
      <c r="J16" s="5" t="s">
        <v>45</v>
      </c>
      <c r="K16" s="9" t="s">
        <v>109</v>
      </c>
      <c r="L16" s="16" t="s">
        <v>38</v>
      </c>
      <c r="M16" s="5"/>
      <c r="N16" s="9" t="s">
        <v>110</v>
      </c>
      <c r="O16" s="9" t="s">
        <v>111</v>
      </c>
    </row>
    <row r="17">
      <c r="A17" s="9" t="s">
        <v>112</v>
      </c>
      <c r="B17" s="9">
        <v>2011.0</v>
      </c>
      <c r="C17" s="9" t="s">
        <v>113</v>
      </c>
      <c r="D17" s="9" t="s">
        <v>114</v>
      </c>
      <c r="E17" s="13" t="s">
        <v>19</v>
      </c>
      <c r="F17" s="5" t="s">
        <v>115</v>
      </c>
      <c r="G17" s="9" t="s">
        <v>116</v>
      </c>
      <c r="H17" s="9" t="s">
        <v>35</v>
      </c>
      <c r="I17" s="9" t="s">
        <v>23</v>
      </c>
      <c r="J17" s="12" t="s">
        <v>24</v>
      </c>
      <c r="K17" s="9" t="s">
        <v>25</v>
      </c>
      <c r="L17" s="5" t="s">
        <v>117</v>
      </c>
      <c r="M17" s="5" t="s">
        <v>118</v>
      </c>
      <c r="N17" s="9" t="s">
        <v>28</v>
      </c>
      <c r="O17" s="9" t="s">
        <v>28</v>
      </c>
    </row>
    <row r="18">
      <c r="A18" s="4" t="s">
        <v>119</v>
      </c>
      <c r="B18" s="4" t="s">
        <v>16</v>
      </c>
      <c r="C18" s="5" t="s">
        <v>17</v>
      </c>
      <c r="D18" s="6" t="s">
        <v>120</v>
      </c>
      <c r="E18" s="13" t="s">
        <v>19</v>
      </c>
      <c r="F18" s="5" t="s">
        <v>20</v>
      </c>
      <c r="G18" s="12" t="s">
        <v>121</v>
      </c>
      <c r="H18" s="9" t="s">
        <v>22</v>
      </c>
      <c r="I18" s="9" t="s">
        <v>23</v>
      </c>
      <c r="J18" s="5" t="s">
        <v>45</v>
      </c>
      <c r="K18" s="15" t="s">
        <v>122</v>
      </c>
      <c r="L18" s="8" t="s">
        <v>38</v>
      </c>
      <c r="M18" s="16"/>
      <c r="N18" s="9" t="s">
        <v>28</v>
      </c>
      <c r="O18" s="17" t="s">
        <v>123</v>
      </c>
    </row>
    <row r="19">
      <c r="A19" s="9" t="s">
        <v>124</v>
      </c>
      <c r="B19" s="9">
        <v>2017.0</v>
      </c>
      <c r="C19" s="9" t="s">
        <v>17</v>
      </c>
      <c r="D19" s="9" t="s">
        <v>125</v>
      </c>
      <c r="E19" s="13" t="s">
        <v>78</v>
      </c>
      <c r="F19" s="9" t="s">
        <v>20</v>
      </c>
      <c r="G19" s="9" t="s">
        <v>126</v>
      </c>
      <c r="H19" s="9" t="s">
        <v>35</v>
      </c>
      <c r="I19" s="9" t="s">
        <v>23</v>
      </c>
      <c r="J19" s="12" t="s">
        <v>24</v>
      </c>
      <c r="K19" s="9" t="s">
        <v>127</v>
      </c>
      <c r="L19" s="15" t="s">
        <v>37</v>
      </c>
      <c r="M19" s="5" t="s">
        <v>128</v>
      </c>
      <c r="N19" s="9" t="s">
        <v>129</v>
      </c>
      <c r="O19" s="9" t="s">
        <v>48</v>
      </c>
    </row>
    <row r="20">
      <c r="A20" s="9" t="s">
        <v>130</v>
      </c>
      <c r="B20" s="9">
        <v>2014.0</v>
      </c>
      <c r="C20" s="9" t="s">
        <v>17</v>
      </c>
      <c r="D20" s="9" t="s">
        <v>131</v>
      </c>
      <c r="E20" s="13" t="s">
        <v>78</v>
      </c>
      <c r="F20" s="12" t="s">
        <v>132</v>
      </c>
      <c r="G20" s="9" t="s">
        <v>133</v>
      </c>
      <c r="H20" s="9" t="s">
        <v>22</v>
      </c>
      <c r="I20" s="9" t="s">
        <v>23</v>
      </c>
      <c r="J20" s="5" t="s">
        <v>45</v>
      </c>
      <c r="K20" s="9" t="s">
        <v>134</v>
      </c>
      <c r="L20" s="5" t="s">
        <v>38</v>
      </c>
      <c r="M20" s="9" t="s">
        <v>135</v>
      </c>
      <c r="N20" s="9" t="s">
        <v>136</v>
      </c>
      <c r="O20" s="9" t="s">
        <v>48</v>
      </c>
    </row>
    <row r="21">
      <c r="A21" s="9" t="s">
        <v>137</v>
      </c>
      <c r="B21" s="9">
        <v>2018.0</v>
      </c>
      <c r="C21" s="9" t="s">
        <v>138</v>
      </c>
      <c r="D21" s="9" t="s">
        <v>139</v>
      </c>
      <c r="E21" s="7" t="s">
        <v>33</v>
      </c>
      <c r="F21" s="9" t="s">
        <v>20</v>
      </c>
      <c r="G21" s="9" t="s">
        <v>140</v>
      </c>
      <c r="H21" s="9" t="s">
        <v>22</v>
      </c>
      <c r="I21" s="9" t="s">
        <v>141</v>
      </c>
      <c r="J21" s="5" t="s">
        <v>45</v>
      </c>
      <c r="K21" s="9" t="s">
        <v>25</v>
      </c>
      <c r="L21" s="5" t="s">
        <v>38</v>
      </c>
      <c r="M21" s="9" t="s">
        <v>142</v>
      </c>
      <c r="N21" s="9" t="s">
        <v>143</v>
      </c>
      <c r="O21" s="9" t="s">
        <v>28</v>
      </c>
    </row>
    <row r="22">
      <c r="A22" s="4" t="s">
        <v>144</v>
      </c>
      <c r="B22" s="4" t="s">
        <v>16</v>
      </c>
      <c r="C22" s="5" t="s">
        <v>31</v>
      </c>
      <c r="D22" s="6" t="s">
        <v>145</v>
      </c>
      <c r="E22" s="7" t="s">
        <v>19</v>
      </c>
      <c r="F22" s="5" t="s">
        <v>20</v>
      </c>
      <c r="G22" s="8" t="s">
        <v>79</v>
      </c>
      <c r="H22" s="9" t="s">
        <v>35</v>
      </c>
      <c r="I22" s="9" t="s">
        <v>23</v>
      </c>
      <c r="J22" s="5" t="s">
        <v>45</v>
      </c>
      <c r="K22" s="12" t="s">
        <v>146</v>
      </c>
      <c r="L22" s="5" t="s">
        <v>38</v>
      </c>
      <c r="M22" s="8" t="s">
        <v>147</v>
      </c>
      <c r="N22" s="9" t="s">
        <v>28</v>
      </c>
      <c r="O22" s="9" t="s">
        <v>28</v>
      </c>
    </row>
    <row r="23">
      <c r="A23" s="9" t="s">
        <v>148</v>
      </c>
      <c r="B23" s="9">
        <v>2013.0</v>
      </c>
      <c r="C23" s="9" t="s">
        <v>138</v>
      </c>
      <c r="D23" s="9" t="s">
        <v>149</v>
      </c>
      <c r="E23" s="7" t="s">
        <v>33</v>
      </c>
      <c r="F23" s="9" t="s">
        <v>20</v>
      </c>
      <c r="G23" s="9" t="s">
        <v>150</v>
      </c>
      <c r="H23" s="9" t="s">
        <v>22</v>
      </c>
      <c r="I23" s="9" t="s">
        <v>141</v>
      </c>
      <c r="J23" s="5" t="s">
        <v>45</v>
      </c>
      <c r="K23" s="9" t="s">
        <v>25</v>
      </c>
      <c r="L23" s="5" t="s">
        <v>38</v>
      </c>
      <c r="M23" s="9" t="s">
        <v>151</v>
      </c>
      <c r="N23" s="9" t="s">
        <v>28</v>
      </c>
      <c r="O23" s="9" t="s">
        <v>28</v>
      </c>
    </row>
    <row r="24">
      <c r="A24" s="9" t="s">
        <v>152</v>
      </c>
      <c r="B24" s="9">
        <v>2011.0</v>
      </c>
      <c r="C24" s="9" t="s">
        <v>153</v>
      </c>
      <c r="D24" s="9" t="s">
        <v>154</v>
      </c>
      <c r="E24" s="7" t="s">
        <v>19</v>
      </c>
      <c r="F24" s="9" t="s">
        <v>20</v>
      </c>
      <c r="G24" s="9" t="s">
        <v>155</v>
      </c>
      <c r="H24" s="9" t="s">
        <v>22</v>
      </c>
      <c r="I24" s="9" t="s">
        <v>156</v>
      </c>
      <c r="J24" s="5" t="s">
        <v>45</v>
      </c>
      <c r="K24" s="9" t="s">
        <v>157</v>
      </c>
      <c r="L24" s="5" t="s">
        <v>38</v>
      </c>
      <c r="M24" s="9" t="s">
        <v>158</v>
      </c>
      <c r="N24" s="9" t="s">
        <v>159</v>
      </c>
      <c r="O24" s="9" t="s">
        <v>28</v>
      </c>
    </row>
    <row r="25">
      <c r="A25" s="9" t="s">
        <v>160</v>
      </c>
      <c r="B25" s="9">
        <v>2013.0</v>
      </c>
      <c r="C25" s="9" t="s">
        <v>41</v>
      </c>
      <c r="D25" s="9" t="s">
        <v>161</v>
      </c>
      <c r="E25" s="13" t="s">
        <v>33</v>
      </c>
      <c r="F25" s="9" t="s">
        <v>20</v>
      </c>
      <c r="G25" s="9" t="s">
        <v>162</v>
      </c>
      <c r="H25" s="9" t="s">
        <v>22</v>
      </c>
      <c r="I25" s="9" t="s">
        <v>44</v>
      </c>
      <c r="J25" s="5" t="s">
        <v>45</v>
      </c>
      <c r="K25" s="9" t="s">
        <v>25</v>
      </c>
      <c r="L25" s="5" t="s">
        <v>38</v>
      </c>
      <c r="M25" s="9" t="s">
        <v>163</v>
      </c>
      <c r="N25" s="9" t="s">
        <v>28</v>
      </c>
      <c r="O25" s="9" t="s">
        <v>28</v>
      </c>
    </row>
    <row r="26">
      <c r="A26" s="4" t="s">
        <v>164</v>
      </c>
      <c r="B26" s="4" t="s">
        <v>165</v>
      </c>
      <c r="C26" s="5" t="s">
        <v>17</v>
      </c>
      <c r="D26" s="6" t="s">
        <v>166</v>
      </c>
      <c r="E26" s="18" t="s">
        <v>167</v>
      </c>
      <c r="F26" s="5" t="s">
        <v>20</v>
      </c>
      <c r="G26" s="8" t="s">
        <v>168</v>
      </c>
      <c r="H26" s="9" t="s">
        <v>22</v>
      </c>
      <c r="I26" s="9" t="s">
        <v>23</v>
      </c>
      <c r="J26" s="5" t="s">
        <v>36</v>
      </c>
      <c r="K26" s="15" t="s">
        <v>169</v>
      </c>
      <c r="L26" s="5" t="s">
        <v>38</v>
      </c>
      <c r="M26" s="8" t="s">
        <v>170</v>
      </c>
      <c r="N26" s="9" t="s">
        <v>28</v>
      </c>
      <c r="O26" s="9" t="s">
        <v>28</v>
      </c>
    </row>
    <row r="27">
      <c r="A27" s="9" t="s">
        <v>171</v>
      </c>
      <c r="B27" s="9">
        <v>2016.0</v>
      </c>
      <c r="C27" s="9" t="s">
        <v>172</v>
      </c>
      <c r="D27" s="9" t="s">
        <v>173</v>
      </c>
      <c r="E27" s="7" t="s">
        <v>19</v>
      </c>
      <c r="F27" s="9" t="s">
        <v>20</v>
      </c>
      <c r="G27" s="9" t="s">
        <v>174</v>
      </c>
      <c r="H27" s="9" t="s">
        <v>35</v>
      </c>
      <c r="I27" s="9" t="s">
        <v>23</v>
      </c>
      <c r="J27" s="9" t="s">
        <v>36</v>
      </c>
      <c r="K27" s="9" t="s">
        <v>175</v>
      </c>
      <c r="L27" s="5" t="s">
        <v>38</v>
      </c>
      <c r="M27" s="5" t="s">
        <v>38</v>
      </c>
      <c r="N27" s="9" t="s">
        <v>70</v>
      </c>
      <c r="O27" s="9" t="s">
        <v>70</v>
      </c>
    </row>
    <row r="28">
      <c r="A28" s="9" t="s">
        <v>176</v>
      </c>
      <c r="B28" s="9">
        <v>2017.0</v>
      </c>
      <c r="C28" s="9" t="s">
        <v>177</v>
      </c>
      <c r="D28" s="9" t="s">
        <v>178</v>
      </c>
      <c r="E28" s="7" t="s">
        <v>179</v>
      </c>
      <c r="F28" s="9" t="s">
        <v>20</v>
      </c>
      <c r="G28" s="9" t="s">
        <v>79</v>
      </c>
      <c r="H28" s="9" t="s">
        <v>35</v>
      </c>
      <c r="I28" s="9" t="s">
        <v>23</v>
      </c>
      <c r="J28" s="5" t="s">
        <v>45</v>
      </c>
      <c r="K28" s="9" t="s">
        <v>25</v>
      </c>
      <c r="L28" s="5" t="s">
        <v>38</v>
      </c>
      <c r="M28" s="5" t="s">
        <v>180</v>
      </c>
      <c r="N28" s="9" t="s">
        <v>28</v>
      </c>
      <c r="O28" s="9" t="s">
        <v>28</v>
      </c>
    </row>
    <row r="29">
      <c r="A29" s="9" t="s">
        <v>181</v>
      </c>
      <c r="B29" s="9">
        <v>2001.0</v>
      </c>
      <c r="C29" s="9" t="s">
        <v>17</v>
      </c>
      <c r="D29" s="9" t="s">
        <v>182</v>
      </c>
      <c r="E29" s="7" t="s">
        <v>33</v>
      </c>
      <c r="F29" s="9" t="s">
        <v>20</v>
      </c>
      <c r="G29" s="9" t="s">
        <v>183</v>
      </c>
      <c r="H29" s="9" t="s">
        <v>22</v>
      </c>
      <c r="I29" s="9" t="s">
        <v>23</v>
      </c>
      <c r="J29" s="5" t="s">
        <v>36</v>
      </c>
      <c r="K29" s="9" t="s">
        <v>184</v>
      </c>
      <c r="L29" s="5" t="s">
        <v>38</v>
      </c>
      <c r="M29" s="5" t="s">
        <v>38</v>
      </c>
      <c r="N29" s="9" t="s">
        <v>185</v>
      </c>
      <c r="O29" s="9" t="s">
        <v>186</v>
      </c>
    </row>
    <row r="30">
      <c r="A30" s="9" t="s">
        <v>187</v>
      </c>
      <c r="B30" s="9">
        <v>2015.0</v>
      </c>
      <c r="C30" s="9" t="s">
        <v>188</v>
      </c>
      <c r="D30" s="9" t="s">
        <v>189</v>
      </c>
      <c r="E30" s="13" t="s">
        <v>190</v>
      </c>
      <c r="F30" s="9" t="s">
        <v>20</v>
      </c>
      <c r="G30" s="9" t="s">
        <v>191</v>
      </c>
      <c r="H30" s="9" t="s">
        <v>22</v>
      </c>
      <c r="I30" s="9" t="s">
        <v>192</v>
      </c>
      <c r="J30" s="5" t="s">
        <v>45</v>
      </c>
      <c r="K30" s="9" t="s">
        <v>25</v>
      </c>
      <c r="L30" s="5" t="s">
        <v>38</v>
      </c>
      <c r="M30" s="9" t="s">
        <v>193</v>
      </c>
      <c r="N30" s="9" t="s">
        <v>28</v>
      </c>
      <c r="O30" s="9" t="s">
        <v>28</v>
      </c>
    </row>
    <row r="31">
      <c r="A31" s="9" t="s">
        <v>194</v>
      </c>
      <c r="B31" s="9">
        <v>2013.0</v>
      </c>
      <c r="C31" s="9" t="s">
        <v>17</v>
      </c>
      <c r="D31" s="9" t="s">
        <v>195</v>
      </c>
      <c r="E31" s="13" t="s">
        <v>19</v>
      </c>
      <c r="F31" s="12" t="s">
        <v>196</v>
      </c>
      <c r="G31" s="9" t="s">
        <v>197</v>
      </c>
      <c r="H31" s="9" t="s">
        <v>35</v>
      </c>
      <c r="I31" s="9" t="s">
        <v>23</v>
      </c>
      <c r="J31" s="5" t="s">
        <v>24</v>
      </c>
      <c r="K31" s="9" t="s">
        <v>25</v>
      </c>
      <c r="L31" s="15" t="s">
        <v>37</v>
      </c>
      <c r="M31" s="5" t="s">
        <v>198</v>
      </c>
      <c r="N31" s="9" t="s">
        <v>28</v>
      </c>
      <c r="O31" s="9" t="s">
        <v>28</v>
      </c>
    </row>
    <row r="32">
      <c r="A32" s="9" t="s">
        <v>199</v>
      </c>
      <c r="B32" s="9">
        <v>2009.0</v>
      </c>
      <c r="C32" s="9" t="s">
        <v>200</v>
      </c>
      <c r="D32" s="9" t="s">
        <v>201</v>
      </c>
      <c r="E32" s="7" t="s">
        <v>19</v>
      </c>
      <c r="F32" s="9" t="s">
        <v>20</v>
      </c>
      <c r="G32" s="9" t="s">
        <v>202</v>
      </c>
      <c r="H32" s="9" t="s">
        <v>22</v>
      </c>
      <c r="I32" s="9" t="s">
        <v>203</v>
      </c>
      <c r="J32" s="5" t="s">
        <v>45</v>
      </c>
      <c r="K32" s="9" t="s">
        <v>25</v>
      </c>
      <c r="L32" s="5" t="s">
        <v>38</v>
      </c>
      <c r="M32" s="9" t="s">
        <v>204</v>
      </c>
      <c r="N32" s="9" t="s">
        <v>28</v>
      </c>
      <c r="O32" s="9" t="s">
        <v>28</v>
      </c>
    </row>
    <row r="33">
      <c r="A33" s="4" t="s">
        <v>205</v>
      </c>
      <c r="B33" s="4" t="s">
        <v>16</v>
      </c>
      <c r="C33" s="5" t="s">
        <v>188</v>
      </c>
      <c r="D33" s="6" t="s">
        <v>206</v>
      </c>
      <c r="E33" s="7" t="s">
        <v>19</v>
      </c>
      <c r="F33" s="5" t="s">
        <v>20</v>
      </c>
      <c r="G33" s="8" t="s">
        <v>207</v>
      </c>
      <c r="H33" s="9" t="s">
        <v>22</v>
      </c>
      <c r="I33" s="9" t="s">
        <v>23</v>
      </c>
      <c r="J33" s="5" t="s">
        <v>24</v>
      </c>
      <c r="K33" s="5" t="s">
        <v>208</v>
      </c>
      <c r="L33" s="5" t="s">
        <v>26</v>
      </c>
      <c r="M33" s="8" t="s">
        <v>209</v>
      </c>
      <c r="N33" s="9" t="s">
        <v>28</v>
      </c>
      <c r="O33" s="17" t="s">
        <v>210</v>
      </c>
    </row>
    <row r="34">
      <c r="A34" s="4" t="s">
        <v>211</v>
      </c>
      <c r="B34" s="4" t="s">
        <v>16</v>
      </c>
      <c r="C34" s="5" t="s">
        <v>55</v>
      </c>
      <c r="D34" s="6" t="s">
        <v>212</v>
      </c>
      <c r="E34" s="13" t="s">
        <v>78</v>
      </c>
      <c r="F34" s="5" t="s">
        <v>20</v>
      </c>
      <c r="G34" s="8" t="s">
        <v>213</v>
      </c>
      <c r="H34" s="9" t="s">
        <v>22</v>
      </c>
      <c r="I34" s="5" t="s">
        <v>58</v>
      </c>
      <c r="J34" s="12" t="s">
        <v>24</v>
      </c>
      <c r="K34" s="9" t="s">
        <v>25</v>
      </c>
      <c r="L34" s="5" t="s">
        <v>26</v>
      </c>
      <c r="M34" s="8" t="s">
        <v>214</v>
      </c>
      <c r="N34" s="8" t="s">
        <v>215</v>
      </c>
      <c r="O34" s="9" t="s">
        <v>28</v>
      </c>
    </row>
    <row r="35">
      <c r="A35" s="9" t="s">
        <v>216</v>
      </c>
      <c r="B35" s="9">
        <v>2015.0</v>
      </c>
      <c r="C35" s="9" t="s">
        <v>17</v>
      </c>
      <c r="D35" s="9" t="s">
        <v>217</v>
      </c>
      <c r="E35" s="13" t="s">
        <v>218</v>
      </c>
      <c r="F35" s="9" t="s">
        <v>20</v>
      </c>
      <c r="G35" s="9" t="s">
        <v>219</v>
      </c>
      <c r="H35" s="9" t="s">
        <v>22</v>
      </c>
      <c r="I35" s="9" t="s">
        <v>23</v>
      </c>
      <c r="J35" s="12" t="s">
        <v>24</v>
      </c>
      <c r="K35" s="9" t="s">
        <v>25</v>
      </c>
      <c r="L35" s="15" t="s">
        <v>26</v>
      </c>
      <c r="M35" s="5" t="s">
        <v>220</v>
      </c>
      <c r="N35" s="9" t="s">
        <v>221</v>
      </c>
      <c r="O35" s="9" t="s">
        <v>222</v>
      </c>
    </row>
    <row r="36">
      <c r="A36" s="4" t="s">
        <v>216</v>
      </c>
      <c r="B36" s="4" t="s">
        <v>16</v>
      </c>
      <c r="C36" s="5" t="s">
        <v>17</v>
      </c>
      <c r="D36" s="12" t="s">
        <v>223</v>
      </c>
      <c r="E36" s="7" t="s">
        <v>19</v>
      </c>
      <c r="F36" s="5" t="s">
        <v>20</v>
      </c>
      <c r="G36" s="8" t="s">
        <v>224</v>
      </c>
      <c r="H36" s="9" t="s">
        <v>22</v>
      </c>
      <c r="I36" s="9" t="s">
        <v>23</v>
      </c>
      <c r="J36" s="12" t="s">
        <v>24</v>
      </c>
      <c r="K36" s="5" t="s">
        <v>225</v>
      </c>
      <c r="L36" s="15" t="s">
        <v>226</v>
      </c>
      <c r="M36" s="8"/>
      <c r="N36" s="9" t="s">
        <v>28</v>
      </c>
      <c r="O36" s="9" t="s">
        <v>28</v>
      </c>
    </row>
    <row r="37">
      <c r="A37" s="9" t="s">
        <v>227</v>
      </c>
      <c r="B37" s="9">
        <v>2016.0</v>
      </c>
      <c r="C37" s="9" t="s">
        <v>17</v>
      </c>
      <c r="D37" s="9" t="s">
        <v>228</v>
      </c>
      <c r="E37" s="7" t="s">
        <v>167</v>
      </c>
      <c r="F37" s="9" t="s">
        <v>20</v>
      </c>
      <c r="G37" s="9" t="s">
        <v>229</v>
      </c>
      <c r="H37" s="9" t="s">
        <v>22</v>
      </c>
      <c r="I37" s="9" t="s">
        <v>23</v>
      </c>
      <c r="J37" s="12" t="s">
        <v>24</v>
      </c>
      <c r="K37" s="9" t="s">
        <v>25</v>
      </c>
      <c r="L37" s="15" t="s">
        <v>26</v>
      </c>
      <c r="M37" s="5" t="s">
        <v>230</v>
      </c>
      <c r="N37" s="9" t="s">
        <v>28</v>
      </c>
      <c r="O37" s="9" t="s">
        <v>231</v>
      </c>
    </row>
    <row r="38">
      <c r="A38" s="4" t="s">
        <v>232</v>
      </c>
      <c r="B38" s="4" t="s">
        <v>16</v>
      </c>
      <c r="C38" s="5" t="s">
        <v>17</v>
      </c>
      <c r="D38" s="6" t="s">
        <v>233</v>
      </c>
      <c r="E38" s="7" t="s">
        <v>19</v>
      </c>
      <c r="F38" s="5" t="s">
        <v>20</v>
      </c>
      <c r="G38" s="8" t="s">
        <v>234</v>
      </c>
      <c r="H38" s="9" t="s">
        <v>68</v>
      </c>
      <c r="I38" s="9" t="s">
        <v>23</v>
      </c>
      <c r="J38" s="9" t="s">
        <v>36</v>
      </c>
      <c r="K38" s="5" t="s">
        <v>235</v>
      </c>
      <c r="L38" s="8" t="s">
        <v>38</v>
      </c>
      <c r="M38" s="5" t="s">
        <v>38</v>
      </c>
      <c r="N38" s="9" t="s">
        <v>28</v>
      </c>
      <c r="O38" s="9" t="s">
        <v>28</v>
      </c>
    </row>
    <row r="39">
      <c r="A39" s="9" t="s">
        <v>236</v>
      </c>
      <c r="B39" s="9">
        <v>2009.0</v>
      </c>
      <c r="C39" s="9" t="s">
        <v>17</v>
      </c>
      <c r="D39" s="9" t="s">
        <v>237</v>
      </c>
      <c r="E39" s="13" t="s">
        <v>19</v>
      </c>
      <c r="F39" s="9" t="s">
        <v>20</v>
      </c>
      <c r="G39" s="9" t="s">
        <v>238</v>
      </c>
      <c r="H39" s="9" t="s">
        <v>22</v>
      </c>
      <c r="I39" s="9" t="s">
        <v>23</v>
      </c>
      <c r="J39" s="9" t="s">
        <v>36</v>
      </c>
      <c r="K39" s="9" t="s">
        <v>239</v>
      </c>
      <c r="L39" s="5" t="s">
        <v>38</v>
      </c>
      <c r="M39" s="5" t="s">
        <v>38</v>
      </c>
      <c r="N39" s="9" t="s">
        <v>28</v>
      </c>
      <c r="O39" s="9" t="s">
        <v>28</v>
      </c>
    </row>
    <row r="40">
      <c r="A40" s="9" t="s">
        <v>240</v>
      </c>
      <c r="B40" s="9">
        <v>2014.0</v>
      </c>
      <c r="C40" s="9" t="s">
        <v>17</v>
      </c>
      <c r="D40" s="9" t="s">
        <v>241</v>
      </c>
      <c r="E40" s="7" t="s">
        <v>19</v>
      </c>
      <c r="F40" s="9" t="s">
        <v>20</v>
      </c>
      <c r="G40" s="9" t="s">
        <v>242</v>
      </c>
      <c r="H40" s="9" t="s">
        <v>22</v>
      </c>
      <c r="I40" s="9" t="s">
        <v>23</v>
      </c>
      <c r="J40" s="12" t="s">
        <v>24</v>
      </c>
      <c r="K40" s="9" t="s">
        <v>25</v>
      </c>
      <c r="L40" s="9" t="s">
        <v>243</v>
      </c>
      <c r="M40" s="9"/>
      <c r="N40" s="9" t="s">
        <v>244</v>
      </c>
      <c r="O40" s="9" t="s">
        <v>28</v>
      </c>
    </row>
    <row r="41">
      <c r="A41" s="9" t="s">
        <v>245</v>
      </c>
      <c r="B41" s="9">
        <v>2006.0</v>
      </c>
      <c r="C41" s="9" t="s">
        <v>17</v>
      </c>
      <c r="D41" s="5" t="s">
        <v>246</v>
      </c>
      <c r="E41" s="13" t="s">
        <v>33</v>
      </c>
      <c r="F41" s="9" t="s">
        <v>20</v>
      </c>
      <c r="G41" s="9" t="s">
        <v>247</v>
      </c>
      <c r="H41" s="9" t="s">
        <v>22</v>
      </c>
      <c r="I41" s="9" t="s">
        <v>23</v>
      </c>
      <c r="J41" s="12" t="s">
        <v>24</v>
      </c>
      <c r="K41" s="9" t="s">
        <v>25</v>
      </c>
      <c r="L41" s="9" t="s">
        <v>248</v>
      </c>
      <c r="M41" s="9"/>
      <c r="N41" s="9" t="s">
        <v>249</v>
      </c>
      <c r="O41" s="9" t="s">
        <v>28</v>
      </c>
    </row>
    <row r="42">
      <c r="A42" s="4" t="s">
        <v>245</v>
      </c>
      <c r="B42" s="4" t="s">
        <v>250</v>
      </c>
      <c r="C42" s="5" t="s">
        <v>17</v>
      </c>
      <c r="D42" s="6" t="s">
        <v>251</v>
      </c>
      <c r="E42" s="13" t="s">
        <v>19</v>
      </c>
      <c r="F42" s="5" t="s">
        <v>252</v>
      </c>
      <c r="G42" s="8" t="s">
        <v>253</v>
      </c>
      <c r="H42" s="9" t="s">
        <v>35</v>
      </c>
      <c r="I42" s="9" t="s">
        <v>23</v>
      </c>
      <c r="J42" s="5" t="s">
        <v>45</v>
      </c>
      <c r="K42" s="15" t="s">
        <v>254</v>
      </c>
      <c r="L42" s="8" t="s">
        <v>102</v>
      </c>
      <c r="M42" s="8" t="s">
        <v>255</v>
      </c>
      <c r="N42" s="8" t="s">
        <v>256</v>
      </c>
      <c r="O42" s="9" t="s">
        <v>28</v>
      </c>
    </row>
    <row r="43">
      <c r="A43" s="9" t="s">
        <v>257</v>
      </c>
      <c r="B43" s="9">
        <v>2011.0</v>
      </c>
      <c r="C43" s="9" t="s">
        <v>153</v>
      </c>
      <c r="D43" s="9" t="s">
        <v>258</v>
      </c>
      <c r="E43" s="7" t="s">
        <v>19</v>
      </c>
      <c r="F43" s="5" t="s">
        <v>115</v>
      </c>
      <c r="G43" s="9" t="s">
        <v>86</v>
      </c>
      <c r="H43" s="9" t="s">
        <v>35</v>
      </c>
      <c r="I43" s="9" t="s">
        <v>23</v>
      </c>
      <c r="J43" s="12" t="s">
        <v>24</v>
      </c>
      <c r="K43" s="9" t="s">
        <v>25</v>
      </c>
      <c r="L43" s="5" t="s">
        <v>259</v>
      </c>
      <c r="M43" s="9"/>
      <c r="N43" s="9" t="s">
        <v>28</v>
      </c>
      <c r="O43" s="9" t="s">
        <v>28</v>
      </c>
    </row>
    <row r="44">
      <c r="A44" s="4" t="s">
        <v>260</v>
      </c>
      <c r="B44" s="4" t="s">
        <v>16</v>
      </c>
      <c r="C44" s="5" t="s">
        <v>17</v>
      </c>
      <c r="D44" s="6" t="s">
        <v>261</v>
      </c>
      <c r="E44" s="7" t="s">
        <v>19</v>
      </c>
      <c r="F44" s="5" t="s">
        <v>20</v>
      </c>
      <c r="G44" s="8" t="s">
        <v>262</v>
      </c>
      <c r="H44" s="9" t="s">
        <v>22</v>
      </c>
      <c r="I44" s="9" t="s">
        <v>23</v>
      </c>
      <c r="J44" s="9" t="s">
        <v>36</v>
      </c>
      <c r="K44" s="19" t="s">
        <v>26</v>
      </c>
      <c r="L44" s="5" t="s">
        <v>38</v>
      </c>
      <c r="M44" s="5" t="s">
        <v>38</v>
      </c>
      <c r="N44" s="9" t="s">
        <v>28</v>
      </c>
      <c r="O44" s="8" t="s">
        <v>263</v>
      </c>
    </row>
    <row r="45">
      <c r="A45" s="4" t="s">
        <v>264</v>
      </c>
      <c r="B45" s="4" t="s">
        <v>76</v>
      </c>
      <c r="C45" s="5" t="s">
        <v>172</v>
      </c>
      <c r="D45" s="6" t="s">
        <v>265</v>
      </c>
      <c r="E45" s="7" t="s">
        <v>179</v>
      </c>
      <c r="F45" s="5" t="s">
        <v>20</v>
      </c>
      <c r="G45" s="8" t="s">
        <v>266</v>
      </c>
      <c r="H45" s="9" t="s">
        <v>22</v>
      </c>
      <c r="I45" s="9" t="s">
        <v>23</v>
      </c>
      <c r="J45" s="12" t="s">
        <v>24</v>
      </c>
      <c r="K45" s="9" t="s">
        <v>25</v>
      </c>
      <c r="L45" s="5" t="s">
        <v>267</v>
      </c>
      <c r="M45" s="8"/>
      <c r="N45" s="9" t="s">
        <v>28</v>
      </c>
      <c r="O45" s="9" t="s">
        <v>28</v>
      </c>
    </row>
    <row r="46">
      <c r="A46" s="9" t="s">
        <v>268</v>
      </c>
      <c r="B46" s="9">
        <v>2015.0</v>
      </c>
      <c r="C46" s="9" t="s">
        <v>31</v>
      </c>
      <c r="D46" s="5" t="s">
        <v>269</v>
      </c>
      <c r="E46" s="13" t="s">
        <v>19</v>
      </c>
      <c r="F46" s="9" t="s">
        <v>20</v>
      </c>
      <c r="G46" s="9" t="s">
        <v>270</v>
      </c>
      <c r="H46" s="9" t="s">
        <v>35</v>
      </c>
      <c r="I46" s="9" t="s">
        <v>23</v>
      </c>
      <c r="J46" s="9" t="s">
        <v>36</v>
      </c>
      <c r="K46" s="9" t="s">
        <v>271</v>
      </c>
      <c r="L46" s="5" t="s">
        <v>38</v>
      </c>
      <c r="M46" s="5" t="s">
        <v>38</v>
      </c>
      <c r="N46" s="9" t="s">
        <v>28</v>
      </c>
      <c r="O46" s="9" t="s">
        <v>28</v>
      </c>
    </row>
    <row r="47">
      <c r="A47" s="9" t="s">
        <v>272</v>
      </c>
      <c r="B47" s="9">
        <v>2011.0</v>
      </c>
      <c r="C47" s="9" t="s">
        <v>172</v>
      </c>
      <c r="D47" s="5" t="s">
        <v>273</v>
      </c>
      <c r="E47" s="7" t="s">
        <v>19</v>
      </c>
      <c r="F47" s="5" t="s">
        <v>115</v>
      </c>
      <c r="G47" s="9" t="s">
        <v>197</v>
      </c>
      <c r="H47" s="9" t="s">
        <v>35</v>
      </c>
      <c r="I47" s="9" t="s">
        <v>23</v>
      </c>
      <c r="J47" s="5" t="s">
        <v>45</v>
      </c>
      <c r="K47" s="9" t="s">
        <v>25</v>
      </c>
      <c r="L47" s="5" t="s">
        <v>38</v>
      </c>
      <c r="M47" s="9" t="s">
        <v>274</v>
      </c>
      <c r="N47" s="9" t="s">
        <v>28</v>
      </c>
      <c r="O47" s="9" t="s">
        <v>28</v>
      </c>
    </row>
    <row r="48">
      <c r="A48" s="4" t="s">
        <v>275</v>
      </c>
      <c r="B48" s="4" t="s">
        <v>76</v>
      </c>
      <c r="C48" s="5" t="s">
        <v>41</v>
      </c>
      <c r="D48" s="6" t="s">
        <v>276</v>
      </c>
      <c r="E48" s="7" t="s">
        <v>277</v>
      </c>
      <c r="F48" s="5" t="s">
        <v>20</v>
      </c>
      <c r="G48" s="8" t="s">
        <v>278</v>
      </c>
      <c r="H48" s="9" t="s">
        <v>22</v>
      </c>
      <c r="I48" s="5" t="s">
        <v>44</v>
      </c>
      <c r="J48" s="5" t="s">
        <v>45</v>
      </c>
      <c r="K48" s="9" t="s">
        <v>25</v>
      </c>
      <c r="L48" s="5" t="s">
        <v>38</v>
      </c>
      <c r="M48" s="8" t="s">
        <v>279</v>
      </c>
      <c r="N48" s="9" t="s">
        <v>28</v>
      </c>
      <c r="O48" s="9" t="s">
        <v>28</v>
      </c>
    </row>
    <row r="49">
      <c r="A49" s="4" t="s">
        <v>280</v>
      </c>
      <c r="B49" s="4" t="s">
        <v>76</v>
      </c>
      <c r="C49" s="5" t="s">
        <v>113</v>
      </c>
      <c r="D49" s="6" t="s">
        <v>281</v>
      </c>
      <c r="E49" s="7" t="s">
        <v>19</v>
      </c>
      <c r="F49" s="5" t="s">
        <v>20</v>
      </c>
      <c r="G49" s="8" t="s">
        <v>282</v>
      </c>
      <c r="H49" s="9" t="s">
        <v>35</v>
      </c>
      <c r="I49" s="9" t="s">
        <v>23</v>
      </c>
      <c r="J49" s="12" t="s">
        <v>24</v>
      </c>
      <c r="K49" s="9" t="s">
        <v>25</v>
      </c>
      <c r="L49" s="8" t="s">
        <v>283</v>
      </c>
      <c r="M49" s="8"/>
      <c r="N49" s="9" t="s">
        <v>28</v>
      </c>
      <c r="O49" s="9" t="s">
        <v>28</v>
      </c>
    </row>
    <row r="50">
      <c r="A50" s="9" t="s">
        <v>284</v>
      </c>
      <c r="B50" s="9">
        <v>2011.0</v>
      </c>
      <c r="C50" s="9" t="s">
        <v>17</v>
      </c>
      <c r="D50" s="9" t="s">
        <v>285</v>
      </c>
      <c r="E50" s="7" t="s">
        <v>19</v>
      </c>
      <c r="F50" s="5" t="s">
        <v>115</v>
      </c>
      <c r="G50" s="9" t="s">
        <v>286</v>
      </c>
      <c r="H50" s="9" t="s">
        <v>35</v>
      </c>
      <c r="I50" s="9" t="s">
        <v>23</v>
      </c>
      <c r="J50" s="12" t="s">
        <v>24</v>
      </c>
      <c r="K50" s="9" t="s">
        <v>25</v>
      </c>
      <c r="L50" s="15" t="s">
        <v>37</v>
      </c>
      <c r="M50" s="5" t="s">
        <v>287</v>
      </c>
      <c r="N50" s="9" t="s">
        <v>28</v>
      </c>
      <c r="O50" s="9" t="s">
        <v>28</v>
      </c>
    </row>
    <row r="51">
      <c r="A51" s="4" t="s">
        <v>288</v>
      </c>
      <c r="B51" s="4" t="s">
        <v>16</v>
      </c>
      <c r="C51" s="5" t="s">
        <v>17</v>
      </c>
      <c r="D51" s="6" t="s">
        <v>289</v>
      </c>
      <c r="E51" s="7" t="s">
        <v>218</v>
      </c>
      <c r="F51" s="5" t="s">
        <v>20</v>
      </c>
      <c r="G51" s="8" t="s">
        <v>290</v>
      </c>
      <c r="H51" s="9" t="s">
        <v>22</v>
      </c>
      <c r="I51" s="9" t="s">
        <v>23</v>
      </c>
      <c r="J51" s="9" t="s">
        <v>36</v>
      </c>
      <c r="K51" s="20" t="s">
        <v>169</v>
      </c>
      <c r="L51" s="8" t="s">
        <v>38</v>
      </c>
      <c r="M51" s="8" t="s">
        <v>38</v>
      </c>
      <c r="N51" s="9" t="s">
        <v>28</v>
      </c>
      <c r="O51" s="9" t="s">
        <v>28</v>
      </c>
    </row>
    <row r="52">
      <c r="A52" s="9" t="s">
        <v>291</v>
      </c>
      <c r="B52" s="9">
        <v>2010.0</v>
      </c>
      <c r="C52" s="9" t="s">
        <v>17</v>
      </c>
      <c r="D52" s="9" t="s">
        <v>292</v>
      </c>
      <c r="E52" s="13" t="s">
        <v>19</v>
      </c>
      <c r="F52" s="5" t="s">
        <v>293</v>
      </c>
      <c r="G52" s="9" t="s">
        <v>294</v>
      </c>
      <c r="H52" s="9" t="s">
        <v>22</v>
      </c>
      <c r="I52" s="9" t="s">
        <v>23</v>
      </c>
      <c r="J52" s="12" t="s">
        <v>24</v>
      </c>
      <c r="K52" s="9" t="s">
        <v>25</v>
      </c>
      <c r="L52" s="9" t="s">
        <v>26</v>
      </c>
      <c r="M52" s="9" t="s">
        <v>295</v>
      </c>
      <c r="N52" s="9" t="s">
        <v>48</v>
      </c>
      <c r="O52" s="9" t="s">
        <v>48</v>
      </c>
    </row>
    <row r="53">
      <c r="A53" s="9" t="s">
        <v>296</v>
      </c>
      <c r="B53" s="9">
        <v>2015.0</v>
      </c>
      <c r="C53" s="9" t="s">
        <v>17</v>
      </c>
      <c r="D53" s="9" t="s">
        <v>297</v>
      </c>
      <c r="E53" s="13" t="s">
        <v>167</v>
      </c>
      <c r="F53" s="12" t="s">
        <v>298</v>
      </c>
      <c r="G53" s="9" t="s">
        <v>299</v>
      </c>
      <c r="H53" s="9" t="s">
        <v>35</v>
      </c>
      <c r="I53" s="9" t="s">
        <v>23</v>
      </c>
      <c r="J53" s="9" t="s">
        <v>36</v>
      </c>
      <c r="K53" s="9" t="s">
        <v>300</v>
      </c>
      <c r="L53" s="5" t="s">
        <v>38</v>
      </c>
      <c r="M53" s="5" t="s">
        <v>38</v>
      </c>
      <c r="N53" s="9" t="s">
        <v>28</v>
      </c>
      <c r="O53" s="9" t="s">
        <v>28</v>
      </c>
    </row>
    <row r="54">
      <c r="A54" s="4" t="s">
        <v>301</v>
      </c>
      <c r="B54" s="4" t="s">
        <v>16</v>
      </c>
      <c r="C54" s="5" t="s">
        <v>17</v>
      </c>
      <c r="D54" s="6" t="s">
        <v>302</v>
      </c>
      <c r="E54" s="13" t="s">
        <v>19</v>
      </c>
      <c r="F54" s="5" t="s">
        <v>20</v>
      </c>
      <c r="G54" s="8" t="s">
        <v>303</v>
      </c>
      <c r="H54" s="9" t="s">
        <v>22</v>
      </c>
      <c r="I54" s="9" t="s">
        <v>23</v>
      </c>
      <c r="J54" s="9" t="s">
        <v>36</v>
      </c>
      <c r="K54" s="8" t="s">
        <v>26</v>
      </c>
      <c r="L54" s="8" t="s">
        <v>38</v>
      </c>
      <c r="M54" s="5" t="s">
        <v>38</v>
      </c>
      <c r="N54" s="9" t="s">
        <v>28</v>
      </c>
      <c r="O54" s="9" t="s">
        <v>28</v>
      </c>
    </row>
    <row r="55">
      <c r="A55" s="9" t="s">
        <v>304</v>
      </c>
      <c r="B55" s="9">
        <v>2014.0</v>
      </c>
      <c r="C55" s="9" t="s">
        <v>17</v>
      </c>
      <c r="D55" s="9" t="s">
        <v>305</v>
      </c>
      <c r="E55" s="7" t="s">
        <v>19</v>
      </c>
      <c r="F55" s="9" t="s">
        <v>20</v>
      </c>
      <c r="G55" s="9" t="s">
        <v>306</v>
      </c>
      <c r="H55" s="9" t="s">
        <v>22</v>
      </c>
      <c r="I55" s="9" t="s">
        <v>23</v>
      </c>
      <c r="J55" s="5" t="s">
        <v>45</v>
      </c>
      <c r="K55" s="9" t="s">
        <v>307</v>
      </c>
      <c r="L55" s="5" t="s">
        <v>38</v>
      </c>
      <c r="M55" s="9" t="s">
        <v>308</v>
      </c>
      <c r="N55" s="9" t="s">
        <v>28</v>
      </c>
      <c r="O55" s="9" t="s">
        <v>48</v>
      </c>
    </row>
    <row r="56">
      <c r="A56" s="9" t="s">
        <v>309</v>
      </c>
      <c r="B56" s="9">
        <v>2008.0</v>
      </c>
      <c r="C56" s="9" t="s">
        <v>17</v>
      </c>
      <c r="D56" s="9" t="s">
        <v>310</v>
      </c>
      <c r="E56" s="13" t="s">
        <v>33</v>
      </c>
      <c r="F56" s="9" t="s">
        <v>20</v>
      </c>
      <c r="G56" s="9" t="s">
        <v>311</v>
      </c>
      <c r="H56" s="9" t="s">
        <v>22</v>
      </c>
      <c r="I56" s="9" t="s">
        <v>23</v>
      </c>
      <c r="J56" s="9" t="s">
        <v>36</v>
      </c>
      <c r="K56" s="9" t="s">
        <v>239</v>
      </c>
      <c r="L56" s="5" t="s">
        <v>38</v>
      </c>
      <c r="M56" s="5" t="s">
        <v>38</v>
      </c>
      <c r="N56" s="9" t="s">
        <v>28</v>
      </c>
      <c r="O56" s="9" t="s">
        <v>28</v>
      </c>
    </row>
    <row r="57">
      <c r="A57" s="4" t="s">
        <v>312</v>
      </c>
      <c r="B57" s="4" t="s">
        <v>16</v>
      </c>
      <c r="C57" s="5" t="s">
        <v>41</v>
      </c>
      <c r="D57" s="6" t="s">
        <v>313</v>
      </c>
      <c r="E57" s="7" t="s">
        <v>19</v>
      </c>
      <c r="F57" s="5" t="s">
        <v>20</v>
      </c>
      <c r="G57" s="8" t="s">
        <v>314</v>
      </c>
      <c r="H57" s="9" t="s">
        <v>22</v>
      </c>
      <c r="I57" s="5" t="s">
        <v>44</v>
      </c>
      <c r="J57" s="5" t="s">
        <v>45</v>
      </c>
      <c r="K57" s="5" t="s">
        <v>315</v>
      </c>
      <c r="L57" s="8" t="s">
        <v>38</v>
      </c>
      <c r="M57" s="8" t="s">
        <v>316</v>
      </c>
      <c r="N57" s="8" t="s">
        <v>317</v>
      </c>
      <c r="O57" s="17" t="s">
        <v>318</v>
      </c>
    </row>
    <row r="58">
      <c r="A58" s="9" t="s">
        <v>319</v>
      </c>
      <c r="B58" s="9">
        <v>2018.0</v>
      </c>
      <c r="C58" s="9" t="s">
        <v>17</v>
      </c>
      <c r="D58" s="9" t="s">
        <v>320</v>
      </c>
      <c r="E58" s="13" t="s">
        <v>78</v>
      </c>
      <c r="F58" s="12" t="s">
        <v>321</v>
      </c>
      <c r="G58" s="9" t="s">
        <v>322</v>
      </c>
      <c r="H58" s="9" t="s">
        <v>68</v>
      </c>
      <c r="I58" s="9" t="s">
        <v>23</v>
      </c>
      <c r="J58" s="5" t="s">
        <v>45</v>
      </c>
      <c r="K58" s="9" t="s">
        <v>323</v>
      </c>
      <c r="L58" s="5" t="s">
        <v>38</v>
      </c>
      <c r="M58" s="9" t="s">
        <v>324</v>
      </c>
      <c r="N58" s="9" t="s">
        <v>48</v>
      </c>
      <c r="O58" s="9" t="s">
        <v>48</v>
      </c>
    </row>
    <row r="59">
      <c r="A59" s="9" t="s">
        <v>325</v>
      </c>
      <c r="B59" s="9">
        <v>2015.0</v>
      </c>
      <c r="C59" s="9" t="s">
        <v>31</v>
      </c>
      <c r="D59" s="9" t="s">
        <v>326</v>
      </c>
      <c r="E59" s="13" t="s">
        <v>19</v>
      </c>
      <c r="F59" s="9" t="s">
        <v>20</v>
      </c>
      <c r="G59" s="9" t="s">
        <v>327</v>
      </c>
      <c r="H59" s="9" t="s">
        <v>22</v>
      </c>
      <c r="I59" s="9" t="s">
        <v>23</v>
      </c>
      <c r="J59" s="12" t="s">
        <v>24</v>
      </c>
      <c r="K59" s="9" t="s">
        <v>328</v>
      </c>
      <c r="L59" s="9" t="s">
        <v>329</v>
      </c>
      <c r="M59" s="9"/>
      <c r="N59" s="9" t="s">
        <v>28</v>
      </c>
      <c r="O59" s="9" t="s">
        <v>48</v>
      </c>
    </row>
    <row r="60">
      <c r="A60" s="9" t="s">
        <v>330</v>
      </c>
      <c r="B60" s="9">
        <v>2013.0</v>
      </c>
      <c r="C60" s="9" t="s">
        <v>17</v>
      </c>
      <c r="D60" s="9" t="s">
        <v>331</v>
      </c>
      <c r="E60" s="13" t="s">
        <v>19</v>
      </c>
      <c r="F60" s="9" t="s">
        <v>20</v>
      </c>
      <c r="G60" s="9" t="s">
        <v>332</v>
      </c>
      <c r="H60" s="9" t="s">
        <v>22</v>
      </c>
      <c r="I60" s="9" t="s">
        <v>23</v>
      </c>
      <c r="J60" s="5" t="s">
        <v>45</v>
      </c>
      <c r="K60" s="9" t="s">
        <v>333</v>
      </c>
      <c r="L60" s="5" t="s">
        <v>38</v>
      </c>
      <c r="M60" s="9"/>
      <c r="N60" s="9" t="s">
        <v>28</v>
      </c>
      <c r="O60" s="9" t="s">
        <v>48</v>
      </c>
    </row>
    <row r="61">
      <c r="A61" s="9" t="s">
        <v>334</v>
      </c>
      <c r="B61" s="9">
        <v>2018.0</v>
      </c>
      <c r="C61" s="9" t="s">
        <v>335</v>
      </c>
      <c r="D61" s="9" t="s">
        <v>336</v>
      </c>
      <c r="E61" s="13" t="s">
        <v>19</v>
      </c>
      <c r="F61" s="9" t="s">
        <v>20</v>
      </c>
      <c r="G61" s="9" t="s">
        <v>337</v>
      </c>
      <c r="H61" s="9" t="s">
        <v>22</v>
      </c>
      <c r="I61" s="9" t="s">
        <v>23</v>
      </c>
      <c r="J61" s="9" t="s">
        <v>36</v>
      </c>
      <c r="K61" s="9" t="s">
        <v>37</v>
      </c>
      <c r="L61" s="5" t="s">
        <v>38</v>
      </c>
      <c r="M61" s="5" t="s">
        <v>38</v>
      </c>
      <c r="N61" s="9" t="s">
        <v>28</v>
      </c>
      <c r="O61" s="9" t="s">
        <v>28</v>
      </c>
    </row>
    <row r="62">
      <c r="A62" s="4" t="s">
        <v>338</v>
      </c>
      <c r="B62" s="4" t="s">
        <v>76</v>
      </c>
      <c r="C62" s="5" t="s">
        <v>153</v>
      </c>
      <c r="D62" s="6" t="s">
        <v>339</v>
      </c>
      <c r="E62" s="7" t="s">
        <v>19</v>
      </c>
      <c r="F62" s="5" t="s">
        <v>20</v>
      </c>
      <c r="G62" s="8" t="s">
        <v>340</v>
      </c>
      <c r="H62" s="9" t="s">
        <v>35</v>
      </c>
      <c r="I62" s="5" t="s">
        <v>156</v>
      </c>
      <c r="J62" s="5" t="s">
        <v>24</v>
      </c>
      <c r="K62" s="15" t="s">
        <v>341</v>
      </c>
      <c r="L62" s="15" t="s">
        <v>342</v>
      </c>
      <c r="M62" s="8" t="s">
        <v>343</v>
      </c>
      <c r="N62" s="8" t="s">
        <v>48</v>
      </c>
      <c r="O62" s="21" t="s">
        <v>344</v>
      </c>
    </row>
    <row r="63">
      <c r="A63" s="4" t="s">
        <v>345</v>
      </c>
      <c r="B63" s="4" t="s">
        <v>76</v>
      </c>
      <c r="C63" s="5" t="s">
        <v>153</v>
      </c>
      <c r="D63" s="6" t="s">
        <v>346</v>
      </c>
      <c r="E63" s="7" t="s">
        <v>167</v>
      </c>
      <c r="F63" s="5" t="s">
        <v>20</v>
      </c>
      <c r="G63" s="8" t="s">
        <v>347</v>
      </c>
      <c r="H63" s="9" t="s">
        <v>22</v>
      </c>
      <c r="I63" s="5" t="s">
        <v>156</v>
      </c>
      <c r="J63" s="5" t="s">
        <v>45</v>
      </c>
      <c r="K63" s="9" t="s">
        <v>25</v>
      </c>
      <c r="L63" s="8" t="s">
        <v>38</v>
      </c>
      <c r="M63" s="8" t="s">
        <v>348</v>
      </c>
      <c r="N63" s="9" t="s">
        <v>28</v>
      </c>
      <c r="O63" s="9" t="s">
        <v>28</v>
      </c>
    </row>
    <row r="64">
      <c r="A64" s="9" t="s">
        <v>349</v>
      </c>
      <c r="B64" s="9">
        <v>2004.0</v>
      </c>
      <c r="C64" s="9" t="s">
        <v>17</v>
      </c>
      <c r="D64" s="9" t="s">
        <v>350</v>
      </c>
      <c r="E64" s="13" t="s">
        <v>19</v>
      </c>
      <c r="F64" s="9" t="s">
        <v>20</v>
      </c>
      <c r="G64" s="9" t="s">
        <v>351</v>
      </c>
      <c r="H64" s="9" t="s">
        <v>22</v>
      </c>
      <c r="I64" s="9" t="s">
        <v>23</v>
      </c>
      <c r="J64" s="5" t="s">
        <v>45</v>
      </c>
      <c r="K64" s="9" t="s">
        <v>352</v>
      </c>
      <c r="L64" s="9"/>
      <c r="M64" s="9"/>
      <c r="N64" s="9" t="s">
        <v>28</v>
      </c>
      <c r="O64" s="9" t="s">
        <v>28</v>
      </c>
    </row>
    <row r="65">
      <c r="A65" s="4" t="s">
        <v>353</v>
      </c>
      <c r="B65" s="4" t="s">
        <v>16</v>
      </c>
      <c r="C65" s="5" t="s">
        <v>354</v>
      </c>
      <c r="D65" s="6" t="s">
        <v>355</v>
      </c>
      <c r="E65" s="13" t="s">
        <v>19</v>
      </c>
      <c r="F65" s="22" t="s">
        <v>20</v>
      </c>
      <c r="G65" s="8" t="s">
        <v>356</v>
      </c>
      <c r="H65" s="9" t="s">
        <v>35</v>
      </c>
      <c r="I65" s="9" t="s">
        <v>23</v>
      </c>
      <c r="J65" s="5" t="s">
        <v>24</v>
      </c>
      <c r="K65" s="12" t="s">
        <v>357</v>
      </c>
      <c r="L65" s="15" t="s">
        <v>358</v>
      </c>
      <c r="M65" s="8" t="s">
        <v>359</v>
      </c>
      <c r="N65" s="9" t="s">
        <v>28</v>
      </c>
      <c r="O65" s="21" t="s">
        <v>360</v>
      </c>
    </row>
    <row r="66">
      <c r="A66" s="4" t="s">
        <v>361</v>
      </c>
      <c r="B66" s="4" t="s">
        <v>76</v>
      </c>
      <c r="C66" s="5" t="s">
        <v>362</v>
      </c>
      <c r="D66" s="6" t="s">
        <v>363</v>
      </c>
      <c r="E66" s="13" t="s">
        <v>190</v>
      </c>
      <c r="F66" s="5" t="s">
        <v>20</v>
      </c>
      <c r="G66" s="8" t="s">
        <v>364</v>
      </c>
      <c r="H66" s="9" t="s">
        <v>22</v>
      </c>
      <c r="I66" s="5" t="s">
        <v>365</v>
      </c>
      <c r="J66" s="5" t="s">
        <v>45</v>
      </c>
      <c r="K66" s="9" t="s">
        <v>25</v>
      </c>
      <c r="L66" s="8" t="s">
        <v>38</v>
      </c>
      <c r="M66" s="8" t="s">
        <v>366</v>
      </c>
      <c r="N66" s="8" t="s">
        <v>367</v>
      </c>
      <c r="O66" s="9" t="s">
        <v>28</v>
      </c>
    </row>
    <row r="67">
      <c r="A67" s="4" t="s">
        <v>368</v>
      </c>
      <c r="B67" s="4" t="s">
        <v>16</v>
      </c>
      <c r="C67" s="5" t="s">
        <v>17</v>
      </c>
      <c r="D67" s="6" t="s">
        <v>369</v>
      </c>
      <c r="E67" s="18" t="s">
        <v>167</v>
      </c>
      <c r="F67" s="5" t="s">
        <v>20</v>
      </c>
      <c r="G67" s="8" t="s">
        <v>370</v>
      </c>
      <c r="H67" s="9" t="s">
        <v>22</v>
      </c>
      <c r="I67" s="9" t="s">
        <v>23</v>
      </c>
      <c r="J67" s="9" t="s">
        <v>36</v>
      </c>
      <c r="K67" s="15" t="s">
        <v>371</v>
      </c>
      <c r="L67" s="8" t="s">
        <v>38</v>
      </c>
      <c r="M67" s="8" t="s">
        <v>372</v>
      </c>
      <c r="N67" s="9" t="s">
        <v>28</v>
      </c>
      <c r="O67" s="9" t="s">
        <v>28</v>
      </c>
    </row>
    <row r="68">
      <c r="A68" s="4" t="s">
        <v>373</v>
      </c>
      <c r="B68" s="4" t="s">
        <v>76</v>
      </c>
      <c r="C68" s="5" t="s">
        <v>17</v>
      </c>
      <c r="D68" s="6" t="s">
        <v>374</v>
      </c>
      <c r="E68" s="18" t="s">
        <v>167</v>
      </c>
      <c r="F68" s="5" t="s">
        <v>20</v>
      </c>
      <c r="G68" s="8" t="s">
        <v>375</v>
      </c>
      <c r="H68" s="9" t="s">
        <v>22</v>
      </c>
      <c r="I68" s="9" t="s">
        <v>23</v>
      </c>
      <c r="J68" s="9" t="s">
        <v>36</v>
      </c>
      <c r="K68" s="15" t="s">
        <v>371</v>
      </c>
      <c r="L68" s="8" t="s">
        <v>38</v>
      </c>
      <c r="M68" s="5" t="s">
        <v>38</v>
      </c>
      <c r="N68" s="9" t="s">
        <v>28</v>
      </c>
      <c r="O68" s="9" t="s">
        <v>28</v>
      </c>
    </row>
    <row r="69">
      <c r="A69" s="4" t="s">
        <v>376</v>
      </c>
      <c r="B69" s="4" t="s">
        <v>16</v>
      </c>
      <c r="C69" s="5" t="s">
        <v>17</v>
      </c>
      <c r="D69" s="6" t="s">
        <v>377</v>
      </c>
      <c r="E69" s="13" t="s">
        <v>19</v>
      </c>
      <c r="F69" s="5" t="s">
        <v>20</v>
      </c>
      <c r="G69" s="8" t="s">
        <v>378</v>
      </c>
      <c r="H69" s="9" t="s">
        <v>22</v>
      </c>
      <c r="I69" s="9" t="s">
        <v>23</v>
      </c>
      <c r="J69" s="5" t="s">
        <v>45</v>
      </c>
      <c r="K69" s="9" t="s">
        <v>25</v>
      </c>
      <c r="L69" s="8" t="s">
        <v>38</v>
      </c>
      <c r="M69" s="8"/>
      <c r="N69" s="8" t="s">
        <v>379</v>
      </c>
      <c r="O69" s="9" t="s">
        <v>28</v>
      </c>
    </row>
    <row r="70">
      <c r="A70" s="4" t="s">
        <v>380</v>
      </c>
      <c r="B70" s="4" t="s">
        <v>16</v>
      </c>
      <c r="C70" s="5" t="s">
        <v>381</v>
      </c>
      <c r="D70" s="6" t="s">
        <v>382</v>
      </c>
      <c r="E70" s="7" t="s">
        <v>19</v>
      </c>
      <c r="F70" s="5" t="s">
        <v>20</v>
      </c>
      <c r="G70" s="8" t="s">
        <v>79</v>
      </c>
      <c r="H70" s="9" t="s">
        <v>35</v>
      </c>
      <c r="I70" s="9" t="s">
        <v>23</v>
      </c>
      <c r="J70" s="5" t="s">
        <v>45</v>
      </c>
      <c r="K70" s="12" t="s">
        <v>383</v>
      </c>
      <c r="L70" s="8" t="s">
        <v>38</v>
      </c>
      <c r="M70" s="8" t="s">
        <v>384</v>
      </c>
      <c r="N70" s="9" t="s">
        <v>28</v>
      </c>
      <c r="O70" s="9" t="s">
        <v>28</v>
      </c>
    </row>
    <row r="71">
      <c r="A71" s="9" t="s">
        <v>385</v>
      </c>
      <c r="B71" s="9">
        <v>2011.0</v>
      </c>
      <c r="C71" s="9" t="s">
        <v>17</v>
      </c>
      <c r="D71" s="9" t="s">
        <v>386</v>
      </c>
      <c r="E71" s="7" t="s">
        <v>167</v>
      </c>
      <c r="F71" s="9" t="s">
        <v>20</v>
      </c>
      <c r="G71" s="9" t="s">
        <v>387</v>
      </c>
      <c r="H71" s="9" t="s">
        <v>22</v>
      </c>
      <c r="I71" s="9" t="s">
        <v>23</v>
      </c>
      <c r="J71" s="9" t="s">
        <v>36</v>
      </c>
      <c r="K71" s="5" t="s">
        <v>388</v>
      </c>
      <c r="L71" s="5" t="s">
        <v>38</v>
      </c>
      <c r="M71" s="15" t="s">
        <v>389</v>
      </c>
      <c r="N71" s="9" t="s">
        <v>390</v>
      </c>
      <c r="O71" s="9" t="s">
        <v>28</v>
      </c>
    </row>
    <row r="72">
      <c r="A72" s="9" t="s">
        <v>391</v>
      </c>
      <c r="B72" s="9">
        <v>2013.0</v>
      </c>
      <c r="C72" s="9" t="s">
        <v>17</v>
      </c>
      <c r="D72" s="9" t="s">
        <v>392</v>
      </c>
      <c r="E72" s="13" t="s">
        <v>190</v>
      </c>
      <c r="F72" s="9" t="s">
        <v>20</v>
      </c>
      <c r="G72" s="9" t="s">
        <v>393</v>
      </c>
      <c r="H72" s="9" t="s">
        <v>22</v>
      </c>
      <c r="I72" s="9" t="s">
        <v>23</v>
      </c>
      <c r="J72" s="9" t="s">
        <v>36</v>
      </c>
      <c r="K72" s="5" t="s">
        <v>388</v>
      </c>
      <c r="L72" s="5" t="s">
        <v>38</v>
      </c>
      <c r="M72" s="15" t="s">
        <v>394</v>
      </c>
      <c r="N72" s="9" t="s">
        <v>28</v>
      </c>
      <c r="O72" s="9" t="s">
        <v>395</v>
      </c>
    </row>
    <row r="73">
      <c r="A73" s="4" t="s">
        <v>396</v>
      </c>
      <c r="B73" s="4" t="s">
        <v>16</v>
      </c>
      <c r="C73" s="5" t="s">
        <v>17</v>
      </c>
      <c r="D73" s="6" t="s">
        <v>397</v>
      </c>
      <c r="E73" s="13" t="s">
        <v>190</v>
      </c>
      <c r="F73" s="22" t="s">
        <v>20</v>
      </c>
      <c r="G73" s="8" t="s">
        <v>398</v>
      </c>
      <c r="H73" s="9" t="s">
        <v>35</v>
      </c>
      <c r="I73" s="9" t="s">
        <v>23</v>
      </c>
      <c r="J73" s="5" t="s">
        <v>24</v>
      </c>
      <c r="K73" s="9" t="s">
        <v>25</v>
      </c>
      <c r="L73" s="15" t="s">
        <v>37</v>
      </c>
      <c r="M73" s="8" t="s">
        <v>399</v>
      </c>
      <c r="N73" s="9" t="s">
        <v>28</v>
      </c>
      <c r="O73" s="8" t="s">
        <v>400</v>
      </c>
    </row>
    <row r="74">
      <c r="A74" s="4" t="s">
        <v>401</v>
      </c>
      <c r="B74" s="4" t="s">
        <v>76</v>
      </c>
      <c r="C74" s="5" t="s">
        <v>17</v>
      </c>
      <c r="D74" s="6" t="s">
        <v>402</v>
      </c>
      <c r="E74" s="13" t="s">
        <v>167</v>
      </c>
      <c r="F74" s="5" t="s">
        <v>20</v>
      </c>
      <c r="G74" s="8" t="s">
        <v>403</v>
      </c>
      <c r="H74" s="9" t="s">
        <v>22</v>
      </c>
      <c r="I74" s="9" t="s">
        <v>23</v>
      </c>
      <c r="J74" s="5" t="s">
        <v>24</v>
      </c>
      <c r="K74" s="9" t="s">
        <v>25</v>
      </c>
      <c r="L74" s="15" t="s">
        <v>37</v>
      </c>
      <c r="M74" s="8" t="s">
        <v>404</v>
      </c>
      <c r="N74" s="9" t="s">
        <v>28</v>
      </c>
      <c r="O74" s="9" t="s">
        <v>28</v>
      </c>
    </row>
    <row r="75">
      <c r="A75" s="9" t="s">
        <v>405</v>
      </c>
      <c r="B75" s="9">
        <v>2013.0</v>
      </c>
      <c r="C75" s="9" t="s">
        <v>17</v>
      </c>
      <c r="D75" s="9" t="s">
        <v>406</v>
      </c>
      <c r="E75" s="7" t="s">
        <v>19</v>
      </c>
      <c r="F75" s="9" t="s">
        <v>20</v>
      </c>
      <c r="G75" s="9" t="s">
        <v>407</v>
      </c>
      <c r="H75" s="9" t="s">
        <v>35</v>
      </c>
      <c r="I75" s="9" t="s">
        <v>23</v>
      </c>
      <c r="J75" s="5" t="s">
        <v>45</v>
      </c>
      <c r="K75" s="23" t="s">
        <v>25</v>
      </c>
      <c r="L75" s="5" t="s">
        <v>38</v>
      </c>
      <c r="M75" s="23"/>
      <c r="N75" s="9" t="s">
        <v>28</v>
      </c>
      <c r="O75" s="9" t="s">
        <v>28</v>
      </c>
    </row>
    <row r="76">
      <c r="A76" s="9" t="s">
        <v>408</v>
      </c>
      <c r="B76" s="9">
        <v>2006.0</v>
      </c>
      <c r="C76" s="9" t="s">
        <v>17</v>
      </c>
      <c r="D76" s="9" t="s">
        <v>409</v>
      </c>
      <c r="E76" s="13" t="s">
        <v>19</v>
      </c>
      <c r="F76" s="9" t="s">
        <v>20</v>
      </c>
      <c r="G76" s="9" t="s">
        <v>410</v>
      </c>
      <c r="H76" s="9" t="s">
        <v>22</v>
      </c>
      <c r="I76" s="9" t="s">
        <v>23</v>
      </c>
      <c r="J76" s="5" t="s">
        <v>45</v>
      </c>
      <c r="K76" s="9" t="s">
        <v>411</v>
      </c>
      <c r="L76" s="5" t="s">
        <v>38</v>
      </c>
      <c r="M76" s="9"/>
      <c r="N76" s="9" t="s">
        <v>390</v>
      </c>
      <c r="O76" s="9" t="s">
        <v>28</v>
      </c>
    </row>
    <row r="77">
      <c r="A77" s="9" t="s">
        <v>408</v>
      </c>
      <c r="B77" s="9">
        <v>2011.0</v>
      </c>
      <c r="C77" s="9" t="s">
        <v>17</v>
      </c>
      <c r="D77" s="9" t="s">
        <v>412</v>
      </c>
      <c r="E77" s="7" t="s">
        <v>78</v>
      </c>
      <c r="F77" s="9" t="s">
        <v>20</v>
      </c>
      <c r="G77" s="9" t="s">
        <v>413</v>
      </c>
      <c r="H77" s="9" t="s">
        <v>22</v>
      </c>
      <c r="I77" s="9" t="s">
        <v>23</v>
      </c>
      <c r="J77" s="5" t="s">
        <v>45</v>
      </c>
      <c r="K77" s="9" t="s">
        <v>414</v>
      </c>
      <c r="L77" s="5" t="s">
        <v>38</v>
      </c>
      <c r="M77" s="9"/>
      <c r="N77" s="9" t="s">
        <v>129</v>
      </c>
      <c r="O77" s="9" t="s">
        <v>28</v>
      </c>
    </row>
    <row r="78">
      <c r="A78" s="9" t="s">
        <v>408</v>
      </c>
      <c r="B78" s="9">
        <v>2014.0</v>
      </c>
      <c r="C78" s="9" t="s">
        <v>17</v>
      </c>
      <c r="D78" s="9" t="s">
        <v>415</v>
      </c>
      <c r="E78" s="13" t="s">
        <v>19</v>
      </c>
      <c r="F78" s="9" t="s">
        <v>20</v>
      </c>
      <c r="G78" s="9" t="s">
        <v>416</v>
      </c>
      <c r="H78" s="9" t="s">
        <v>22</v>
      </c>
      <c r="I78" s="9" t="s">
        <v>23</v>
      </c>
      <c r="J78" s="9" t="s">
        <v>36</v>
      </c>
      <c r="K78" s="9" t="s">
        <v>414</v>
      </c>
      <c r="L78" s="5" t="s">
        <v>38</v>
      </c>
      <c r="M78" s="5" t="s">
        <v>38</v>
      </c>
      <c r="N78" s="9" t="s">
        <v>28</v>
      </c>
      <c r="O78" s="9" t="s">
        <v>28</v>
      </c>
    </row>
  </sheetData>
  <autoFilter ref="$A$1:$O$78"/>
  <conditionalFormatting sqref="A1:I78 J1:J77 K1:O78">
    <cfRule type="cellIs" dxfId="0" priority="1" operator="equal">
      <formula>"No"</formula>
    </cfRule>
  </conditionalFormatting>
  <conditionalFormatting sqref="A1:I78 J1:J77 K1:O78">
    <cfRule type="cellIs" dxfId="0" priority="2" operator="equal">
      <formula>"Not listed"</formula>
    </cfRule>
  </conditionalFormatting>
  <conditionalFormatting sqref="K1:K78 L2 L7 L14 L33:L34 L40:L41 L43 L45 L52 L73:L74">
    <cfRule type="cellIs" dxfId="0" priority="3" operator="equal">
      <formula>"No name"</formula>
    </cfRule>
  </conditionalFormatting>
  <hyperlinks>
    <hyperlink r:id="rId1" ref="O18"/>
    <hyperlink r:id="rId2" ref="O33"/>
    <hyperlink r:id="rId3" ref="O57"/>
    <hyperlink r:id="rId4" ref="O62"/>
    <hyperlink r:id="rId5" ref="O65"/>
  </hyperlinks>
  <printOptions/>
  <pageMargins bottom="0.75" footer="0.0" header="0.0" left="0.7" right="0.7" top="0.75"/>
  <pageSetup paperSize="9" orientation="portrait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75"/>
  <cols>
    <col customWidth="1" min="1" max="1" width="7.29"/>
    <col customWidth="1" min="2" max="3" width="17.29"/>
    <col customWidth="1" min="4" max="4" width="7.86"/>
    <col customWidth="1" min="5" max="5" width="83.14"/>
    <col customWidth="1" min="6" max="32" width="10.57"/>
  </cols>
  <sheetData>
    <row r="1">
      <c r="A1" s="3" t="s">
        <v>417</v>
      </c>
      <c r="B1" s="3" t="s">
        <v>418</v>
      </c>
      <c r="C1" s="3" t="s">
        <v>0</v>
      </c>
      <c r="D1" s="1" t="s">
        <v>1</v>
      </c>
      <c r="E1" s="1" t="s">
        <v>419</v>
      </c>
      <c r="F1" s="3" t="s">
        <v>420</v>
      </c>
      <c r="G1" s="3" t="s">
        <v>421</v>
      </c>
      <c r="H1" s="3" t="s">
        <v>422</v>
      </c>
      <c r="I1" s="3" t="s">
        <v>423</v>
      </c>
      <c r="J1" s="3" t="s">
        <v>424</v>
      </c>
      <c r="K1" s="3" t="s">
        <v>425</v>
      </c>
      <c r="L1" s="3" t="s">
        <v>426</v>
      </c>
      <c r="M1" s="3" t="s">
        <v>427</v>
      </c>
      <c r="N1" s="3" t="s">
        <v>428</v>
      </c>
      <c r="O1" s="3" t="s">
        <v>429</v>
      </c>
      <c r="P1" s="3" t="s">
        <v>430</v>
      </c>
      <c r="Q1" s="3" t="s">
        <v>431</v>
      </c>
      <c r="R1" s="3" t="s">
        <v>432</v>
      </c>
      <c r="S1" s="3" t="s">
        <v>433</v>
      </c>
      <c r="T1" s="3" t="s">
        <v>434</v>
      </c>
      <c r="U1" s="3" t="s">
        <v>435</v>
      </c>
      <c r="V1" s="3" t="s">
        <v>436</v>
      </c>
      <c r="W1" s="3" t="s">
        <v>437</v>
      </c>
      <c r="X1" s="3" t="s">
        <v>438</v>
      </c>
      <c r="Y1" s="3" t="s">
        <v>439</v>
      </c>
      <c r="Z1" s="3" t="s">
        <v>440</v>
      </c>
      <c r="AA1" s="3" t="s">
        <v>441</v>
      </c>
      <c r="AB1" s="3" t="s">
        <v>442</v>
      </c>
      <c r="AC1" s="3" t="s">
        <v>443</v>
      </c>
      <c r="AD1" s="3" t="s">
        <v>444</v>
      </c>
      <c r="AE1" s="3" t="s">
        <v>445</v>
      </c>
      <c r="AF1" s="3" t="s">
        <v>446</v>
      </c>
    </row>
    <row r="2">
      <c r="A2" s="5">
        <v>2019.0</v>
      </c>
      <c r="B2" s="9" t="str">
        <f t="shared" ref="B2:B78" si="1">CONCATENATE(C2, " ", D2)</f>
        <v>Afshar 2019</v>
      </c>
      <c r="C2" s="4" t="s">
        <v>15</v>
      </c>
      <c r="D2" s="4" t="s">
        <v>16</v>
      </c>
      <c r="E2" s="24" t="s">
        <v>447</v>
      </c>
      <c r="F2" s="25" t="b">
        <v>0</v>
      </c>
      <c r="G2" s="25" t="b">
        <v>0</v>
      </c>
      <c r="H2" s="26" t="b">
        <v>1</v>
      </c>
      <c r="I2" s="25" t="b">
        <v>0</v>
      </c>
      <c r="J2" s="26" t="b">
        <v>1</v>
      </c>
      <c r="K2" s="25" t="b">
        <v>0</v>
      </c>
      <c r="L2" s="25" t="b">
        <v>0</v>
      </c>
      <c r="M2" s="25" t="b">
        <v>0</v>
      </c>
      <c r="N2" s="25" t="b">
        <v>0</v>
      </c>
      <c r="O2" s="26" t="b">
        <v>1</v>
      </c>
      <c r="P2" s="25" t="b">
        <v>0</v>
      </c>
      <c r="Q2" s="26" t="b">
        <v>1</v>
      </c>
      <c r="R2" s="25" t="b">
        <v>0</v>
      </c>
      <c r="S2" s="25" t="b">
        <v>0</v>
      </c>
      <c r="T2" s="26" t="b">
        <v>0</v>
      </c>
      <c r="U2" s="26" t="b">
        <v>1</v>
      </c>
      <c r="V2" s="25" t="b">
        <v>0</v>
      </c>
      <c r="W2" s="25" t="b">
        <v>0</v>
      </c>
      <c r="X2" s="25" t="b">
        <v>0</v>
      </c>
      <c r="Y2" s="26" t="b">
        <v>1</v>
      </c>
      <c r="Z2" s="25" t="b">
        <v>0</v>
      </c>
      <c r="AA2" s="25" t="b">
        <v>0</v>
      </c>
      <c r="AB2" s="26" t="b">
        <v>1</v>
      </c>
      <c r="AC2" s="25" t="b">
        <v>0</v>
      </c>
      <c r="AD2" s="25" t="b">
        <v>0</v>
      </c>
      <c r="AE2" s="26" t="b">
        <v>1</v>
      </c>
      <c r="AF2" s="26" t="b">
        <v>0</v>
      </c>
    </row>
    <row r="3">
      <c r="A3" s="5">
        <v>2018.0</v>
      </c>
      <c r="B3" s="9" t="str">
        <f t="shared" si="1"/>
        <v>Alnazzawi 2016</v>
      </c>
      <c r="C3" s="9" t="s">
        <v>30</v>
      </c>
      <c r="D3" s="9">
        <v>2016.0</v>
      </c>
      <c r="E3" s="9" t="s">
        <v>445</v>
      </c>
      <c r="F3" s="26" t="b">
        <v>0</v>
      </c>
      <c r="G3" s="26" t="b">
        <v>0</v>
      </c>
      <c r="H3" s="26" t="b">
        <v>0</v>
      </c>
      <c r="I3" s="26" t="b">
        <v>0</v>
      </c>
      <c r="J3" s="26" t="b">
        <v>0</v>
      </c>
      <c r="K3" s="26" t="b">
        <v>0</v>
      </c>
      <c r="L3" s="27" t="b">
        <v>0</v>
      </c>
      <c r="M3" s="27" t="b">
        <v>0</v>
      </c>
      <c r="N3" s="27" t="b">
        <v>0</v>
      </c>
      <c r="O3" s="27" t="b">
        <v>0</v>
      </c>
      <c r="P3" s="27" t="b">
        <v>0</v>
      </c>
      <c r="Q3" s="27" t="b">
        <v>0</v>
      </c>
      <c r="R3" s="27" t="b">
        <v>0</v>
      </c>
      <c r="S3" s="27" t="b">
        <v>0</v>
      </c>
      <c r="T3" s="26" t="b">
        <v>0</v>
      </c>
      <c r="U3" s="26" t="b">
        <v>0</v>
      </c>
      <c r="V3" s="26" t="b">
        <v>0</v>
      </c>
      <c r="W3" s="26" t="b">
        <v>0</v>
      </c>
      <c r="X3" s="27" t="b">
        <v>0</v>
      </c>
      <c r="Y3" s="26" t="b">
        <v>0</v>
      </c>
      <c r="Z3" s="26" t="b">
        <v>0</v>
      </c>
      <c r="AA3" s="26" t="b">
        <v>0</v>
      </c>
      <c r="AB3" s="27" t="b">
        <v>0</v>
      </c>
      <c r="AC3" s="26" t="b">
        <v>0</v>
      </c>
      <c r="AD3" s="27" t="b">
        <v>0</v>
      </c>
      <c r="AE3" s="26" t="b">
        <v>1</v>
      </c>
      <c r="AF3" s="26" t="b">
        <v>0</v>
      </c>
    </row>
    <row r="4">
      <c r="A4" s="5">
        <v>2018.0</v>
      </c>
      <c r="B4" s="9" t="str">
        <f t="shared" si="1"/>
        <v>Atutxa 2018</v>
      </c>
      <c r="C4" s="9" t="s">
        <v>40</v>
      </c>
      <c r="D4" s="9">
        <v>2018.0</v>
      </c>
      <c r="E4" s="9" t="s">
        <v>448</v>
      </c>
      <c r="F4" s="27" t="b">
        <v>0</v>
      </c>
      <c r="G4" s="27" t="b">
        <v>0</v>
      </c>
      <c r="H4" s="27" t="b">
        <v>0</v>
      </c>
      <c r="I4" s="27" t="b">
        <v>0</v>
      </c>
      <c r="J4" s="27" t="b">
        <v>0</v>
      </c>
      <c r="K4" s="27" t="b">
        <v>0</v>
      </c>
      <c r="L4" s="27" t="b">
        <v>0</v>
      </c>
      <c r="M4" s="26" t="b">
        <v>1</v>
      </c>
      <c r="N4" s="27" t="b">
        <v>0</v>
      </c>
      <c r="O4" s="27" t="b">
        <v>0</v>
      </c>
      <c r="P4" s="27" t="b">
        <v>0</v>
      </c>
      <c r="Q4" s="27" t="b">
        <v>0</v>
      </c>
      <c r="R4" s="27" t="b">
        <v>0</v>
      </c>
      <c r="S4" s="27" t="b">
        <v>0</v>
      </c>
      <c r="T4" s="27" t="b">
        <v>0</v>
      </c>
      <c r="U4" s="27" t="b">
        <v>0</v>
      </c>
      <c r="V4" s="27" t="b">
        <v>0</v>
      </c>
      <c r="W4" s="27" t="b">
        <v>0</v>
      </c>
      <c r="X4" s="27" t="b">
        <v>0</v>
      </c>
      <c r="Y4" s="27" t="b">
        <v>0</v>
      </c>
      <c r="Z4" s="27" t="b">
        <v>0</v>
      </c>
      <c r="AA4" s="27" t="b">
        <v>0</v>
      </c>
      <c r="AB4" s="27" t="b">
        <v>0</v>
      </c>
      <c r="AC4" s="27" t="b">
        <v>0</v>
      </c>
      <c r="AD4" s="26" t="b">
        <v>1</v>
      </c>
      <c r="AE4" s="27" t="b">
        <v>0</v>
      </c>
      <c r="AF4" s="27" t="b">
        <v>0</v>
      </c>
    </row>
    <row r="5">
      <c r="A5" s="5">
        <v>2018.0</v>
      </c>
      <c r="B5" s="9" t="str">
        <f t="shared" si="1"/>
        <v>Barrett 2013</v>
      </c>
      <c r="C5" s="9" t="s">
        <v>49</v>
      </c>
      <c r="D5" s="9">
        <v>2013.0</v>
      </c>
      <c r="E5" s="9" t="s">
        <v>449</v>
      </c>
      <c r="F5" s="27" t="b">
        <v>0</v>
      </c>
      <c r="G5" s="27" t="b">
        <v>0</v>
      </c>
      <c r="H5" s="27" t="b">
        <v>0</v>
      </c>
      <c r="I5" s="27" t="b">
        <v>0</v>
      </c>
      <c r="J5" s="27" t="b">
        <v>0</v>
      </c>
      <c r="K5" s="27" t="b">
        <v>0</v>
      </c>
      <c r="L5" s="27" t="b">
        <v>0</v>
      </c>
      <c r="M5" s="27" t="b">
        <v>0</v>
      </c>
      <c r="N5" s="27" t="b">
        <v>0</v>
      </c>
      <c r="O5" s="27" t="b">
        <v>0</v>
      </c>
      <c r="P5" s="27" t="b">
        <v>0</v>
      </c>
      <c r="Q5" s="27" t="b">
        <v>0</v>
      </c>
      <c r="R5" s="27" t="b">
        <v>0</v>
      </c>
      <c r="S5" s="27" t="b">
        <v>0</v>
      </c>
      <c r="T5" s="27" t="b">
        <v>0</v>
      </c>
      <c r="U5" s="27" t="b">
        <v>0</v>
      </c>
      <c r="V5" s="27" t="b">
        <v>0</v>
      </c>
      <c r="W5" s="27" t="b">
        <v>0</v>
      </c>
      <c r="X5" s="27" t="b">
        <v>0</v>
      </c>
      <c r="Y5" s="27" t="b">
        <v>0</v>
      </c>
      <c r="Z5" s="27" t="b">
        <v>0</v>
      </c>
      <c r="AA5" s="27" t="b">
        <v>0</v>
      </c>
      <c r="AB5" s="27" t="b">
        <v>0</v>
      </c>
      <c r="AC5" s="27" t="b">
        <v>0</v>
      </c>
      <c r="AD5" s="26" t="b">
        <v>1</v>
      </c>
      <c r="AE5" s="27" t="b">
        <v>0</v>
      </c>
      <c r="AF5" s="27" t="b">
        <v>0</v>
      </c>
    </row>
    <row r="6">
      <c r="A6" s="5">
        <v>2018.0</v>
      </c>
      <c r="B6" s="9" t="str">
        <f t="shared" si="1"/>
        <v>Becker 2016</v>
      </c>
      <c r="C6" s="9" t="s">
        <v>54</v>
      </c>
      <c r="D6" s="9">
        <v>2016.0</v>
      </c>
      <c r="E6" s="9" t="s">
        <v>450</v>
      </c>
      <c r="F6" s="27" t="b">
        <v>0</v>
      </c>
      <c r="G6" s="27" t="b">
        <v>0</v>
      </c>
      <c r="H6" s="27" t="b">
        <v>0</v>
      </c>
      <c r="I6" s="27" t="b">
        <v>0</v>
      </c>
      <c r="J6" s="27" t="b">
        <v>0</v>
      </c>
      <c r="K6" s="27" t="b">
        <v>0</v>
      </c>
      <c r="L6" s="27" t="b">
        <v>0</v>
      </c>
      <c r="M6" s="27" t="b">
        <v>0</v>
      </c>
      <c r="N6" s="27" t="b">
        <v>0</v>
      </c>
      <c r="O6" s="27" t="b">
        <v>0</v>
      </c>
      <c r="P6" s="27" t="b">
        <v>0</v>
      </c>
      <c r="Q6" s="27" t="b">
        <v>0</v>
      </c>
      <c r="R6" s="27" t="b">
        <v>0</v>
      </c>
      <c r="S6" s="27" t="b">
        <v>0</v>
      </c>
      <c r="T6" s="27" t="b">
        <v>0</v>
      </c>
      <c r="U6" s="27" t="b">
        <v>0</v>
      </c>
      <c r="V6" s="27" t="b">
        <v>0</v>
      </c>
      <c r="W6" s="27" t="b">
        <v>0</v>
      </c>
      <c r="X6" s="27" t="b">
        <v>0</v>
      </c>
      <c r="Y6" s="27" t="b">
        <v>0</v>
      </c>
      <c r="Z6" s="27" t="b">
        <v>0</v>
      </c>
      <c r="AA6" s="27" t="b">
        <v>0</v>
      </c>
      <c r="AB6" s="27" t="b">
        <v>0</v>
      </c>
      <c r="AC6" s="27" t="b">
        <v>0</v>
      </c>
      <c r="AD6" s="26" t="b">
        <v>1</v>
      </c>
      <c r="AE6" s="27" t="b">
        <v>0</v>
      </c>
      <c r="AF6" s="27" t="b">
        <v>0</v>
      </c>
    </row>
    <row r="7">
      <c r="A7" s="5">
        <v>2019.0</v>
      </c>
      <c r="B7" s="9" t="str">
        <f t="shared" si="1"/>
        <v>Becker 2019</v>
      </c>
      <c r="C7" s="4" t="s">
        <v>54</v>
      </c>
      <c r="D7" s="4" t="s">
        <v>16</v>
      </c>
      <c r="E7" s="24" t="s">
        <v>445</v>
      </c>
      <c r="F7" s="25" t="b">
        <v>0</v>
      </c>
      <c r="G7" s="25" t="b">
        <v>0</v>
      </c>
      <c r="H7" s="25" t="b">
        <v>0</v>
      </c>
      <c r="I7" s="25" t="b">
        <v>0</v>
      </c>
      <c r="J7" s="25" t="b">
        <v>0</v>
      </c>
      <c r="K7" s="25" t="b">
        <v>0</v>
      </c>
      <c r="L7" s="25" t="b">
        <v>0</v>
      </c>
      <c r="M7" s="25" t="b">
        <v>0</v>
      </c>
      <c r="N7" s="25" t="b">
        <v>0</v>
      </c>
      <c r="O7" s="25" t="b">
        <v>0</v>
      </c>
      <c r="P7" s="25" t="b">
        <v>0</v>
      </c>
      <c r="Q7" s="25" t="b">
        <v>0</v>
      </c>
      <c r="R7" s="25" t="b">
        <v>0</v>
      </c>
      <c r="S7" s="25" t="b">
        <v>0</v>
      </c>
      <c r="T7" s="25" t="b">
        <v>0</v>
      </c>
      <c r="U7" s="25" t="b">
        <v>0</v>
      </c>
      <c r="V7" s="25" t="b">
        <v>0</v>
      </c>
      <c r="W7" s="25" t="b">
        <v>0</v>
      </c>
      <c r="X7" s="25" t="b">
        <v>0</v>
      </c>
      <c r="Y7" s="25" t="b">
        <v>0</v>
      </c>
      <c r="Z7" s="25" t="b">
        <v>0</v>
      </c>
      <c r="AA7" s="25" t="b">
        <v>0</v>
      </c>
      <c r="AB7" s="25" t="b">
        <v>0</v>
      </c>
      <c r="AC7" s="25" t="b">
        <v>0</v>
      </c>
      <c r="AD7" s="25" t="b">
        <v>0</v>
      </c>
      <c r="AE7" s="26" t="b">
        <v>1</v>
      </c>
      <c r="AF7" s="26" t="b">
        <v>0</v>
      </c>
    </row>
    <row r="8">
      <c r="A8" s="5">
        <v>2018.0</v>
      </c>
      <c r="B8" s="9" t="str">
        <f t="shared" si="1"/>
        <v>Bejan 2015</v>
      </c>
      <c r="C8" s="9" t="s">
        <v>65</v>
      </c>
      <c r="D8" s="9">
        <v>2015.0</v>
      </c>
      <c r="E8" s="9" t="s">
        <v>445</v>
      </c>
      <c r="F8" s="26" t="b">
        <v>0</v>
      </c>
      <c r="G8" s="26" t="b">
        <v>0</v>
      </c>
      <c r="H8" s="26" t="b">
        <v>0</v>
      </c>
      <c r="I8" s="26" t="b">
        <v>0</v>
      </c>
      <c r="J8" s="26" t="b">
        <v>0</v>
      </c>
      <c r="K8" s="26" t="b">
        <v>0</v>
      </c>
      <c r="L8" s="27" t="b">
        <v>0</v>
      </c>
      <c r="M8" s="27" t="b">
        <v>0</v>
      </c>
      <c r="N8" s="27" t="b">
        <v>0</v>
      </c>
      <c r="O8" s="27" t="b">
        <v>0</v>
      </c>
      <c r="P8" s="27" t="b">
        <v>0</v>
      </c>
      <c r="Q8" s="27" t="b">
        <v>0</v>
      </c>
      <c r="R8" s="27" t="b">
        <v>0</v>
      </c>
      <c r="S8" s="27" t="b">
        <v>0</v>
      </c>
      <c r="T8" s="26" t="b">
        <v>0</v>
      </c>
      <c r="U8" s="26" t="b">
        <v>0</v>
      </c>
      <c r="V8" s="26" t="b">
        <v>0</v>
      </c>
      <c r="W8" s="26" t="b">
        <v>0</v>
      </c>
      <c r="X8" s="27" t="b">
        <v>0</v>
      </c>
      <c r="Y8" s="26" t="b">
        <v>0</v>
      </c>
      <c r="Z8" s="26" t="b">
        <v>0</v>
      </c>
      <c r="AA8" s="26" t="b">
        <v>0</v>
      </c>
      <c r="AB8" s="27" t="b">
        <v>0</v>
      </c>
      <c r="AC8" s="26" t="b">
        <v>0</v>
      </c>
      <c r="AD8" s="27" t="b">
        <v>0</v>
      </c>
      <c r="AE8" s="26" t="b">
        <v>1</v>
      </c>
      <c r="AF8" s="26" t="b">
        <v>0</v>
      </c>
    </row>
    <row r="9">
      <c r="A9" s="5">
        <v>2018.0</v>
      </c>
      <c r="B9" s="9" t="str">
        <f t="shared" si="1"/>
        <v>Castro 2010</v>
      </c>
      <c r="C9" s="9" t="s">
        <v>71</v>
      </c>
      <c r="D9" s="9">
        <v>2010.0</v>
      </c>
      <c r="E9" s="9" t="s">
        <v>449</v>
      </c>
      <c r="F9" s="27" t="b">
        <v>0</v>
      </c>
      <c r="G9" s="27" t="b">
        <v>0</v>
      </c>
      <c r="H9" s="27" t="b">
        <v>0</v>
      </c>
      <c r="I9" s="27" t="b">
        <v>0</v>
      </c>
      <c r="J9" s="27" t="b">
        <v>0</v>
      </c>
      <c r="K9" s="27" t="b">
        <v>0</v>
      </c>
      <c r="L9" s="27" t="b">
        <v>0</v>
      </c>
      <c r="M9" s="27" t="b">
        <v>0</v>
      </c>
      <c r="N9" s="27" t="b">
        <v>0</v>
      </c>
      <c r="O9" s="27" t="b">
        <v>0</v>
      </c>
      <c r="P9" s="27" t="b">
        <v>0</v>
      </c>
      <c r="Q9" s="27" t="b">
        <v>0</v>
      </c>
      <c r="R9" s="27" t="b">
        <v>0</v>
      </c>
      <c r="S9" s="27" t="b">
        <v>0</v>
      </c>
      <c r="T9" s="27" t="b">
        <v>0</v>
      </c>
      <c r="U9" s="27" t="b">
        <v>0</v>
      </c>
      <c r="V9" s="27" t="b">
        <v>0</v>
      </c>
      <c r="W9" s="27" t="b">
        <v>0</v>
      </c>
      <c r="X9" s="27" t="b">
        <v>0</v>
      </c>
      <c r="Y9" s="27" t="b">
        <v>0</v>
      </c>
      <c r="Z9" s="27" t="b">
        <v>0</v>
      </c>
      <c r="AA9" s="27" t="b">
        <v>0</v>
      </c>
      <c r="AB9" s="27" t="b">
        <v>0</v>
      </c>
      <c r="AC9" s="27" t="b">
        <v>0</v>
      </c>
      <c r="AD9" s="26" t="b">
        <v>1</v>
      </c>
      <c r="AE9" s="27" t="b">
        <v>0</v>
      </c>
      <c r="AF9" s="27" t="b">
        <v>0</v>
      </c>
    </row>
    <row r="10">
      <c r="A10" s="5">
        <v>2019.0</v>
      </c>
      <c r="B10" s="9" t="str">
        <f t="shared" si="1"/>
        <v>Catling 2018</v>
      </c>
      <c r="C10" s="4" t="s">
        <v>75</v>
      </c>
      <c r="D10" s="4" t="s">
        <v>76</v>
      </c>
      <c r="E10" s="24" t="s">
        <v>428</v>
      </c>
      <c r="F10" s="25" t="b">
        <v>0</v>
      </c>
      <c r="G10" s="25" t="b">
        <v>0</v>
      </c>
      <c r="H10" s="25" t="b">
        <v>0</v>
      </c>
      <c r="I10" s="25" t="b">
        <v>0</v>
      </c>
      <c r="J10" s="25" t="b">
        <v>0</v>
      </c>
      <c r="K10" s="25" t="b">
        <v>0</v>
      </c>
      <c r="L10" s="25" t="b">
        <v>0</v>
      </c>
      <c r="M10" s="25" t="b">
        <v>0</v>
      </c>
      <c r="N10" s="26" t="b">
        <v>1</v>
      </c>
      <c r="O10" s="25" t="b">
        <v>0</v>
      </c>
      <c r="P10" s="25" t="b">
        <v>0</v>
      </c>
      <c r="Q10" s="25" t="b">
        <v>0</v>
      </c>
      <c r="R10" s="25" t="b">
        <v>0</v>
      </c>
      <c r="S10" s="25" t="b">
        <v>0</v>
      </c>
      <c r="T10" s="25" t="b">
        <v>0</v>
      </c>
      <c r="U10" s="25" t="b">
        <v>0</v>
      </c>
      <c r="V10" s="25" t="b">
        <v>0</v>
      </c>
      <c r="W10" s="25" t="b">
        <v>0</v>
      </c>
      <c r="X10" s="25" t="b">
        <v>0</v>
      </c>
      <c r="Y10" s="25" t="b">
        <v>0</v>
      </c>
      <c r="Z10" s="25" t="b">
        <v>0</v>
      </c>
      <c r="AA10" s="25" t="b">
        <v>0</v>
      </c>
      <c r="AB10" s="25" t="b">
        <v>0</v>
      </c>
      <c r="AC10" s="25" t="b">
        <v>0</v>
      </c>
      <c r="AD10" s="25" t="b">
        <v>0</v>
      </c>
      <c r="AE10" s="25" t="b">
        <v>0</v>
      </c>
      <c r="AF10" s="25" t="b">
        <v>0</v>
      </c>
    </row>
    <row r="11">
      <c r="A11" s="5">
        <v>2018.0</v>
      </c>
      <c r="B11" s="9" t="str">
        <f t="shared" si="1"/>
        <v>Chapman 2004</v>
      </c>
      <c r="C11" s="9" t="s">
        <v>81</v>
      </c>
      <c r="D11" s="9">
        <v>2004.0</v>
      </c>
      <c r="E11" s="9" t="s">
        <v>445</v>
      </c>
      <c r="F11" s="26" t="b">
        <v>0</v>
      </c>
      <c r="G11" s="26" t="b">
        <v>0</v>
      </c>
      <c r="H11" s="26" t="b">
        <v>0</v>
      </c>
      <c r="I11" s="26" t="b">
        <v>0</v>
      </c>
      <c r="J11" s="26" t="b">
        <v>0</v>
      </c>
      <c r="K11" s="26" t="b">
        <v>0</v>
      </c>
      <c r="L11" s="27" t="b">
        <v>0</v>
      </c>
      <c r="M11" s="27" t="b">
        <v>0</v>
      </c>
      <c r="N11" s="27" t="b">
        <v>0</v>
      </c>
      <c r="O11" s="27" t="b">
        <v>0</v>
      </c>
      <c r="P11" s="27" t="b">
        <v>0</v>
      </c>
      <c r="Q11" s="27" t="b">
        <v>0</v>
      </c>
      <c r="R11" s="27" t="b">
        <v>0</v>
      </c>
      <c r="S11" s="27" t="b">
        <v>0</v>
      </c>
      <c r="T11" s="26" t="b">
        <v>0</v>
      </c>
      <c r="U11" s="26" t="b">
        <v>0</v>
      </c>
      <c r="V11" s="26" t="b">
        <v>0</v>
      </c>
      <c r="W11" s="26" t="b">
        <v>0</v>
      </c>
      <c r="X11" s="27" t="b">
        <v>0</v>
      </c>
      <c r="Y11" s="26" t="b">
        <v>0</v>
      </c>
      <c r="Z11" s="26" t="b">
        <v>0</v>
      </c>
      <c r="AA11" s="26" t="b">
        <v>0</v>
      </c>
      <c r="AB11" s="27" t="b">
        <v>0</v>
      </c>
      <c r="AC11" s="26" t="b">
        <v>0</v>
      </c>
      <c r="AD11" s="27" t="b">
        <v>0</v>
      </c>
      <c r="AE11" s="26" t="b">
        <v>1</v>
      </c>
      <c r="AF11" s="26" t="b">
        <v>0</v>
      </c>
    </row>
    <row r="12">
      <c r="A12" s="5">
        <v>2018.0</v>
      </c>
      <c r="B12" s="9" t="str">
        <f t="shared" si="1"/>
        <v>Chen 2016</v>
      </c>
      <c r="C12" s="9" t="s">
        <v>84</v>
      </c>
      <c r="D12" s="9">
        <v>2016.0</v>
      </c>
      <c r="E12" s="9" t="s">
        <v>445</v>
      </c>
      <c r="F12" s="26" t="b">
        <v>0</v>
      </c>
      <c r="G12" s="26" t="b">
        <v>0</v>
      </c>
      <c r="H12" s="26" t="b">
        <v>0</v>
      </c>
      <c r="I12" s="26" t="b">
        <v>0</v>
      </c>
      <c r="J12" s="26" t="b">
        <v>0</v>
      </c>
      <c r="K12" s="26" t="b">
        <v>0</v>
      </c>
      <c r="L12" s="27" t="b">
        <v>0</v>
      </c>
      <c r="M12" s="27" t="b">
        <v>0</v>
      </c>
      <c r="N12" s="27" t="b">
        <v>0</v>
      </c>
      <c r="O12" s="27" t="b">
        <v>0</v>
      </c>
      <c r="P12" s="27" t="b">
        <v>0</v>
      </c>
      <c r="Q12" s="27" t="b">
        <v>0</v>
      </c>
      <c r="R12" s="27" t="b">
        <v>0</v>
      </c>
      <c r="S12" s="27" t="b">
        <v>0</v>
      </c>
      <c r="T12" s="26" t="b">
        <v>0</v>
      </c>
      <c r="U12" s="26" t="b">
        <v>0</v>
      </c>
      <c r="V12" s="26" t="b">
        <v>0</v>
      </c>
      <c r="W12" s="26" t="b">
        <v>0</v>
      </c>
      <c r="X12" s="27" t="b">
        <v>0</v>
      </c>
      <c r="Y12" s="26" t="b">
        <v>0</v>
      </c>
      <c r="Z12" s="26" t="b">
        <v>0</v>
      </c>
      <c r="AA12" s="26" t="b">
        <v>0</v>
      </c>
      <c r="AB12" s="27" t="b">
        <v>0</v>
      </c>
      <c r="AC12" s="26" t="b">
        <v>0</v>
      </c>
      <c r="AD12" s="27" t="b">
        <v>0</v>
      </c>
      <c r="AE12" s="26" t="b">
        <v>1</v>
      </c>
      <c r="AF12" s="26" t="b">
        <v>0</v>
      </c>
    </row>
    <row r="13">
      <c r="A13" s="5">
        <v>2018.0</v>
      </c>
      <c r="B13" s="9" t="str">
        <f t="shared" si="1"/>
        <v>Chiaramello 2016</v>
      </c>
      <c r="C13" s="9" t="s">
        <v>88</v>
      </c>
      <c r="D13" s="9">
        <v>2016.0</v>
      </c>
      <c r="E13" s="9" t="s">
        <v>445</v>
      </c>
      <c r="F13" s="26" t="b">
        <v>0</v>
      </c>
      <c r="G13" s="26" t="b">
        <v>0</v>
      </c>
      <c r="H13" s="26" t="b">
        <v>0</v>
      </c>
      <c r="I13" s="26" t="b">
        <v>0</v>
      </c>
      <c r="J13" s="26" t="b">
        <v>0</v>
      </c>
      <c r="K13" s="26" t="b">
        <v>0</v>
      </c>
      <c r="L13" s="27" t="b">
        <v>0</v>
      </c>
      <c r="M13" s="27" t="b">
        <v>0</v>
      </c>
      <c r="N13" s="27" t="b">
        <v>0</v>
      </c>
      <c r="O13" s="27" t="b">
        <v>0</v>
      </c>
      <c r="P13" s="27" t="b">
        <v>0</v>
      </c>
      <c r="Q13" s="27" t="b">
        <v>0</v>
      </c>
      <c r="R13" s="27" t="b">
        <v>0</v>
      </c>
      <c r="S13" s="27" t="b">
        <v>0</v>
      </c>
      <c r="T13" s="26" t="b">
        <v>0</v>
      </c>
      <c r="U13" s="26" t="b">
        <v>0</v>
      </c>
      <c r="V13" s="26" t="b">
        <v>0</v>
      </c>
      <c r="W13" s="26" t="b">
        <v>0</v>
      </c>
      <c r="X13" s="27" t="b">
        <v>0</v>
      </c>
      <c r="Y13" s="26" t="b">
        <v>0</v>
      </c>
      <c r="Z13" s="26" t="b">
        <v>0</v>
      </c>
      <c r="AA13" s="26" t="b">
        <v>0</v>
      </c>
      <c r="AB13" s="27" t="b">
        <v>0</v>
      </c>
      <c r="AC13" s="26" t="b">
        <v>0</v>
      </c>
      <c r="AD13" s="27" t="b">
        <v>0</v>
      </c>
      <c r="AE13" s="26" t="b">
        <v>1</v>
      </c>
      <c r="AF13" s="26" t="b">
        <v>0</v>
      </c>
    </row>
    <row r="14">
      <c r="A14" s="5">
        <v>2018.0</v>
      </c>
      <c r="B14" s="9" t="str">
        <f t="shared" si="1"/>
        <v>Chodey 2016</v>
      </c>
      <c r="C14" s="9" t="s">
        <v>94</v>
      </c>
      <c r="D14" s="9">
        <v>2016.0</v>
      </c>
      <c r="E14" s="9" t="s">
        <v>445</v>
      </c>
      <c r="F14" s="26" t="b">
        <v>0</v>
      </c>
      <c r="G14" s="26" t="b">
        <v>0</v>
      </c>
      <c r="H14" s="26" t="b">
        <v>0</v>
      </c>
      <c r="I14" s="26" t="b">
        <v>0</v>
      </c>
      <c r="J14" s="26" t="b">
        <v>0</v>
      </c>
      <c r="K14" s="26" t="b">
        <v>0</v>
      </c>
      <c r="L14" s="27" t="b">
        <v>0</v>
      </c>
      <c r="M14" s="27" t="b">
        <v>0</v>
      </c>
      <c r="N14" s="27" t="b">
        <v>0</v>
      </c>
      <c r="O14" s="27" t="b">
        <v>0</v>
      </c>
      <c r="P14" s="27" t="b">
        <v>0</v>
      </c>
      <c r="Q14" s="27" t="b">
        <v>0</v>
      </c>
      <c r="R14" s="27" t="b">
        <v>0</v>
      </c>
      <c r="S14" s="27" t="b">
        <v>0</v>
      </c>
      <c r="T14" s="26" t="b">
        <v>0</v>
      </c>
      <c r="U14" s="26" t="b">
        <v>0</v>
      </c>
      <c r="V14" s="26" t="b">
        <v>0</v>
      </c>
      <c r="W14" s="26" t="b">
        <v>0</v>
      </c>
      <c r="X14" s="27" t="b">
        <v>0</v>
      </c>
      <c r="Y14" s="26" t="b">
        <v>0</v>
      </c>
      <c r="Z14" s="26" t="b">
        <v>0</v>
      </c>
      <c r="AA14" s="26" t="b">
        <v>0</v>
      </c>
      <c r="AB14" s="27" t="b">
        <v>0</v>
      </c>
      <c r="AC14" s="26" t="b">
        <v>0</v>
      </c>
      <c r="AD14" s="27" t="b">
        <v>0</v>
      </c>
      <c r="AE14" s="26" t="b">
        <v>1</v>
      </c>
      <c r="AF14" s="26" t="b">
        <v>0</v>
      </c>
    </row>
    <row r="15">
      <c r="A15" s="5">
        <v>2018.0</v>
      </c>
      <c r="B15" s="9" t="str">
        <f t="shared" si="1"/>
        <v>Chung 2005</v>
      </c>
      <c r="C15" s="9" t="s">
        <v>99</v>
      </c>
      <c r="D15" s="9">
        <v>2005.0</v>
      </c>
      <c r="E15" s="9" t="s">
        <v>445</v>
      </c>
      <c r="F15" s="26" t="b">
        <v>0</v>
      </c>
      <c r="G15" s="26" t="b">
        <v>0</v>
      </c>
      <c r="H15" s="26" t="b">
        <v>0</v>
      </c>
      <c r="I15" s="26" t="b">
        <v>0</v>
      </c>
      <c r="J15" s="26" t="b">
        <v>0</v>
      </c>
      <c r="K15" s="26" t="b">
        <v>0</v>
      </c>
      <c r="L15" s="27" t="b">
        <v>0</v>
      </c>
      <c r="M15" s="27" t="b">
        <v>0</v>
      </c>
      <c r="N15" s="27" t="b">
        <v>0</v>
      </c>
      <c r="O15" s="27" t="b">
        <v>0</v>
      </c>
      <c r="P15" s="27" t="b">
        <v>0</v>
      </c>
      <c r="Q15" s="27" t="b">
        <v>0</v>
      </c>
      <c r="R15" s="27" t="b">
        <v>0</v>
      </c>
      <c r="S15" s="27" t="b">
        <v>0</v>
      </c>
      <c r="T15" s="26" t="b">
        <v>0</v>
      </c>
      <c r="U15" s="26" t="b">
        <v>0</v>
      </c>
      <c r="V15" s="26" t="b">
        <v>0</v>
      </c>
      <c r="W15" s="26" t="b">
        <v>0</v>
      </c>
      <c r="X15" s="27" t="b">
        <v>0</v>
      </c>
      <c r="Y15" s="26" t="b">
        <v>0</v>
      </c>
      <c r="Z15" s="26" t="b">
        <v>0</v>
      </c>
      <c r="AA15" s="26" t="b">
        <v>0</v>
      </c>
      <c r="AB15" s="27" t="b">
        <v>0</v>
      </c>
      <c r="AC15" s="26" t="b">
        <v>0</v>
      </c>
      <c r="AD15" s="27" t="b">
        <v>0</v>
      </c>
      <c r="AE15" s="26" t="b">
        <v>1</v>
      </c>
      <c r="AF15" s="26" t="b">
        <v>0</v>
      </c>
    </row>
    <row r="16">
      <c r="A16" s="5">
        <v>2018.0</v>
      </c>
      <c r="B16" s="9" t="str">
        <f t="shared" si="1"/>
        <v>Combi 2018</v>
      </c>
      <c r="C16" s="9" t="s">
        <v>105</v>
      </c>
      <c r="D16" s="9">
        <v>2018.0</v>
      </c>
      <c r="E16" s="9" t="s">
        <v>438</v>
      </c>
      <c r="F16" s="27" t="b">
        <v>0</v>
      </c>
      <c r="G16" s="27" t="b">
        <v>0</v>
      </c>
      <c r="H16" s="27" t="b">
        <v>0</v>
      </c>
      <c r="I16" s="27" t="b">
        <v>0</v>
      </c>
      <c r="J16" s="27" t="b">
        <v>0</v>
      </c>
      <c r="K16" s="27" t="b">
        <v>0</v>
      </c>
      <c r="L16" s="27" t="b">
        <v>0</v>
      </c>
      <c r="M16" s="27" t="b">
        <v>0</v>
      </c>
      <c r="N16" s="27" t="b">
        <v>0</v>
      </c>
      <c r="O16" s="27" t="b">
        <v>0</v>
      </c>
      <c r="P16" s="27" t="b">
        <v>0</v>
      </c>
      <c r="Q16" s="27" t="b">
        <v>0</v>
      </c>
      <c r="R16" s="27" t="b">
        <v>0</v>
      </c>
      <c r="S16" s="27" t="b">
        <v>0</v>
      </c>
      <c r="T16" s="27" t="b">
        <v>0</v>
      </c>
      <c r="U16" s="27" t="b">
        <v>0</v>
      </c>
      <c r="V16" s="27" t="b">
        <v>0</v>
      </c>
      <c r="W16" s="27" t="b">
        <v>0</v>
      </c>
      <c r="X16" s="26" t="b">
        <v>1</v>
      </c>
      <c r="Y16" s="27" t="b">
        <v>0</v>
      </c>
      <c r="Z16" s="27" t="b">
        <v>0</v>
      </c>
      <c r="AA16" s="27" t="b">
        <v>0</v>
      </c>
      <c r="AB16" s="27" t="b">
        <v>0</v>
      </c>
      <c r="AC16" s="27" t="b">
        <v>0</v>
      </c>
      <c r="AD16" s="27" t="b">
        <v>0</v>
      </c>
      <c r="AE16" s="27" t="b">
        <v>0</v>
      </c>
      <c r="AF16" s="27" t="b">
        <v>0</v>
      </c>
    </row>
    <row r="17">
      <c r="A17" s="5">
        <v>2018.0</v>
      </c>
      <c r="B17" s="9" t="str">
        <f t="shared" si="1"/>
        <v>deBruijn 2011</v>
      </c>
      <c r="C17" s="9" t="s">
        <v>112</v>
      </c>
      <c r="D17" s="9">
        <v>2011.0</v>
      </c>
      <c r="E17" s="9" t="s">
        <v>445</v>
      </c>
      <c r="F17" s="26" t="b">
        <v>0</v>
      </c>
      <c r="G17" s="26" t="b">
        <v>0</v>
      </c>
      <c r="H17" s="26" t="b">
        <v>0</v>
      </c>
      <c r="I17" s="26" t="b">
        <v>0</v>
      </c>
      <c r="J17" s="26" t="b">
        <v>0</v>
      </c>
      <c r="K17" s="26" t="b">
        <v>0</v>
      </c>
      <c r="L17" s="27" t="b">
        <v>0</v>
      </c>
      <c r="M17" s="27" t="b">
        <v>0</v>
      </c>
      <c r="N17" s="27" t="b">
        <v>0</v>
      </c>
      <c r="O17" s="27" t="b">
        <v>0</v>
      </c>
      <c r="P17" s="27" t="b">
        <v>0</v>
      </c>
      <c r="Q17" s="27" t="b">
        <v>0</v>
      </c>
      <c r="R17" s="27" t="b">
        <v>0</v>
      </c>
      <c r="S17" s="27" t="b">
        <v>0</v>
      </c>
      <c r="T17" s="26" t="b">
        <v>0</v>
      </c>
      <c r="U17" s="26" t="b">
        <v>0</v>
      </c>
      <c r="V17" s="26" t="b">
        <v>0</v>
      </c>
      <c r="W17" s="26" t="b">
        <v>0</v>
      </c>
      <c r="X17" s="27" t="b">
        <v>0</v>
      </c>
      <c r="Y17" s="26" t="b">
        <v>0</v>
      </c>
      <c r="Z17" s="26" t="b">
        <v>0</v>
      </c>
      <c r="AA17" s="26" t="b">
        <v>0</v>
      </c>
      <c r="AB17" s="27" t="b">
        <v>0</v>
      </c>
      <c r="AC17" s="26" t="b">
        <v>0</v>
      </c>
      <c r="AD17" s="27" t="b">
        <v>0</v>
      </c>
      <c r="AE17" s="26" t="b">
        <v>1</v>
      </c>
      <c r="AF17" s="26" t="b">
        <v>0</v>
      </c>
    </row>
    <row r="18">
      <c r="A18" s="5">
        <v>2019.0</v>
      </c>
      <c r="B18" s="9" t="str">
        <f t="shared" si="1"/>
        <v>Deisseroth 2019</v>
      </c>
      <c r="C18" s="4" t="s">
        <v>119</v>
      </c>
      <c r="D18" s="4" t="s">
        <v>16</v>
      </c>
      <c r="E18" s="24" t="s">
        <v>426</v>
      </c>
      <c r="F18" s="25" t="b">
        <v>0</v>
      </c>
      <c r="G18" s="25" t="b">
        <v>0</v>
      </c>
      <c r="H18" s="25" t="b">
        <v>0</v>
      </c>
      <c r="I18" s="25" t="b">
        <v>0</v>
      </c>
      <c r="J18" s="25" t="b">
        <v>0</v>
      </c>
      <c r="K18" s="25" t="b">
        <v>0</v>
      </c>
      <c r="L18" s="26" t="b">
        <v>1</v>
      </c>
      <c r="M18" s="25" t="b">
        <v>0</v>
      </c>
      <c r="N18" s="25" t="b">
        <v>0</v>
      </c>
      <c r="O18" s="25" t="b">
        <v>0</v>
      </c>
      <c r="P18" s="25" t="b">
        <v>0</v>
      </c>
      <c r="Q18" s="25" t="b">
        <v>0</v>
      </c>
      <c r="R18" s="25" t="b">
        <v>0</v>
      </c>
      <c r="S18" s="25" t="b">
        <v>0</v>
      </c>
      <c r="T18" s="25" t="b">
        <v>0</v>
      </c>
      <c r="U18" s="25" t="b">
        <v>0</v>
      </c>
      <c r="V18" s="25" t="b">
        <v>0</v>
      </c>
      <c r="W18" s="25" t="b">
        <v>0</v>
      </c>
      <c r="X18" s="25" t="b">
        <v>0</v>
      </c>
      <c r="Y18" s="25" t="b">
        <v>0</v>
      </c>
      <c r="Z18" s="25" t="b">
        <v>0</v>
      </c>
      <c r="AA18" s="25" t="b">
        <v>0</v>
      </c>
      <c r="AB18" s="25" t="b">
        <v>0</v>
      </c>
      <c r="AC18" s="25" t="b">
        <v>0</v>
      </c>
      <c r="AD18" s="25" t="b">
        <v>0</v>
      </c>
      <c r="AE18" s="25" t="b">
        <v>0</v>
      </c>
      <c r="AF18" s="25" t="b">
        <v>0</v>
      </c>
    </row>
    <row r="19">
      <c r="A19" s="5">
        <v>2018.0</v>
      </c>
      <c r="B19" s="9" t="str">
        <f t="shared" si="1"/>
        <v>Demner-Fushman 2017</v>
      </c>
      <c r="C19" s="9" t="s">
        <v>124</v>
      </c>
      <c r="D19" s="9">
        <v>2017.0</v>
      </c>
      <c r="E19" s="9" t="s">
        <v>445</v>
      </c>
      <c r="F19" s="26" t="b">
        <v>0</v>
      </c>
      <c r="G19" s="26" t="b">
        <v>0</v>
      </c>
      <c r="H19" s="26" t="b">
        <v>0</v>
      </c>
      <c r="I19" s="26" t="b">
        <v>0</v>
      </c>
      <c r="J19" s="26" t="b">
        <v>0</v>
      </c>
      <c r="K19" s="26" t="b">
        <v>0</v>
      </c>
      <c r="L19" s="27" t="b">
        <v>0</v>
      </c>
      <c r="M19" s="27" t="b">
        <v>0</v>
      </c>
      <c r="N19" s="27" t="b">
        <v>0</v>
      </c>
      <c r="O19" s="27" t="b">
        <v>0</v>
      </c>
      <c r="P19" s="27" t="b">
        <v>0</v>
      </c>
      <c r="Q19" s="27" t="b">
        <v>0</v>
      </c>
      <c r="R19" s="27" t="b">
        <v>0</v>
      </c>
      <c r="S19" s="27" t="b">
        <v>0</v>
      </c>
      <c r="T19" s="26" t="b">
        <v>0</v>
      </c>
      <c r="U19" s="26" t="b">
        <v>0</v>
      </c>
      <c r="V19" s="26" t="b">
        <v>0</v>
      </c>
      <c r="W19" s="26" t="b">
        <v>0</v>
      </c>
      <c r="X19" s="27" t="b">
        <v>0</v>
      </c>
      <c r="Y19" s="26" t="b">
        <v>0</v>
      </c>
      <c r="Z19" s="26" t="b">
        <v>0</v>
      </c>
      <c r="AA19" s="26" t="b">
        <v>0</v>
      </c>
      <c r="AB19" s="27" t="b">
        <v>0</v>
      </c>
      <c r="AC19" s="26" t="b">
        <v>0</v>
      </c>
      <c r="AD19" s="27" t="b">
        <v>0</v>
      </c>
      <c r="AE19" s="26" t="b">
        <v>1</v>
      </c>
      <c r="AF19" s="26" t="b">
        <v>0</v>
      </c>
    </row>
    <row r="20">
      <c r="A20" s="5">
        <v>2018.0</v>
      </c>
      <c r="B20" s="9" t="str">
        <f t="shared" si="1"/>
        <v>Divita 2014</v>
      </c>
      <c r="C20" s="9" t="s">
        <v>130</v>
      </c>
      <c r="D20" s="9">
        <v>2014.0</v>
      </c>
      <c r="E20" s="9" t="s">
        <v>451</v>
      </c>
      <c r="F20" s="26" t="b">
        <v>0</v>
      </c>
      <c r="G20" s="26" t="b">
        <v>0</v>
      </c>
      <c r="H20" s="26" t="b">
        <v>0</v>
      </c>
      <c r="I20" s="26" t="b">
        <v>0</v>
      </c>
      <c r="J20" s="26" t="b">
        <v>0</v>
      </c>
      <c r="K20" s="26" t="b">
        <v>0</v>
      </c>
      <c r="L20" s="27" t="b">
        <v>0</v>
      </c>
      <c r="M20" s="27" t="b">
        <v>0</v>
      </c>
      <c r="N20" s="27" t="b">
        <v>0</v>
      </c>
      <c r="O20" s="27" t="b">
        <v>0</v>
      </c>
      <c r="P20" s="27" t="b">
        <v>0</v>
      </c>
      <c r="Q20" s="27" t="b">
        <v>0</v>
      </c>
      <c r="R20" s="27" t="b">
        <v>0</v>
      </c>
      <c r="S20" s="27" t="b">
        <v>0</v>
      </c>
      <c r="T20" s="26" t="b">
        <v>0</v>
      </c>
      <c r="U20" s="26" t="b">
        <v>0</v>
      </c>
      <c r="V20" s="26" t="b">
        <v>0</v>
      </c>
      <c r="W20" s="26" t="b">
        <v>0</v>
      </c>
      <c r="X20" s="27" t="b">
        <v>0</v>
      </c>
      <c r="Y20" s="26" t="b">
        <v>0</v>
      </c>
      <c r="Z20" s="26" t="b">
        <v>0</v>
      </c>
      <c r="AA20" s="26" t="b">
        <v>0</v>
      </c>
      <c r="AB20" s="27" t="b">
        <v>0</v>
      </c>
      <c r="AC20" s="26" t="b">
        <v>0</v>
      </c>
      <c r="AD20" s="27" t="b">
        <v>0</v>
      </c>
      <c r="AE20" s="26" t="b">
        <v>1</v>
      </c>
      <c r="AF20" s="26" t="b">
        <v>0</v>
      </c>
    </row>
    <row r="21">
      <c r="A21" s="5">
        <v>2018.0</v>
      </c>
      <c r="B21" s="9" t="str">
        <f t="shared" si="1"/>
        <v>Duarte 2018</v>
      </c>
      <c r="C21" s="9" t="s">
        <v>137</v>
      </c>
      <c r="D21" s="9">
        <v>2018.0</v>
      </c>
      <c r="E21" s="9" t="s">
        <v>429</v>
      </c>
      <c r="F21" s="27" t="b">
        <v>0</v>
      </c>
      <c r="G21" s="27" t="b">
        <v>0</v>
      </c>
      <c r="H21" s="27" t="b">
        <v>0</v>
      </c>
      <c r="I21" s="27" t="b">
        <v>0</v>
      </c>
      <c r="J21" s="27" t="b">
        <v>0</v>
      </c>
      <c r="K21" s="27" t="b">
        <v>0</v>
      </c>
      <c r="L21" s="27" t="b">
        <v>0</v>
      </c>
      <c r="M21" s="27" t="b">
        <v>0</v>
      </c>
      <c r="N21" s="27" t="b">
        <v>0</v>
      </c>
      <c r="O21" s="26" t="b">
        <v>1</v>
      </c>
      <c r="P21" s="26" t="b">
        <v>0</v>
      </c>
      <c r="Q21" s="26" t="b">
        <v>0</v>
      </c>
      <c r="R21" s="26" t="b">
        <v>0</v>
      </c>
      <c r="S21" s="26" t="b">
        <v>0</v>
      </c>
      <c r="T21" s="27" t="b">
        <v>0</v>
      </c>
      <c r="U21" s="27" t="b">
        <v>0</v>
      </c>
      <c r="V21" s="27" t="b">
        <v>0</v>
      </c>
      <c r="W21" s="27" t="b">
        <v>0</v>
      </c>
      <c r="X21" s="27" t="b">
        <v>0</v>
      </c>
      <c r="Y21" s="27" t="b">
        <v>0</v>
      </c>
      <c r="Z21" s="27" t="b">
        <v>0</v>
      </c>
      <c r="AA21" s="27" t="b">
        <v>0</v>
      </c>
      <c r="AB21" s="27" t="b">
        <v>0</v>
      </c>
      <c r="AC21" s="27" t="b">
        <v>0</v>
      </c>
      <c r="AD21" s="27" t="b">
        <v>0</v>
      </c>
      <c r="AE21" s="27" t="b">
        <v>0</v>
      </c>
      <c r="AF21" s="27" t="b">
        <v>0</v>
      </c>
    </row>
    <row r="22">
      <c r="A22" s="5">
        <v>2019.0</v>
      </c>
      <c r="B22" s="9" t="str">
        <f t="shared" si="1"/>
        <v>Falis 2019</v>
      </c>
      <c r="C22" s="4" t="s">
        <v>144</v>
      </c>
      <c r="D22" s="4" t="s">
        <v>16</v>
      </c>
      <c r="E22" s="24" t="s">
        <v>427</v>
      </c>
      <c r="F22" s="25" t="b">
        <v>0</v>
      </c>
      <c r="G22" s="25" t="b">
        <v>0</v>
      </c>
      <c r="H22" s="25" t="b">
        <v>0</v>
      </c>
      <c r="I22" s="25" t="b">
        <v>0</v>
      </c>
      <c r="J22" s="25" t="b">
        <v>0</v>
      </c>
      <c r="K22" s="25" t="b">
        <v>0</v>
      </c>
      <c r="L22" s="25" t="b">
        <v>0</v>
      </c>
      <c r="M22" s="26" t="b">
        <v>1</v>
      </c>
      <c r="N22" s="25" t="b">
        <v>0</v>
      </c>
      <c r="O22" s="25" t="b">
        <v>0</v>
      </c>
      <c r="P22" s="25" t="b">
        <v>0</v>
      </c>
      <c r="Q22" s="25" t="b">
        <v>0</v>
      </c>
      <c r="R22" s="25" t="b">
        <v>0</v>
      </c>
      <c r="S22" s="25" t="b">
        <v>0</v>
      </c>
      <c r="T22" s="25" t="b">
        <v>0</v>
      </c>
      <c r="U22" s="25" t="b">
        <v>0</v>
      </c>
      <c r="V22" s="25" t="b">
        <v>0</v>
      </c>
      <c r="W22" s="25" t="b">
        <v>0</v>
      </c>
      <c r="X22" s="25" t="b">
        <v>0</v>
      </c>
      <c r="Y22" s="25" t="b">
        <v>0</v>
      </c>
      <c r="Z22" s="25" t="b">
        <v>0</v>
      </c>
      <c r="AA22" s="25" t="b">
        <v>0</v>
      </c>
      <c r="AB22" s="25" t="b">
        <v>0</v>
      </c>
      <c r="AC22" s="25" t="b">
        <v>0</v>
      </c>
      <c r="AD22" s="25" t="b">
        <v>0</v>
      </c>
      <c r="AE22" s="25" t="b">
        <v>0</v>
      </c>
      <c r="AF22" s="25" t="b">
        <v>0</v>
      </c>
    </row>
    <row r="23">
      <c r="A23" s="5">
        <v>2018.0</v>
      </c>
      <c r="B23" s="9" t="str">
        <f t="shared" si="1"/>
        <v>Ferrão 2013</v>
      </c>
      <c r="C23" s="9" t="s">
        <v>148</v>
      </c>
      <c r="D23" s="9">
        <v>2013.0</v>
      </c>
      <c r="E23" s="9" t="s">
        <v>428</v>
      </c>
      <c r="F23" s="27" t="b">
        <v>0</v>
      </c>
      <c r="G23" s="27" t="b">
        <v>0</v>
      </c>
      <c r="H23" s="27" t="b">
        <v>0</v>
      </c>
      <c r="I23" s="27" t="b">
        <v>0</v>
      </c>
      <c r="J23" s="27" t="b">
        <v>0</v>
      </c>
      <c r="K23" s="27" t="b">
        <v>0</v>
      </c>
      <c r="L23" s="27" t="b">
        <v>0</v>
      </c>
      <c r="M23" s="27" t="b">
        <v>0</v>
      </c>
      <c r="N23" s="26" t="b">
        <v>1</v>
      </c>
      <c r="O23" s="26" t="b">
        <v>0</v>
      </c>
      <c r="P23" s="26" t="b">
        <v>0</v>
      </c>
      <c r="Q23" s="26" t="b">
        <v>0</v>
      </c>
      <c r="R23" s="26" t="b">
        <v>0</v>
      </c>
      <c r="S23" s="26" t="b">
        <v>0</v>
      </c>
      <c r="T23" s="27" t="b">
        <v>0</v>
      </c>
      <c r="U23" s="27" t="b">
        <v>0</v>
      </c>
      <c r="V23" s="27" t="b">
        <v>0</v>
      </c>
      <c r="W23" s="27" t="b">
        <v>0</v>
      </c>
      <c r="X23" s="27" t="b">
        <v>0</v>
      </c>
      <c r="Y23" s="27" t="b">
        <v>0</v>
      </c>
      <c r="Z23" s="27" t="b">
        <v>0</v>
      </c>
      <c r="AA23" s="27" t="b">
        <v>0</v>
      </c>
      <c r="AB23" s="27" t="b">
        <v>0</v>
      </c>
      <c r="AC23" s="27" t="b">
        <v>0</v>
      </c>
      <c r="AD23" s="27" t="b">
        <v>0</v>
      </c>
      <c r="AE23" s="27" t="b">
        <v>0</v>
      </c>
      <c r="AF23" s="27" t="b">
        <v>0</v>
      </c>
    </row>
    <row r="24">
      <c r="A24" s="5">
        <v>2018.0</v>
      </c>
      <c r="B24" s="9" t="str">
        <f t="shared" si="1"/>
        <v>Gerbier 2011</v>
      </c>
      <c r="C24" s="9" t="s">
        <v>152</v>
      </c>
      <c r="D24" s="9">
        <v>2011.0</v>
      </c>
      <c r="E24" s="5" t="s">
        <v>452</v>
      </c>
      <c r="F24" s="26" t="b">
        <v>1</v>
      </c>
      <c r="G24" s="26" t="b">
        <v>1</v>
      </c>
      <c r="H24" s="26" t="b">
        <v>0</v>
      </c>
      <c r="I24" s="26" t="b">
        <v>1</v>
      </c>
      <c r="J24" s="26" t="b">
        <v>0</v>
      </c>
      <c r="K24" s="26" t="b">
        <v>0</v>
      </c>
      <c r="L24" s="27" t="b">
        <v>0</v>
      </c>
      <c r="M24" s="27" t="b">
        <v>0</v>
      </c>
      <c r="N24" s="27" t="b">
        <v>0</v>
      </c>
      <c r="O24" s="26" t="b">
        <v>1</v>
      </c>
      <c r="P24" s="26" t="b">
        <v>0</v>
      </c>
      <c r="Q24" s="26" t="b">
        <v>0</v>
      </c>
      <c r="R24" s="26" t="b">
        <v>0</v>
      </c>
      <c r="S24" s="26" t="b">
        <v>1</v>
      </c>
      <c r="T24" s="26" t="b">
        <v>0</v>
      </c>
      <c r="U24" s="26" t="b">
        <v>0</v>
      </c>
      <c r="V24" s="26" t="b">
        <v>0</v>
      </c>
      <c r="W24" s="26" t="b">
        <v>0</v>
      </c>
      <c r="X24" s="27" t="b">
        <v>0</v>
      </c>
      <c r="Y24" s="26" t="b">
        <v>1</v>
      </c>
      <c r="Z24" s="26" t="b">
        <v>0</v>
      </c>
      <c r="AA24" s="26" t="b">
        <v>0</v>
      </c>
      <c r="AB24" s="27" t="b">
        <v>0</v>
      </c>
      <c r="AC24" s="26" t="b">
        <v>0</v>
      </c>
      <c r="AD24" s="26" t="b">
        <v>1</v>
      </c>
      <c r="AE24" s="27" t="b">
        <v>0</v>
      </c>
      <c r="AF24" s="27" t="b">
        <v>0</v>
      </c>
    </row>
    <row r="25">
      <c r="A25" s="5">
        <v>2018.0</v>
      </c>
      <c r="B25" s="9" t="str">
        <f t="shared" si="1"/>
        <v>GoicoecheaSalazar 2013</v>
      </c>
      <c r="C25" s="9" t="s">
        <v>160</v>
      </c>
      <c r="D25" s="9">
        <v>2013.0</v>
      </c>
      <c r="E25" s="9" t="s">
        <v>428</v>
      </c>
      <c r="F25" s="27" t="b">
        <v>0</v>
      </c>
      <c r="G25" s="27" t="b">
        <v>0</v>
      </c>
      <c r="H25" s="27" t="b">
        <v>0</v>
      </c>
      <c r="I25" s="27" t="b">
        <v>0</v>
      </c>
      <c r="J25" s="27" t="b">
        <v>0</v>
      </c>
      <c r="K25" s="27" t="b">
        <v>0</v>
      </c>
      <c r="L25" s="27" t="b">
        <v>0</v>
      </c>
      <c r="M25" s="27" t="b">
        <v>0</v>
      </c>
      <c r="N25" s="26" t="b">
        <v>1</v>
      </c>
      <c r="O25" s="26" t="b">
        <v>0</v>
      </c>
      <c r="P25" s="26" t="b">
        <v>0</v>
      </c>
      <c r="Q25" s="26" t="b">
        <v>0</v>
      </c>
      <c r="R25" s="26" t="b">
        <v>0</v>
      </c>
      <c r="S25" s="26" t="b">
        <v>0</v>
      </c>
      <c r="T25" s="27" t="b">
        <v>0</v>
      </c>
      <c r="U25" s="27" t="b">
        <v>0</v>
      </c>
      <c r="V25" s="27" t="b">
        <v>0</v>
      </c>
      <c r="W25" s="27" t="b">
        <v>0</v>
      </c>
      <c r="X25" s="27" t="b">
        <v>0</v>
      </c>
      <c r="Y25" s="27" t="b">
        <v>0</v>
      </c>
      <c r="Z25" s="27" t="b">
        <v>0</v>
      </c>
      <c r="AA25" s="27" t="b">
        <v>0</v>
      </c>
      <c r="AB25" s="27" t="b">
        <v>0</v>
      </c>
      <c r="AC25" s="27" t="b">
        <v>0</v>
      </c>
      <c r="AD25" s="27" t="b">
        <v>0</v>
      </c>
      <c r="AE25" s="27" t="b">
        <v>0</v>
      </c>
      <c r="AF25" s="27" t="b">
        <v>0</v>
      </c>
    </row>
    <row r="26">
      <c r="A26" s="5">
        <v>2019.0</v>
      </c>
      <c r="B26" s="9" t="str">
        <f t="shared" si="1"/>
        <v>Hamid 2013</v>
      </c>
      <c r="C26" s="4" t="s">
        <v>164</v>
      </c>
      <c r="D26" s="4" t="s">
        <v>165</v>
      </c>
      <c r="E26" s="24" t="s">
        <v>445</v>
      </c>
      <c r="F26" s="25" t="b">
        <v>0</v>
      </c>
      <c r="G26" s="25" t="b">
        <v>0</v>
      </c>
      <c r="H26" s="25" t="b">
        <v>0</v>
      </c>
      <c r="I26" s="25" t="b">
        <v>0</v>
      </c>
      <c r="J26" s="25" t="b">
        <v>0</v>
      </c>
      <c r="K26" s="25" t="b">
        <v>0</v>
      </c>
      <c r="L26" s="25" t="b">
        <v>0</v>
      </c>
      <c r="M26" s="25" t="b">
        <v>0</v>
      </c>
      <c r="N26" s="25" t="b">
        <v>0</v>
      </c>
      <c r="O26" s="25" t="b">
        <v>0</v>
      </c>
      <c r="P26" s="25" t="b">
        <v>0</v>
      </c>
      <c r="Q26" s="25" t="b">
        <v>0</v>
      </c>
      <c r="R26" s="25" t="b">
        <v>0</v>
      </c>
      <c r="S26" s="25" t="b">
        <v>0</v>
      </c>
      <c r="T26" s="25" t="b">
        <v>0</v>
      </c>
      <c r="U26" s="25" t="b">
        <v>0</v>
      </c>
      <c r="V26" s="25" t="b">
        <v>0</v>
      </c>
      <c r="W26" s="25" t="b">
        <v>0</v>
      </c>
      <c r="X26" s="25" t="b">
        <v>0</v>
      </c>
      <c r="Y26" s="25" t="b">
        <v>0</v>
      </c>
      <c r="Z26" s="25" t="b">
        <v>0</v>
      </c>
      <c r="AA26" s="25" t="b">
        <v>0</v>
      </c>
      <c r="AB26" s="25" t="b">
        <v>0</v>
      </c>
      <c r="AC26" s="25" t="b">
        <v>0</v>
      </c>
      <c r="AD26" s="25" t="b">
        <v>0</v>
      </c>
      <c r="AE26" s="26" t="b">
        <v>1</v>
      </c>
      <c r="AF26" s="25" t="b">
        <v>0</v>
      </c>
    </row>
    <row r="27">
      <c r="A27" s="5">
        <v>2018.0</v>
      </c>
      <c r="B27" s="9" t="str">
        <f t="shared" si="1"/>
        <v>Hassanzadeh 2016</v>
      </c>
      <c r="C27" s="9" t="s">
        <v>171</v>
      </c>
      <c r="D27" s="9">
        <v>2016.0</v>
      </c>
      <c r="E27" s="9" t="s">
        <v>453</v>
      </c>
      <c r="F27" s="26" t="b">
        <v>0</v>
      </c>
      <c r="G27" s="26" t="b">
        <v>0</v>
      </c>
      <c r="H27" s="26" t="b">
        <v>0</v>
      </c>
      <c r="I27" s="26" t="b">
        <v>0</v>
      </c>
      <c r="J27" s="26" t="b">
        <v>0</v>
      </c>
      <c r="K27" s="26" t="b">
        <v>0</v>
      </c>
      <c r="L27" s="27" t="b">
        <v>0</v>
      </c>
      <c r="M27" s="27" t="b">
        <v>0</v>
      </c>
      <c r="N27" s="27" t="b">
        <v>0</v>
      </c>
      <c r="O27" s="27" t="b">
        <v>0</v>
      </c>
      <c r="P27" s="27" t="b">
        <v>0</v>
      </c>
      <c r="Q27" s="27" t="b">
        <v>0</v>
      </c>
      <c r="R27" s="27" t="b">
        <v>0</v>
      </c>
      <c r="S27" s="27" t="b">
        <v>0</v>
      </c>
      <c r="T27" s="26" t="b">
        <v>0</v>
      </c>
      <c r="U27" s="26" t="b">
        <v>0</v>
      </c>
      <c r="V27" s="26" t="b">
        <v>0</v>
      </c>
      <c r="W27" s="26" t="b">
        <v>0</v>
      </c>
      <c r="X27" s="27" t="b">
        <v>0</v>
      </c>
      <c r="Y27" s="26" t="b">
        <v>0</v>
      </c>
      <c r="Z27" s="26" t="b">
        <v>0</v>
      </c>
      <c r="AA27" s="26" t="b">
        <v>0</v>
      </c>
      <c r="AB27" s="27" t="b">
        <v>0</v>
      </c>
      <c r="AC27" s="26" t="b">
        <v>0</v>
      </c>
      <c r="AD27" s="26" t="b">
        <v>1</v>
      </c>
      <c r="AE27" s="26" t="b">
        <v>1</v>
      </c>
      <c r="AF27" s="26" t="b">
        <v>0</v>
      </c>
    </row>
    <row r="28">
      <c r="A28" s="5">
        <v>2018.0</v>
      </c>
      <c r="B28" s="9" t="str">
        <f t="shared" si="1"/>
        <v>Helwe 2017</v>
      </c>
      <c r="C28" s="9" t="s">
        <v>176</v>
      </c>
      <c r="D28" s="9">
        <v>2017.0</v>
      </c>
      <c r="E28" s="9" t="s">
        <v>454</v>
      </c>
      <c r="F28" s="26" t="b">
        <v>0</v>
      </c>
      <c r="G28" s="26" t="b">
        <v>0</v>
      </c>
      <c r="H28" s="26" t="b">
        <v>0</v>
      </c>
      <c r="I28" s="26" t="b">
        <v>0</v>
      </c>
      <c r="J28" s="26" t="b">
        <v>0</v>
      </c>
      <c r="K28" s="26" t="b">
        <v>0</v>
      </c>
      <c r="L28" s="27" t="b">
        <v>0</v>
      </c>
      <c r="M28" s="27" t="b">
        <v>0</v>
      </c>
      <c r="N28" s="26" t="b">
        <v>1</v>
      </c>
      <c r="O28" s="27" t="b">
        <v>0</v>
      </c>
      <c r="P28" s="27" t="b">
        <v>0</v>
      </c>
      <c r="Q28" s="27" t="b">
        <v>0</v>
      </c>
      <c r="R28" s="27" t="b">
        <v>0</v>
      </c>
      <c r="S28" s="27" t="b">
        <v>0</v>
      </c>
      <c r="T28" s="26" t="b">
        <v>0</v>
      </c>
      <c r="U28" s="26" t="b">
        <v>0</v>
      </c>
      <c r="V28" s="26" t="b">
        <v>0</v>
      </c>
      <c r="W28" s="26" t="b">
        <v>0</v>
      </c>
      <c r="X28" s="27" t="b">
        <v>0</v>
      </c>
      <c r="Y28" s="26" t="b">
        <v>0</v>
      </c>
      <c r="Z28" s="26" t="b">
        <v>0</v>
      </c>
      <c r="AA28" s="26" t="b">
        <v>0</v>
      </c>
      <c r="AB28" s="27" t="b">
        <v>0</v>
      </c>
      <c r="AC28" s="26" t="b">
        <v>0</v>
      </c>
      <c r="AD28" s="27" t="b">
        <v>0</v>
      </c>
      <c r="AE28" s="26" t="b">
        <v>1</v>
      </c>
      <c r="AF28" s="26" t="b">
        <v>0</v>
      </c>
    </row>
    <row r="29">
      <c r="A29" s="5">
        <v>2018.0</v>
      </c>
      <c r="B29" s="9" t="str">
        <f t="shared" si="1"/>
        <v>Hersh 2001</v>
      </c>
      <c r="C29" s="9" t="s">
        <v>181</v>
      </c>
      <c r="D29" s="9">
        <v>2001.0</v>
      </c>
      <c r="E29" s="9" t="s">
        <v>445</v>
      </c>
      <c r="F29" s="26" t="b">
        <v>0</v>
      </c>
      <c r="G29" s="26" t="b">
        <v>0</v>
      </c>
      <c r="H29" s="26" t="b">
        <v>0</v>
      </c>
      <c r="I29" s="26" t="b">
        <v>0</v>
      </c>
      <c r="J29" s="26" t="b">
        <v>0</v>
      </c>
      <c r="K29" s="26" t="b">
        <v>0</v>
      </c>
      <c r="L29" s="27" t="b">
        <v>0</v>
      </c>
      <c r="M29" s="27" t="b">
        <v>0</v>
      </c>
      <c r="N29" s="27" t="b">
        <v>0</v>
      </c>
      <c r="O29" s="27" t="b">
        <v>0</v>
      </c>
      <c r="P29" s="27" t="b">
        <v>0</v>
      </c>
      <c r="Q29" s="27" t="b">
        <v>0</v>
      </c>
      <c r="R29" s="27" t="b">
        <v>0</v>
      </c>
      <c r="S29" s="27" t="b">
        <v>0</v>
      </c>
      <c r="T29" s="26" t="b">
        <v>0</v>
      </c>
      <c r="U29" s="26" t="b">
        <v>0</v>
      </c>
      <c r="V29" s="26" t="b">
        <v>0</v>
      </c>
      <c r="W29" s="26" t="b">
        <v>0</v>
      </c>
      <c r="X29" s="27" t="b">
        <v>0</v>
      </c>
      <c r="Y29" s="26" t="b">
        <v>0</v>
      </c>
      <c r="Z29" s="26" t="b">
        <v>0</v>
      </c>
      <c r="AA29" s="26" t="b">
        <v>0</v>
      </c>
      <c r="AB29" s="27" t="b">
        <v>0</v>
      </c>
      <c r="AC29" s="26" t="b">
        <v>0</v>
      </c>
      <c r="AD29" s="27" t="b">
        <v>0</v>
      </c>
      <c r="AE29" s="26" t="b">
        <v>1</v>
      </c>
      <c r="AF29" s="26" t="b">
        <v>0</v>
      </c>
    </row>
    <row r="30">
      <c r="A30" s="5">
        <v>2018.0</v>
      </c>
      <c r="B30" s="9" t="str">
        <f t="shared" si="1"/>
        <v>Hoogendoorn 2015</v>
      </c>
      <c r="C30" s="9" t="s">
        <v>187</v>
      </c>
      <c r="D30" s="9">
        <v>2015.0</v>
      </c>
      <c r="E30" s="9" t="s">
        <v>455</v>
      </c>
      <c r="F30" s="26" t="b">
        <v>0</v>
      </c>
      <c r="G30" s="26" t="b">
        <v>0</v>
      </c>
      <c r="H30" s="26" t="b">
        <v>0</v>
      </c>
      <c r="I30" s="26" t="b">
        <v>0</v>
      </c>
      <c r="J30" s="26" t="b">
        <v>0</v>
      </c>
      <c r="K30" s="26" t="b">
        <v>0</v>
      </c>
      <c r="L30" s="27" t="b">
        <v>0</v>
      </c>
      <c r="M30" s="27" t="b">
        <v>0</v>
      </c>
      <c r="N30" s="27" t="b">
        <v>0</v>
      </c>
      <c r="O30" s="27" t="b">
        <v>0</v>
      </c>
      <c r="P30" s="26" t="b">
        <v>0</v>
      </c>
      <c r="Q30" s="26" t="b">
        <v>0</v>
      </c>
      <c r="R30" s="26" t="b">
        <v>1</v>
      </c>
      <c r="S30" s="26" t="b">
        <v>0</v>
      </c>
      <c r="T30" s="26" t="b">
        <v>0</v>
      </c>
      <c r="U30" s="26" t="b">
        <v>0</v>
      </c>
      <c r="V30" s="26" t="b">
        <v>0</v>
      </c>
      <c r="W30" s="26" t="b">
        <v>0</v>
      </c>
      <c r="X30" s="27" t="b">
        <v>0</v>
      </c>
      <c r="Y30" s="26" t="b">
        <v>0</v>
      </c>
      <c r="Z30" s="26" t="b">
        <v>0</v>
      </c>
      <c r="AA30" s="26" t="b">
        <v>0</v>
      </c>
      <c r="AB30" s="27" t="b">
        <v>0</v>
      </c>
      <c r="AC30" s="26" t="b">
        <v>0</v>
      </c>
      <c r="AD30" s="26" t="b">
        <v>1</v>
      </c>
      <c r="AE30" s="26" t="b">
        <v>1</v>
      </c>
      <c r="AF30" s="26" t="b">
        <v>0</v>
      </c>
    </row>
    <row r="31">
      <c r="A31" s="5">
        <v>2018.0</v>
      </c>
      <c r="B31" s="9" t="str">
        <f t="shared" si="1"/>
        <v>Jindal 2013</v>
      </c>
      <c r="C31" s="9" t="s">
        <v>194</v>
      </c>
      <c r="D31" s="9">
        <v>2013.0</v>
      </c>
      <c r="E31" s="9" t="s">
        <v>456</v>
      </c>
      <c r="F31" s="26" t="b">
        <v>0</v>
      </c>
      <c r="G31" s="26" t="b">
        <v>0</v>
      </c>
      <c r="H31" s="26" t="b">
        <v>0</v>
      </c>
      <c r="I31" s="26" t="b">
        <v>0</v>
      </c>
      <c r="J31" s="26" t="b">
        <v>0</v>
      </c>
      <c r="K31" s="26" t="b">
        <v>0</v>
      </c>
      <c r="L31" s="27" t="b">
        <v>0</v>
      </c>
      <c r="M31" s="27" t="b">
        <v>0</v>
      </c>
      <c r="N31" s="27" t="b">
        <v>0</v>
      </c>
      <c r="O31" s="27" t="b">
        <v>0</v>
      </c>
      <c r="P31" s="27" t="b">
        <v>0</v>
      </c>
      <c r="Q31" s="27" t="b">
        <v>0</v>
      </c>
      <c r="R31" s="27" t="b">
        <v>0</v>
      </c>
      <c r="S31" s="27" t="b">
        <v>0</v>
      </c>
      <c r="T31" s="26" t="b">
        <v>0</v>
      </c>
      <c r="U31" s="26" t="b">
        <v>0</v>
      </c>
      <c r="V31" s="26" t="b">
        <v>0</v>
      </c>
      <c r="W31" s="26" t="b">
        <v>0</v>
      </c>
      <c r="X31" s="27" t="b">
        <v>0</v>
      </c>
      <c r="Y31" s="26" t="b">
        <v>1</v>
      </c>
      <c r="Z31" s="26" t="b">
        <v>0</v>
      </c>
      <c r="AA31" s="26" t="b">
        <v>0</v>
      </c>
      <c r="AB31" s="27" t="b">
        <v>0</v>
      </c>
      <c r="AC31" s="26" t="b">
        <v>0</v>
      </c>
      <c r="AD31" s="26" t="b">
        <v>1</v>
      </c>
      <c r="AE31" s="26" t="b">
        <v>1</v>
      </c>
      <c r="AF31" s="26" t="b">
        <v>0</v>
      </c>
    </row>
    <row r="32">
      <c r="A32" s="5">
        <v>2018.0</v>
      </c>
      <c r="B32" s="9" t="str">
        <f t="shared" si="1"/>
        <v>Kang 2009</v>
      </c>
      <c r="C32" s="9" t="s">
        <v>199</v>
      </c>
      <c r="D32" s="9">
        <v>2009.0</v>
      </c>
      <c r="E32" s="9" t="s">
        <v>457</v>
      </c>
      <c r="F32" s="26" t="b">
        <v>0</v>
      </c>
      <c r="G32" s="26" t="b">
        <v>0</v>
      </c>
      <c r="H32" s="26" t="b">
        <v>0</v>
      </c>
      <c r="I32" s="26" t="b">
        <v>0</v>
      </c>
      <c r="J32" s="26" t="b">
        <v>0</v>
      </c>
      <c r="K32" s="26" t="b">
        <v>0</v>
      </c>
      <c r="L32" s="27" t="b">
        <v>0</v>
      </c>
      <c r="M32" s="27" t="b">
        <v>0</v>
      </c>
      <c r="N32" s="27" t="b">
        <v>0</v>
      </c>
      <c r="O32" s="27" t="b">
        <v>0</v>
      </c>
      <c r="P32" s="27" t="b">
        <v>0</v>
      </c>
      <c r="Q32" s="27" t="b">
        <v>0</v>
      </c>
      <c r="R32" s="27" t="b">
        <v>0</v>
      </c>
      <c r="S32" s="27" t="b">
        <v>0</v>
      </c>
      <c r="T32" s="26" t="b">
        <v>1</v>
      </c>
      <c r="U32" s="26" t="b">
        <v>0</v>
      </c>
      <c r="V32" s="26" t="b">
        <v>0</v>
      </c>
      <c r="W32" s="26" t="b">
        <v>0</v>
      </c>
      <c r="X32" s="27" t="b">
        <v>0</v>
      </c>
      <c r="Y32" s="26" t="b">
        <v>0</v>
      </c>
      <c r="Z32" s="26" t="b">
        <v>0</v>
      </c>
      <c r="AA32" s="26" t="b">
        <v>0</v>
      </c>
      <c r="AB32" s="27" t="b">
        <v>0</v>
      </c>
      <c r="AC32" s="26" t="b">
        <v>0</v>
      </c>
      <c r="AD32" s="27" t="b">
        <v>0</v>
      </c>
      <c r="AE32" s="26" t="b">
        <v>1</v>
      </c>
      <c r="AF32" s="26" t="b">
        <v>0</v>
      </c>
    </row>
    <row r="33">
      <c r="A33" s="5">
        <v>2019.0</v>
      </c>
      <c r="B33" s="9" t="str">
        <f t="shared" si="1"/>
        <v>Kersloot 2019</v>
      </c>
      <c r="C33" s="4" t="s">
        <v>205</v>
      </c>
      <c r="D33" s="4" t="s">
        <v>16</v>
      </c>
      <c r="E33" s="24" t="s">
        <v>449</v>
      </c>
      <c r="F33" s="25" t="b">
        <v>0</v>
      </c>
      <c r="G33" s="25" t="b">
        <v>0</v>
      </c>
      <c r="H33" s="25" t="b">
        <v>0</v>
      </c>
      <c r="I33" s="25" t="b">
        <v>0</v>
      </c>
      <c r="J33" s="25" t="b">
        <v>0</v>
      </c>
      <c r="K33" s="25" t="b">
        <v>0</v>
      </c>
      <c r="L33" s="25" t="b">
        <v>0</v>
      </c>
      <c r="M33" s="25" t="b">
        <v>0</v>
      </c>
      <c r="N33" s="25" t="b">
        <v>0</v>
      </c>
      <c r="O33" s="25" t="b">
        <v>0</v>
      </c>
      <c r="P33" s="25" t="b">
        <v>0</v>
      </c>
      <c r="Q33" s="25" t="b">
        <v>0</v>
      </c>
      <c r="R33" s="25" t="b">
        <v>0</v>
      </c>
      <c r="S33" s="25" t="b">
        <v>0</v>
      </c>
      <c r="T33" s="25" t="b">
        <v>0</v>
      </c>
      <c r="U33" s="25" t="b">
        <v>0</v>
      </c>
      <c r="V33" s="25" t="b">
        <v>0</v>
      </c>
      <c r="W33" s="25" t="b">
        <v>0</v>
      </c>
      <c r="X33" s="25" t="b">
        <v>0</v>
      </c>
      <c r="Y33" s="25" t="b">
        <v>0</v>
      </c>
      <c r="Z33" s="25" t="b">
        <v>0</v>
      </c>
      <c r="AA33" s="25" t="b">
        <v>0</v>
      </c>
      <c r="AB33" s="25" t="b">
        <v>0</v>
      </c>
      <c r="AC33" s="25" t="b">
        <v>0</v>
      </c>
      <c r="AD33" s="26" t="b">
        <v>1</v>
      </c>
      <c r="AE33" s="25" t="b">
        <v>0</v>
      </c>
      <c r="AF33" s="25" t="b">
        <v>0</v>
      </c>
    </row>
    <row r="34">
      <c r="A34" s="5">
        <v>2019.0</v>
      </c>
      <c r="B34" s="9" t="str">
        <f t="shared" si="1"/>
        <v>König 2019</v>
      </c>
      <c r="C34" s="4" t="s">
        <v>211</v>
      </c>
      <c r="D34" s="4" t="s">
        <v>16</v>
      </c>
      <c r="E34" s="24" t="s">
        <v>458</v>
      </c>
      <c r="F34" s="25" t="b">
        <v>0</v>
      </c>
      <c r="G34" s="25" t="b">
        <v>0</v>
      </c>
      <c r="H34" s="25" t="b">
        <v>0</v>
      </c>
      <c r="I34" s="25" t="b">
        <v>0</v>
      </c>
      <c r="J34" s="25" t="b">
        <v>0</v>
      </c>
      <c r="K34" s="25" t="b">
        <v>0</v>
      </c>
      <c r="L34" s="25" t="b">
        <v>0</v>
      </c>
      <c r="M34" s="25" t="b">
        <v>0</v>
      </c>
      <c r="N34" s="25" t="b">
        <v>0</v>
      </c>
      <c r="O34" s="25" t="b">
        <v>0</v>
      </c>
      <c r="P34" s="25" t="b">
        <v>0</v>
      </c>
      <c r="Q34" s="25" t="b">
        <v>0</v>
      </c>
      <c r="R34" s="25" t="b">
        <v>0</v>
      </c>
      <c r="S34" s="25" t="b">
        <v>0</v>
      </c>
      <c r="T34" s="25" t="b">
        <v>0</v>
      </c>
      <c r="U34" s="25" t="b">
        <v>0</v>
      </c>
      <c r="V34" s="25" t="b">
        <v>0</v>
      </c>
      <c r="W34" s="25" t="b">
        <v>0</v>
      </c>
      <c r="X34" s="25" t="b">
        <v>0</v>
      </c>
      <c r="Y34" s="25" t="b">
        <v>0</v>
      </c>
      <c r="Z34" s="25" t="b">
        <v>0</v>
      </c>
      <c r="AA34" s="25" t="b">
        <v>0</v>
      </c>
      <c r="AB34" s="25" t="b">
        <v>0</v>
      </c>
      <c r="AC34" s="25" t="b">
        <v>0</v>
      </c>
      <c r="AD34" s="25" t="b">
        <v>0</v>
      </c>
      <c r="AE34" s="25" t="b">
        <v>0</v>
      </c>
      <c r="AF34" s="26" t="b">
        <v>1</v>
      </c>
    </row>
    <row r="35">
      <c r="A35" s="5">
        <v>2018.0</v>
      </c>
      <c r="B35" s="9" t="str">
        <f t="shared" si="1"/>
        <v>Li 2015</v>
      </c>
      <c r="C35" s="9" t="s">
        <v>216</v>
      </c>
      <c r="D35" s="9">
        <v>2015.0</v>
      </c>
      <c r="E35" s="9" t="s">
        <v>459</v>
      </c>
      <c r="F35" s="26" t="b">
        <v>0</v>
      </c>
      <c r="G35" s="26" t="b">
        <v>0</v>
      </c>
      <c r="H35" s="26" t="b">
        <v>0</v>
      </c>
      <c r="I35" s="26" t="b">
        <v>0</v>
      </c>
      <c r="J35" s="26" t="b">
        <v>0</v>
      </c>
      <c r="K35" s="26" t="b">
        <v>0</v>
      </c>
      <c r="L35" s="27" t="b">
        <v>0</v>
      </c>
      <c r="M35" s="27" t="b">
        <v>0</v>
      </c>
      <c r="N35" s="27" t="b">
        <v>0</v>
      </c>
      <c r="O35" s="27" t="b">
        <v>0</v>
      </c>
      <c r="P35" s="27" t="b">
        <v>0</v>
      </c>
      <c r="Q35" s="27" t="b">
        <v>0</v>
      </c>
      <c r="R35" s="27" t="b">
        <v>0</v>
      </c>
      <c r="S35" s="27" t="b">
        <v>0</v>
      </c>
      <c r="T35" s="26" t="b">
        <v>0</v>
      </c>
      <c r="U35" s="26" t="b">
        <v>0</v>
      </c>
      <c r="V35" s="26" t="b">
        <v>0</v>
      </c>
      <c r="W35" s="26" t="b">
        <v>0</v>
      </c>
      <c r="X35" s="27" t="b">
        <v>0</v>
      </c>
      <c r="Y35" s="26" t="b">
        <v>0</v>
      </c>
      <c r="Z35" s="26" t="b">
        <v>0</v>
      </c>
      <c r="AA35" s="26" t="b">
        <v>0</v>
      </c>
      <c r="AB35" s="26" t="b">
        <v>1</v>
      </c>
      <c r="AC35" s="26" t="b">
        <v>0</v>
      </c>
      <c r="AD35" s="26" t="b">
        <v>1</v>
      </c>
      <c r="AE35" s="26" t="b">
        <v>1</v>
      </c>
      <c r="AF35" s="26" t="b">
        <v>0</v>
      </c>
    </row>
    <row r="36">
      <c r="A36" s="5">
        <v>2019.0</v>
      </c>
      <c r="B36" s="9" t="str">
        <f t="shared" si="1"/>
        <v>Li 2019</v>
      </c>
      <c r="C36" s="4" t="s">
        <v>216</v>
      </c>
      <c r="D36" s="4" t="s">
        <v>16</v>
      </c>
      <c r="E36" s="24" t="s">
        <v>460</v>
      </c>
      <c r="F36" s="25" t="b">
        <v>0</v>
      </c>
      <c r="G36" s="25" t="b">
        <v>0</v>
      </c>
      <c r="H36" s="25" t="b">
        <v>0</v>
      </c>
      <c r="I36" s="25" t="b">
        <v>0</v>
      </c>
      <c r="J36" s="25" t="b">
        <v>0</v>
      </c>
      <c r="K36" s="25" t="b">
        <v>0</v>
      </c>
      <c r="L36" s="25" t="b">
        <v>0</v>
      </c>
      <c r="M36" s="25" t="b">
        <v>0</v>
      </c>
      <c r="N36" s="25" t="b">
        <v>0</v>
      </c>
      <c r="O36" s="25" t="b">
        <v>0</v>
      </c>
      <c r="P36" s="25" t="b">
        <v>0</v>
      </c>
      <c r="Q36" s="25" t="b">
        <v>0</v>
      </c>
      <c r="R36" s="25" t="b">
        <v>0</v>
      </c>
      <c r="S36" s="25" t="b">
        <v>0</v>
      </c>
      <c r="T36" s="25" t="b">
        <v>0</v>
      </c>
      <c r="U36" s="25" t="b">
        <v>0</v>
      </c>
      <c r="V36" s="25" t="b">
        <v>0</v>
      </c>
      <c r="W36" s="25" t="b">
        <v>0</v>
      </c>
      <c r="X36" s="26" t="b">
        <v>1</v>
      </c>
      <c r="Y36" s="25" t="b">
        <v>0</v>
      </c>
      <c r="Z36" s="25" t="b">
        <v>0</v>
      </c>
      <c r="AA36" s="25" t="b">
        <v>0</v>
      </c>
      <c r="AB36" s="25" t="b">
        <v>0</v>
      </c>
      <c r="AC36" s="25" t="b">
        <v>0</v>
      </c>
      <c r="AD36" s="26" t="b">
        <v>1</v>
      </c>
      <c r="AE36" s="26" t="b">
        <v>1</v>
      </c>
      <c r="AF36" s="26" t="b">
        <v>0</v>
      </c>
    </row>
    <row r="37">
      <c r="A37" s="5">
        <v>2018.0</v>
      </c>
      <c r="B37" s="9" t="str">
        <f t="shared" si="1"/>
        <v>Lingren 2016</v>
      </c>
      <c r="C37" s="9" t="s">
        <v>227</v>
      </c>
      <c r="D37" s="9">
        <v>2016.0</v>
      </c>
      <c r="E37" s="9" t="s">
        <v>461</v>
      </c>
      <c r="F37" s="26" t="b">
        <v>0</v>
      </c>
      <c r="G37" s="26" t="b">
        <v>0</v>
      </c>
      <c r="H37" s="26" t="b">
        <v>0</v>
      </c>
      <c r="I37" s="26" t="b">
        <v>0</v>
      </c>
      <c r="J37" s="26" t="b">
        <v>0</v>
      </c>
      <c r="K37" s="26" t="b">
        <v>0</v>
      </c>
      <c r="L37" s="26" t="b">
        <v>0</v>
      </c>
      <c r="M37" s="26" t="b">
        <v>1</v>
      </c>
      <c r="N37" s="27" t="b">
        <v>0</v>
      </c>
      <c r="O37" s="27" t="b">
        <v>0</v>
      </c>
      <c r="P37" s="27" t="b">
        <v>0</v>
      </c>
      <c r="Q37" s="27" t="b">
        <v>0</v>
      </c>
      <c r="R37" s="27" t="b">
        <v>0</v>
      </c>
      <c r="S37" s="27" t="b">
        <v>0</v>
      </c>
      <c r="T37" s="26" t="b">
        <v>0</v>
      </c>
      <c r="U37" s="26" t="b">
        <v>0</v>
      </c>
      <c r="V37" s="26" t="b">
        <v>0</v>
      </c>
      <c r="W37" s="26" t="b">
        <v>0</v>
      </c>
      <c r="X37" s="27" t="b">
        <v>0</v>
      </c>
      <c r="Y37" s="26" t="b">
        <v>0</v>
      </c>
      <c r="Z37" s="26" t="b">
        <v>0</v>
      </c>
      <c r="AA37" s="26" t="b">
        <v>0</v>
      </c>
      <c r="AB37" s="26" t="b">
        <v>1</v>
      </c>
      <c r="AC37" s="26" t="b">
        <v>0</v>
      </c>
      <c r="AD37" s="27" t="b">
        <v>0</v>
      </c>
      <c r="AE37" s="26" t="b">
        <v>1</v>
      </c>
      <c r="AF37" s="26" t="b">
        <v>0</v>
      </c>
    </row>
    <row r="38">
      <c r="A38" s="5">
        <v>2019.0</v>
      </c>
      <c r="B38" s="9" t="str">
        <f t="shared" si="1"/>
        <v>Liu 2019</v>
      </c>
      <c r="C38" s="4" t="s">
        <v>232</v>
      </c>
      <c r="D38" s="4" t="s">
        <v>16</v>
      </c>
      <c r="E38" s="24" t="s">
        <v>426</v>
      </c>
      <c r="F38" s="25" t="b">
        <v>0</v>
      </c>
      <c r="G38" s="25" t="b">
        <v>0</v>
      </c>
      <c r="H38" s="25" t="b">
        <v>0</v>
      </c>
      <c r="I38" s="25" t="b">
        <v>0</v>
      </c>
      <c r="J38" s="25" t="b">
        <v>0</v>
      </c>
      <c r="K38" s="25" t="b">
        <v>0</v>
      </c>
      <c r="L38" s="26" t="b">
        <v>1</v>
      </c>
      <c r="M38" s="25" t="b">
        <v>0</v>
      </c>
      <c r="N38" s="25" t="b">
        <v>0</v>
      </c>
      <c r="O38" s="25" t="b">
        <v>0</v>
      </c>
      <c r="P38" s="25" t="b">
        <v>0</v>
      </c>
      <c r="Q38" s="25" t="b">
        <v>0</v>
      </c>
      <c r="R38" s="25" t="b">
        <v>0</v>
      </c>
      <c r="S38" s="25" t="b">
        <v>0</v>
      </c>
      <c r="T38" s="25" t="b">
        <v>0</v>
      </c>
      <c r="U38" s="25" t="b">
        <v>0</v>
      </c>
      <c r="V38" s="25" t="b">
        <v>0</v>
      </c>
      <c r="W38" s="25" t="b">
        <v>0</v>
      </c>
      <c r="X38" s="25" t="b">
        <v>0</v>
      </c>
      <c r="Y38" s="25" t="b">
        <v>0</v>
      </c>
      <c r="Z38" s="25" t="b">
        <v>0</v>
      </c>
      <c r="AA38" s="25" t="b">
        <v>0</v>
      </c>
      <c r="AB38" s="25" t="b">
        <v>0</v>
      </c>
      <c r="AC38" s="25" t="b">
        <v>0</v>
      </c>
      <c r="AD38" s="25" t="b">
        <v>0</v>
      </c>
      <c r="AE38" s="25" t="b">
        <v>0</v>
      </c>
      <c r="AF38" s="25" t="b">
        <v>0</v>
      </c>
    </row>
    <row r="39">
      <c r="A39" s="5">
        <v>2018.0</v>
      </c>
      <c r="B39" s="9" t="str">
        <f t="shared" si="1"/>
        <v>Lowe 2009</v>
      </c>
      <c r="C39" s="9" t="s">
        <v>236</v>
      </c>
      <c r="D39" s="9">
        <v>2009.0</v>
      </c>
      <c r="E39" s="9" t="s">
        <v>453</v>
      </c>
      <c r="F39" s="26" t="b">
        <v>0</v>
      </c>
      <c r="G39" s="26" t="b">
        <v>0</v>
      </c>
      <c r="H39" s="26" t="b">
        <v>0</v>
      </c>
      <c r="I39" s="26" t="b">
        <v>0</v>
      </c>
      <c r="J39" s="26" t="b">
        <v>0</v>
      </c>
      <c r="K39" s="26" t="b">
        <v>0</v>
      </c>
      <c r="L39" s="27" t="b">
        <v>0</v>
      </c>
      <c r="M39" s="27" t="b">
        <v>0</v>
      </c>
      <c r="N39" s="27" t="b">
        <v>0</v>
      </c>
      <c r="O39" s="27" t="b">
        <v>0</v>
      </c>
      <c r="P39" s="27" t="b">
        <v>0</v>
      </c>
      <c r="Q39" s="27" t="b">
        <v>0</v>
      </c>
      <c r="R39" s="27" t="b">
        <v>0</v>
      </c>
      <c r="S39" s="27" t="b">
        <v>0</v>
      </c>
      <c r="T39" s="26" t="b">
        <v>0</v>
      </c>
      <c r="U39" s="26" t="b">
        <v>0</v>
      </c>
      <c r="V39" s="26" t="b">
        <v>0</v>
      </c>
      <c r="W39" s="26" t="b">
        <v>0</v>
      </c>
      <c r="X39" s="27" t="b">
        <v>0</v>
      </c>
      <c r="Y39" s="26" t="b">
        <v>0</v>
      </c>
      <c r="Z39" s="26" t="b">
        <v>0</v>
      </c>
      <c r="AA39" s="26" t="b">
        <v>0</v>
      </c>
      <c r="AB39" s="27" t="b">
        <v>0</v>
      </c>
      <c r="AC39" s="26" t="b">
        <v>0</v>
      </c>
      <c r="AD39" s="26" t="b">
        <v>1</v>
      </c>
      <c r="AE39" s="26" t="b">
        <v>1</v>
      </c>
      <c r="AF39" s="26" t="b">
        <v>0</v>
      </c>
    </row>
    <row r="40">
      <c r="A40" s="5">
        <v>2018.0</v>
      </c>
      <c r="B40" s="9" t="str">
        <f t="shared" si="1"/>
        <v>Luo 2014</v>
      </c>
      <c r="C40" s="9" t="s">
        <v>240</v>
      </c>
      <c r="D40" s="9">
        <v>2014.0</v>
      </c>
      <c r="E40" s="9" t="s">
        <v>453</v>
      </c>
      <c r="F40" s="26" t="b">
        <v>0</v>
      </c>
      <c r="G40" s="26" t="b">
        <v>0</v>
      </c>
      <c r="H40" s="26" t="b">
        <v>0</v>
      </c>
      <c r="I40" s="26" t="b">
        <v>0</v>
      </c>
      <c r="J40" s="26" t="b">
        <v>0</v>
      </c>
      <c r="K40" s="26" t="b">
        <v>0</v>
      </c>
      <c r="L40" s="27" t="b">
        <v>0</v>
      </c>
      <c r="M40" s="27" t="b">
        <v>0</v>
      </c>
      <c r="N40" s="27" t="b">
        <v>0</v>
      </c>
      <c r="O40" s="27" t="b">
        <v>0</v>
      </c>
      <c r="P40" s="27" t="b">
        <v>0</v>
      </c>
      <c r="Q40" s="27" t="b">
        <v>0</v>
      </c>
      <c r="R40" s="27" t="b">
        <v>0</v>
      </c>
      <c r="S40" s="27" t="b">
        <v>0</v>
      </c>
      <c r="T40" s="26" t="b">
        <v>0</v>
      </c>
      <c r="U40" s="26" t="b">
        <v>0</v>
      </c>
      <c r="V40" s="26" t="b">
        <v>0</v>
      </c>
      <c r="W40" s="26" t="b">
        <v>0</v>
      </c>
      <c r="X40" s="27" t="b">
        <v>0</v>
      </c>
      <c r="Y40" s="26" t="b">
        <v>0</v>
      </c>
      <c r="Z40" s="26" t="b">
        <v>0</v>
      </c>
      <c r="AA40" s="26" t="b">
        <v>0</v>
      </c>
      <c r="AB40" s="27" t="b">
        <v>0</v>
      </c>
      <c r="AC40" s="26" t="b">
        <v>0</v>
      </c>
      <c r="AD40" s="26" t="b">
        <v>1</v>
      </c>
      <c r="AE40" s="26" t="b">
        <v>1</v>
      </c>
      <c r="AF40" s="26" t="b">
        <v>0</v>
      </c>
    </row>
    <row r="41">
      <c r="A41" s="5">
        <v>2018.0</v>
      </c>
      <c r="B41" s="9" t="str">
        <f t="shared" si="1"/>
        <v>Meystre 2006</v>
      </c>
      <c r="C41" s="9" t="s">
        <v>245</v>
      </c>
      <c r="D41" s="9">
        <v>2006.0</v>
      </c>
      <c r="E41" s="5" t="s">
        <v>462</v>
      </c>
      <c r="F41" s="26" t="b">
        <v>0</v>
      </c>
      <c r="G41" s="26" t="b">
        <v>0</v>
      </c>
      <c r="H41" s="26" t="b">
        <v>0</v>
      </c>
      <c r="I41" s="26" t="b">
        <v>0</v>
      </c>
      <c r="J41" s="26" t="b">
        <v>0</v>
      </c>
      <c r="K41" s="26" t="b">
        <v>0</v>
      </c>
      <c r="L41" s="27" t="b">
        <v>0</v>
      </c>
      <c r="M41" s="27" t="b">
        <v>0</v>
      </c>
      <c r="N41" s="27" t="b">
        <v>0</v>
      </c>
      <c r="O41" s="27" t="b">
        <v>0</v>
      </c>
      <c r="P41" s="27" t="b">
        <v>0</v>
      </c>
      <c r="Q41" s="27" t="b">
        <v>0</v>
      </c>
      <c r="R41" s="27" t="b">
        <v>0</v>
      </c>
      <c r="S41" s="27" t="b">
        <v>0</v>
      </c>
      <c r="T41" s="26" t="b">
        <v>0</v>
      </c>
      <c r="U41" s="26" t="b">
        <v>0</v>
      </c>
      <c r="V41" s="26" t="b">
        <v>0</v>
      </c>
      <c r="W41" s="26" t="b">
        <v>0</v>
      </c>
      <c r="X41" s="27" t="b">
        <v>0</v>
      </c>
      <c r="Y41" s="26" t="b">
        <v>0</v>
      </c>
      <c r="Z41" s="26" t="b">
        <v>0</v>
      </c>
      <c r="AA41" s="26" t="b">
        <v>0</v>
      </c>
      <c r="AB41" s="27" t="b">
        <v>0</v>
      </c>
      <c r="AC41" s="26" t="b">
        <v>0</v>
      </c>
      <c r="AD41" s="26" t="b">
        <v>1</v>
      </c>
      <c r="AE41" s="26" t="b">
        <v>1</v>
      </c>
      <c r="AF41" s="26" t="b">
        <v>0</v>
      </c>
    </row>
    <row r="42">
      <c r="A42" s="5">
        <v>2019.0</v>
      </c>
      <c r="B42" s="9" t="str">
        <f t="shared" si="1"/>
        <v>Meystre 2010</v>
      </c>
      <c r="C42" s="4" t="s">
        <v>245</v>
      </c>
      <c r="D42" s="4" t="s">
        <v>250</v>
      </c>
      <c r="E42" s="24" t="s">
        <v>445</v>
      </c>
      <c r="F42" s="25" t="b">
        <v>0</v>
      </c>
      <c r="G42" s="25" t="b">
        <v>0</v>
      </c>
      <c r="H42" s="25" t="b">
        <v>0</v>
      </c>
      <c r="I42" s="25" t="b">
        <v>0</v>
      </c>
      <c r="J42" s="25" t="b">
        <v>0</v>
      </c>
      <c r="K42" s="25" t="b">
        <v>0</v>
      </c>
      <c r="L42" s="25" t="b">
        <v>0</v>
      </c>
      <c r="M42" s="25" t="b">
        <v>0</v>
      </c>
      <c r="N42" s="25" t="b">
        <v>0</v>
      </c>
      <c r="O42" s="25" t="b">
        <v>0</v>
      </c>
      <c r="P42" s="25" t="b">
        <v>0</v>
      </c>
      <c r="Q42" s="25" t="b">
        <v>0</v>
      </c>
      <c r="R42" s="25" t="b">
        <v>0</v>
      </c>
      <c r="S42" s="25" t="b">
        <v>0</v>
      </c>
      <c r="T42" s="25" t="b">
        <v>0</v>
      </c>
      <c r="U42" s="25" t="b">
        <v>0</v>
      </c>
      <c r="V42" s="25" t="b">
        <v>0</v>
      </c>
      <c r="W42" s="25" t="b">
        <v>0</v>
      </c>
      <c r="X42" s="25" t="b">
        <v>0</v>
      </c>
      <c r="Y42" s="25" t="b">
        <v>0</v>
      </c>
      <c r="Z42" s="25" t="b">
        <v>0</v>
      </c>
      <c r="AA42" s="25" t="b">
        <v>0</v>
      </c>
      <c r="AB42" s="25" t="b">
        <v>0</v>
      </c>
      <c r="AC42" s="25" t="b">
        <v>0</v>
      </c>
      <c r="AD42" s="25" t="b">
        <v>0</v>
      </c>
      <c r="AE42" s="26" t="b">
        <v>1</v>
      </c>
      <c r="AF42" s="26" t="b">
        <v>0</v>
      </c>
    </row>
    <row r="43">
      <c r="A43" s="5">
        <v>2018.0</v>
      </c>
      <c r="B43" s="9" t="str">
        <f t="shared" si="1"/>
        <v>Minard 2011</v>
      </c>
      <c r="C43" s="9" t="s">
        <v>257</v>
      </c>
      <c r="D43" s="9">
        <v>2011.0</v>
      </c>
      <c r="E43" s="9" t="s">
        <v>445</v>
      </c>
      <c r="F43" s="26" t="b">
        <v>0</v>
      </c>
      <c r="G43" s="26" t="b">
        <v>0</v>
      </c>
      <c r="H43" s="26" t="b">
        <v>0</v>
      </c>
      <c r="I43" s="26" t="b">
        <v>0</v>
      </c>
      <c r="J43" s="26" t="b">
        <v>0</v>
      </c>
      <c r="K43" s="26" t="b">
        <v>0</v>
      </c>
      <c r="L43" s="27" t="b">
        <v>0</v>
      </c>
      <c r="M43" s="27" t="b">
        <v>0</v>
      </c>
      <c r="N43" s="27" t="b">
        <v>0</v>
      </c>
      <c r="O43" s="27" t="b">
        <v>0</v>
      </c>
      <c r="P43" s="27" t="b">
        <v>0</v>
      </c>
      <c r="Q43" s="27" t="b">
        <v>0</v>
      </c>
      <c r="R43" s="27" t="b">
        <v>0</v>
      </c>
      <c r="S43" s="27" t="b">
        <v>0</v>
      </c>
      <c r="T43" s="26" t="b">
        <v>0</v>
      </c>
      <c r="U43" s="26" t="b">
        <v>0</v>
      </c>
      <c r="V43" s="26" t="b">
        <v>0</v>
      </c>
      <c r="W43" s="26" t="b">
        <v>0</v>
      </c>
      <c r="X43" s="27" t="b">
        <v>0</v>
      </c>
      <c r="Y43" s="26" t="b">
        <v>0</v>
      </c>
      <c r="Z43" s="26" t="b">
        <v>0</v>
      </c>
      <c r="AA43" s="26" t="b">
        <v>0</v>
      </c>
      <c r="AB43" s="27" t="b">
        <v>0</v>
      </c>
      <c r="AC43" s="26" t="b">
        <v>0</v>
      </c>
      <c r="AD43" s="27" t="b">
        <v>0</v>
      </c>
      <c r="AE43" s="26" t="b">
        <v>1</v>
      </c>
      <c r="AF43" s="26" t="b">
        <v>0</v>
      </c>
    </row>
    <row r="44">
      <c r="A44" s="5">
        <v>2019.0</v>
      </c>
      <c r="B44" s="9" t="str">
        <f t="shared" si="1"/>
        <v>Mishra 2019</v>
      </c>
      <c r="C44" s="4" t="s">
        <v>260</v>
      </c>
      <c r="D44" s="4" t="s">
        <v>16</v>
      </c>
      <c r="E44" s="24" t="s">
        <v>463</v>
      </c>
      <c r="F44" s="25" t="b">
        <v>0</v>
      </c>
      <c r="G44" s="25" t="b">
        <v>0</v>
      </c>
      <c r="H44" s="25" t="b">
        <v>0</v>
      </c>
      <c r="I44" s="25" t="b">
        <v>0</v>
      </c>
      <c r="J44" s="25" t="b">
        <v>0</v>
      </c>
      <c r="K44" s="25" t="b">
        <v>0</v>
      </c>
      <c r="L44" s="26" t="b">
        <v>1</v>
      </c>
      <c r="M44" s="25" t="b">
        <v>0</v>
      </c>
      <c r="N44" s="25" t="b">
        <v>0</v>
      </c>
      <c r="O44" s="25" t="b">
        <v>0</v>
      </c>
      <c r="P44" s="25" t="b">
        <v>0</v>
      </c>
      <c r="Q44" s="25" t="b">
        <v>0</v>
      </c>
      <c r="R44" s="25" t="b">
        <v>0</v>
      </c>
      <c r="S44" s="25" t="b">
        <v>0</v>
      </c>
      <c r="T44" s="25" t="b">
        <v>0</v>
      </c>
      <c r="U44" s="25" t="b">
        <v>0</v>
      </c>
      <c r="V44" s="25" t="b">
        <v>0</v>
      </c>
      <c r="W44" s="25" t="b">
        <v>0</v>
      </c>
      <c r="X44" s="25" t="b">
        <v>0</v>
      </c>
      <c r="Y44" s="25" t="b">
        <v>0</v>
      </c>
      <c r="Z44" s="25" t="b">
        <v>0</v>
      </c>
      <c r="AA44" s="25" t="b">
        <v>0</v>
      </c>
      <c r="AB44" s="25" t="b">
        <v>0</v>
      </c>
      <c r="AC44" s="25" t="b">
        <v>0</v>
      </c>
      <c r="AD44" s="25" t="b">
        <v>0</v>
      </c>
      <c r="AE44" s="26" t="b">
        <v>1</v>
      </c>
      <c r="AF44" s="26" t="b">
        <v>0</v>
      </c>
    </row>
    <row r="45">
      <c r="A45" s="5">
        <v>2019.0</v>
      </c>
      <c r="B45" s="9" t="str">
        <f t="shared" si="1"/>
        <v>Nguyen 2018</v>
      </c>
      <c r="C45" s="4" t="s">
        <v>264</v>
      </c>
      <c r="D45" s="4" t="s">
        <v>76</v>
      </c>
      <c r="E45" s="24" t="s">
        <v>464</v>
      </c>
      <c r="F45" s="25" t="b">
        <v>0</v>
      </c>
      <c r="G45" s="25" t="b">
        <v>0</v>
      </c>
      <c r="H45" s="25" t="b">
        <v>0</v>
      </c>
      <c r="I45" s="25" t="b">
        <v>0</v>
      </c>
      <c r="J45" s="25" t="b">
        <v>0</v>
      </c>
      <c r="K45" s="25" t="b">
        <v>0</v>
      </c>
      <c r="L45" s="25" t="b">
        <v>0</v>
      </c>
      <c r="M45" s="25" t="b">
        <v>0</v>
      </c>
      <c r="N45" s="25" t="b">
        <v>0</v>
      </c>
      <c r="O45" s="25" t="b">
        <v>0</v>
      </c>
      <c r="P45" s="26" t="b">
        <v>1</v>
      </c>
      <c r="Q45" s="25" t="b">
        <v>0</v>
      </c>
      <c r="R45" s="25" t="b">
        <v>0</v>
      </c>
      <c r="S45" s="25" t="b">
        <v>0</v>
      </c>
      <c r="T45" s="25" t="b">
        <v>0</v>
      </c>
      <c r="U45" s="25" t="b">
        <v>0</v>
      </c>
      <c r="V45" s="25" t="b">
        <v>0</v>
      </c>
      <c r="W45" s="25" t="b">
        <v>0</v>
      </c>
      <c r="X45" s="25" t="b">
        <v>0</v>
      </c>
      <c r="Y45" s="25" t="b">
        <v>0</v>
      </c>
      <c r="Z45" s="25" t="b">
        <v>0</v>
      </c>
      <c r="AA45" s="25" t="b">
        <v>0</v>
      </c>
      <c r="AB45" s="25" t="b">
        <v>0</v>
      </c>
      <c r="AC45" s="25" t="b">
        <v>0</v>
      </c>
      <c r="AD45" s="25" t="b">
        <v>0</v>
      </c>
      <c r="AE45" s="26" t="b">
        <v>1</v>
      </c>
      <c r="AF45" s="26" t="b">
        <v>0</v>
      </c>
    </row>
    <row r="46">
      <c r="A46" s="5">
        <v>2018.0</v>
      </c>
      <c r="B46" s="9" t="str">
        <f t="shared" si="1"/>
        <v>Oellrich 2015</v>
      </c>
      <c r="C46" s="9" t="s">
        <v>268</v>
      </c>
      <c r="D46" s="9">
        <v>2015.0</v>
      </c>
      <c r="E46" s="9" t="s">
        <v>445</v>
      </c>
      <c r="F46" s="26" t="b">
        <v>0</v>
      </c>
      <c r="G46" s="26" t="b">
        <v>0</v>
      </c>
      <c r="H46" s="26" t="b">
        <v>0</v>
      </c>
      <c r="I46" s="26" t="b">
        <v>0</v>
      </c>
      <c r="J46" s="26" t="b">
        <v>0</v>
      </c>
      <c r="K46" s="26" t="b">
        <v>0</v>
      </c>
      <c r="L46" s="27" t="b">
        <v>0</v>
      </c>
      <c r="M46" s="27" t="b">
        <v>0</v>
      </c>
      <c r="N46" s="27" t="b">
        <v>0</v>
      </c>
      <c r="O46" s="27" t="b">
        <v>0</v>
      </c>
      <c r="P46" s="27" t="b">
        <v>0</v>
      </c>
      <c r="Q46" s="27" t="b">
        <v>0</v>
      </c>
      <c r="R46" s="27" t="b">
        <v>0</v>
      </c>
      <c r="S46" s="27" t="b">
        <v>0</v>
      </c>
      <c r="T46" s="26" t="b">
        <v>0</v>
      </c>
      <c r="U46" s="26" t="b">
        <v>0</v>
      </c>
      <c r="V46" s="26" t="b">
        <v>0</v>
      </c>
      <c r="W46" s="26" t="b">
        <v>0</v>
      </c>
      <c r="X46" s="27" t="b">
        <v>0</v>
      </c>
      <c r="Y46" s="26" t="b">
        <v>0</v>
      </c>
      <c r="Z46" s="26" t="b">
        <v>0</v>
      </c>
      <c r="AA46" s="26" t="b">
        <v>0</v>
      </c>
      <c r="AB46" s="27" t="b">
        <v>0</v>
      </c>
      <c r="AC46" s="26" t="b">
        <v>0</v>
      </c>
      <c r="AD46" s="27" t="b">
        <v>0</v>
      </c>
      <c r="AE46" s="26" t="b">
        <v>1</v>
      </c>
      <c r="AF46" s="26" t="b">
        <v>0</v>
      </c>
    </row>
    <row r="47">
      <c r="A47" s="5">
        <v>2018.0</v>
      </c>
      <c r="B47" s="9" t="str">
        <f t="shared" si="1"/>
        <v>Patrick 2011</v>
      </c>
      <c r="C47" s="9" t="s">
        <v>272</v>
      </c>
      <c r="D47" s="9">
        <v>2011.0</v>
      </c>
      <c r="E47" s="9" t="s">
        <v>453</v>
      </c>
      <c r="F47" s="26" t="b">
        <v>0</v>
      </c>
      <c r="G47" s="26" t="b">
        <v>0</v>
      </c>
      <c r="H47" s="26" t="b">
        <v>0</v>
      </c>
      <c r="I47" s="26" t="b">
        <v>0</v>
      </c>
      <c r="J47" s="26" t="b">
        <v>0</v>
      </c>
      <c r="K47" s="26" t="b">
        <v>0</v>
      </c>
      <c r="L47" s="27" t="b">
        <v>0</v>
      </c>
      <c r="M47" s="27" t="b">
        <v>0</v>
      </c>
      <c r="N47" s="27" t="b">
        <v>0</v>
      </c>
      <c r="O47" s="27" t="b">
        <v>0</v>
      </c>
      <c r="P47" s="27" t="b">
        <v>0</v>
      </c>
      <c r="Q47" s="27" t="b">
        <v>0</v>
      </c>
      <c r="R47" s="27" t="b">
        <v>0</v>
      </c>
      <c r="S47" s="27" t="b">
        <v>0</v>
      </c>
      <c r="T47" s="26" t="b">
        <v>0</v>
      </c>
      <c r="U47" s="26" t="b">
        <v>0</v>
      </c>
      <c r="V47" s="26" t="b">
        <v>0</v>
      </c>
      <c r="W47" s="26" t="b">
        <v>0</v>
      </c>
      <c r="X47" s="27" t="b">
        <v>0</v>
      </c>
      <c r="Y47" s="26" t="b">
        <v>0</v>
      </c>
      <c r="Z47" s="26" t="b">
        <v>0</v>
      </c>
      <c r="AA47" s="26" t="b">
        <v>0</v>
      </c>
      <c r="AB47" s="27" t="b">
        <v>0</v>
      </c>
      <c r="AC47" s="26" t="b">
        <v>0</v>
      </c>
      <c r="AD47" s="26" t="b">
        <v>1</v>
      </c>
      <c r="AE47" s="26" t="b">
        <v>1</v>
      </c>
      <c r="AF47" s="26" t="b">
        <v>0</v>
      </c>
    </row>
    <row r="48">
      <c r="A48" s="5">
        <v>2019.0</v>
      </c>
      <c r="B48" s="9" t="str">
        <f t="shared" si="1"/>
        <v>Pérez 2018</v>
      </c>
      <c r="C48" s="4" t="s">
        <v>275</v>
      </c>
      <c r="D48" s="4" t="s">
        <v>76</v>
      </c>
      <c r="E48" s="24" t="s">
        <v>465</v>
      </c>
      <c r="F48" s="25" t="b">
        <v>0</v>
      </c>
      <c r="G48" s="25" t="b">
        <v>0</v>
      </c>
      <c r="H48" s="25" t="b">
        <v>0</v>
      </c>
      <c r="I48" s="25" t="b">
        <v>0</v>
      </c>
      <c r="J48" s="25" t="b">
        <v>0</v>
      </c>
      <c r="K48" s="25" t="b">
        <v>0</v>
      </c>
      <c r="L48" s="25" t="b">
        <v>0</v>
      </c>
      <c r="M48" s="26" t="b">
        <v>1</v>
      </c>
      <c r="N48" s="25" t="b">
        <v>0</v>
      </c>
      <c r="O48" s="25" t="b">
        <v>0</v>
      </c>
      <c r="P48" s="25" t="b">
        <v>0</v>
      </c>
      <c r="Q48" s="25" t="b">
        <v>0</v>
      </c>
      <c r="R48" s="25" t="b">
        <v>0</v>
      </c>
      <c r="S48" s="25" t="b">
        <v>0</v>
      </c>
      <c r="T48" s="25" t="b">
        <v>0</v>
      </c>
      <c r="U48" s="25" t="b">
        <v>0</v>
      </c>
      <c r="V48" s="25" t="b">
        <v>0</v>
      </c>
      <c r="W48" s="25" t="b">
        <v>0</v>
      </c>
      <c r="X48" s="25" t="b">
        <v>0</v>
      </c>
      <c r="Y48" s="25" t="b">
        <v>0</v>
      </c>
      <c r="Z48" s="25" t="b">
        <v>0</v>
      </c>
      <c r="AA48" s="25" t="b">
        <v>0</v>
      </c>
      <c r="AB48" s="26" t="b">
        <v>0</v>
      </c>
      <c r="AC48" s="25" t="b">
        <v>0</v>
      </c>
      <c r="AD48" s="26" t="b">
        <v>0</v>
      </c>
      <c r="AE48" s="26" t="b">
        <v>0</v>
      </c>
      <c r="AF48" s="26" t="b">
        <v>0</v>
      </c>
    </row>
    <row r="49">
      <c r="A49" s="5">
        <v>2019.0</v>
      </c>
      <c r="B49" s="9" t="str">
        <f t="shared" si="1"/>
        <v>Reátegui 2018</v>
      </c>
      <c r="C49" s="4" t="s">
        <v>280</v>
      </c>
      <c r="D49" s="4" t="s">
        <v>76</v>
      </c>
      <c r="E49" s="24" t="s">
        <v>466</v>
      </c>
      <c r="F49" s="25" t="b">
        <v>0</v>
      </c>
      <c r="G49" s="25" t="b">
        <v>0</v>
      </c>
      <c r="H49" s="25" t="b">
        <v>0</v>
      </c>
      <c r="I49" s="25" t="b">
        <v>0</v>
      </c>
      <c r="J49" s="25" t="b">
        <v>0</v>
      </c>
      <c r="K49" s="25" t="b">
        <v>0</v>
      </c>
      <c r="L49" s="25" t="b">
        <v>0</v>
      </c>
      <c r="M49" s="25" t="b">
        <v>0</v>
      </c>
      <c r="N49" s="25" t="b">
        <v>0</v>
      </c>
      <c r="O49" s="25" t="b">
        <v>0</v>
      </c>
      <c r="P49" s="25" t="b">
        <v>0</v>
      </c>
      <c r="Q49" s="25" t="b">
        <v>0</v>
      </c>
      <c r="R49" s="25" t="b">
        <v>0</v>
      </c>
      <c r="S49" s="25" t="b">
        <v>0</v>
      </c>
      <c r="T49" s="25" t="b">
        <v>0</v>
      </c>
      <c r="U49" s="25" t="b">
        <v>0</v>
      </c>
      <c r="V49" s="25" t="b">
        <v>0</v>
      </c>
      <c r="W49" s="25" t="b">
        <v>0</v>
      </c>
      <c r="X49" s="25" t="b">
        <v>0</v>
      </c>
      <c r="Y49" s="25" t="b">
        <v>0</v>
      </c>
      <c r="Z49" s="25" t="b">
        <v>0</v>
      </c>
      <c r="AA49" s="26" t="b">
        <v>0</v>
      </c>
      <c r="AB49" s="26" t="b">
        <v>1</v>
      </c>
      <c r="AC49" s="25" t="b">
        <v>0</v>
      </c>
      <c r="AD49" s="26" t="b">
        <v>1</v>
      </c>
      <c r="AE49" s="26" t="b">
        <v>1</v>
      </c>
      <c r="AF49" s="26" t="b">
        <v>0</v>
      </c>
    </row>
    <row r="50">
      <c r="A50" s="5">
        <v>2018.0</v>
      </c>
      <c r="B50" s="9" t="str">
        <f t="shared" si="1"/>
        <v>Roberts 2011</v>
      </c>
      <c r="C50" s="9" t="s">
        <v>284</v>
      </c>
      <c r="D50" s="9">
        <v>2011.0</v>
      </c>
      <c r="E50" s="9" t="s">
        <v>467</v>
      </c>
      <c r="F50" s="26" t="b">
        <v>0</v>
      </c>
      <c r="G50" s="26" t="b">
        <v>0</v>
      </c>
      <c r="H50" s="26" t="b">
        <v>0</v>
      </c>
      <c r="I50" s="26" t="b">
        <v>0</v>
      </c>
      <c r="J50" s="26" t="b">
        <v>0</v>
      </c>
      <c r="K50" s="26" t="b">
        <v>0</v>
      </c>
      <c r="L50" s="26" t="b">
        <v>0</v>
      </c>
      <c r="M50" s="26" t="b">
        <v>1</v>
      </c>
      <c r="N50" s="27" t="b">
        <v>0</v>
      </c>
      <c r="O50" s="27" t="b">
        <v>0</v>
      </c>
      <c r="P50" s="27" t="b">
        <v>0</v>
      </c>
      <c r="Q50" s="27" t="b">
        <v>0</v>
      </c>
      <c r="R50" s="27" t="b">
        <v>0</v>
      </c>
      <c r="S50" s="27" t="b">
        <v>0</v>
      </c>
      <c r="T50" s="26" t="b">
        <v>0</v>
      </c>
      <c r="U50" s="26" t="b">
        <v>0</v>
      </c>
      <c r="V50" s="26" t="b">
        <v>0</v>
      </c>
      <c r="W50" s="26" t="b">
        <v>0</v>
      </c>
      <c r="X50" s="27" t="b">
        <v>0</v>
      </c>
      <c r="Y50" s="26" t="b">
        <v>0</v>
      </c>
      <c r="Z50" s="26" t="b">
        <v>0</v>
      </c>
      <c r="AA50" s="26" t="b">
        <v>0</v>
      </c>
      <c r="AB50" s="27" t="b">
        <v>0</v>
      </c>
      <c r="AC50" s="26" t="b">
        <v>0</v>
      </c>
      <c r="AD50" s="27" t="b">
        <v>0</v>
      </c>
      <c r="AE50" s="26" t="b">
        <v>1</v>
      </c>
      <c r="AF50" s="26" t="b">
        <v>0</v>
      </c>
    </row>
    <row r="51">
      <c r="A51" s="5">
        <v>2019.0</v>
      </c>
      <c r="B51" s="9" t="str">
        <f t="shared" si="1"/>
        <v>Rousseau 2019</v>
      </c>
      <c r="C51" s="4" t="s">
        <v>288</v>
      </c>
      <c r="D51" s="4" t="s">
        <v>16</v>
      </c>
      <c r="E51" s="24" t="s">
        <v>468</v>
      </c>
      <c r="F51" s="25" t="b">
        <v>0</v>
      </c>
      <c r="G51" s="25" t="b">
        <v>0</v>
      </c>
      <c r="H51" s="25" t="b">
        <v>0</v>
      </c>
      <c r="I51" s="25" t="b">
        <v>0</v>
      </c>
      <c r="J51" s="25" t="b">
        <v>0</v>
      </c>
      <c r="K51" s="25" t="b">
        <v>0</v>
      </c>
      <c r="L51" s="25" t="b">
        <v>0</v>
      </c>
      <c r="M51" s="25" t="b">
        <v>0</v>
      </c>
      <c r="N51" s="25" t="b">
        <v>0</v>
      </c>
      <c r="O51" s="25" t="b">
        <v>0</v>
      </c>
      <c r="P51" s="25" t="b">
        <v>0</v>
      </c>
      <c r="Q51" s="25" t="b">
        <v>0</v>
      </c>
      <c r="R51" s="25" t="b">
        <v>0</v>
      </c>
      <c r="S51" s="25" t="b">
        <v>0</v>
      </c>
      <c r="T51" s="25" t="b">
        <v>0</v>
      </c>
      <c r="U51" s="25" t="b">
        <v>0</v>
      </c>
      <c r="V51" s="25" t="b">
        <v>0</v>
      </c>
      <c r="W51" s="25" t="b">
        <v>0</v>
      </c>
      <c r="X51" s="25" t="b">
        <v>0</v>
      </c>
      <c r="Y51" s="25" t="b">
        <v>0</v>
      </c>
      <c r="Z51" s="25" t="b">
        <v>0</v>
      </c>
      <c r="AA51" s="26" t="b">
        <v>1</v>
      </c>
      <c r="AB51" s="25" t="b">
        <v>0</v>
      </c>
      <c r="AC51" s="25" t="b">
        <v>0</v>
      </c>
      <c r="AD51" s="26" t="b">
        <v>1</v>
      </c>
      <c r="AE51" s="25" t="b">
        <v>0</v>
      </c>
      <c r="AF51" s="25" t="b">
        <v>0</v>
      </c>
    </row>
    <row r="52">
      <c r="A52" s="5">
        <v>2018.0</v>
      </c>
      <c r="B52" s="9" t="str">
        <f t="shared" si="1"/>
        <v>Savova 2010</v>
      </c>
      <c r="C52" s="9" t="s">
        <v>291</v>
      </c>
      <c r="D52" s="9">
        <v>2010.0</v>
      </c>
      <c r="E52" s="9" t="s">
        <v>459</v>
      </c>
      <c r="F52" s="26" t="b">
        <v>0</v>
      </c>
      <c r="G52" s="26" t="b">
        <v>0</v>
      </c>
      <c r="H52" s="26" t="b">
        <v>0</v>
      </c>
      <c r="I52" s="26" t="b">
        <v>0</v>
      </c>
      <c r="J52" s="26" t="b">
        <v>0</v>
      </c>
      <c r="K52" s="26" t="b">
        <v>0</v>
      </c>
      <c r="L52" s="27" t="b">
        <v>0</v>
      </c>
      <c r="M52" s="27" t="b">
        <v>0</v>
      </c>
      <c r="N52" s="27" t="b">
        <v>0</v>
      </c>
      <c r="O52" s="27" t="b">
        <v>0</v>
      </c>
      <c r="P52" s="27" t="b">
        <v>0</v>
      </c>
      <c r="Q52" s="27" t="b">
        <v>0</v>
      </c>
      <c r="R52" s="27" t="b">
        <v>0</v>
      </c>
      <c r="S52" s="27" t="b">
        <v>0</v>
      </c>
      <c r="T52" s="26" t="b">
        <v>0</v>
      </c>
      <c r="U52" s="26" t="b">
        <v>0</v>
      </c>
      <c r="V52" s="26" t="b">
        <v>0</v>
      </c>
      <c r="W52" s="26" t="b">
        <v>0</v>
      </c>
      <c r="X52" s="27" t="b">
        <v>0</v>
      </c>
      <c r="Y52" s="26" t="b">
        <v>0</v>
      </c>
      <c r="Z52" s="26" t="b">
        <v>0</v>
      </c>
      <c r="AA52" s="26" t="b">
        <v>0</v>
      </c>
      <c r="AB52" s="26" t="b">
        <v>1</v>
      </c>
      <c r="AC52" s="26" t="b">
        <v>0</v>
      </c>
      <c r="AD52" s="27" t="b">
        <v>0</v>
      </c>
      <c r="AE52" s="26" t="b">
        <v>1</v>
      </c>
      <c r="AF52" s="26" t="b">
        <v>0</v>
      </c>
    </row>
    <row r="53">
      <c r="A53" s="5">
        <v>2018.0</v>
      </c>
      <c r="B53" s="9" t="str">
        <f t="shared" si="1"/>
        <v>Shivade 2015</v>
      </c>
      <c r="C53" s="9" t="s">
        <v>296</v>
      </c>
      <c r="D53" s="9">
        <v>2015.0</v>
      </c>
      <c r="E53" s="9" t="s">
        <v>445</v>
      </c>
      <c r="F53" s="26" t="b">
        <v>0</v>
      </c>
      <c r="G53" s="26" t="b">
        <v>0</v>
      </c>
      <c r="H53" s="26" t="b">
        <v>0</v>
      </c>
      <c r="I53" s="26" t="b">
        <v>0</v>
      </c>
      <c r="J53" s="26" t="b">
        <v>0</v>
      </c>
      <c r="K53" s="26" t="b">
        <v>0</v>
      </c>
      <c r="L53" s="27" t="b">
        <v>0</v>
      </c>
      <c r="M53" s="27" t="b">
        <v>0</v>
      </c>
      <c r="N53" s="27" t="b">
        <v>0</v>
      </c>
      <c r="O53" s="27" t="b">
        <v>0</v>
      </c>
      <c r="P53" s="27" t="b">
        <v>0</v>
      </c>
      <c r="Q53" s="27" t="b">
        <v>0</v>
      </c>
      <c r="R53" s="27" t="b">
        <v>0</v>
      </c>
      <c r="S53" s="27" t="b">
        <v>0</v>
      </c>
      <c r="T53" s="26" t="b">
        <v>0</v>
      </c>
      <c r="U53" s="26" t="b">
        <v>0</v>
      </c>
      <c r="V53" s="26" t="b">
        <v>0</v>
      </c>
      <c r="W53" s="26" t="b">
        <v>0</v>
      </c>
      <c r="X53" s="27" t="b">
        <v>0</v>
      </c>
      <c r="Y53" s="26" t="b">
        <v>0</v>
      </c>
      <c r="Z53" s="26" t="b">
        <v>0</v>
      </c>
      <c r="AA53" s="26" t="b">
        <v>0</v>
      </c>
      <c r="AB53" s="27" t="b">
        <v>0</v>
      </c>
      <c r="AC53" s="26" t="b">
        <v>0</v>
      </c>
      <c r="AD53" s="27" t="b">
        <v>0</v>
      </c>
      <c r="AE53" s="26" t="b">
        <v>1</v>
      </c>
      <c r="AF53" s="26" t="b">
        <v>0</v>
      </c>
    </row>
    <row r="54">
      <c r="A54" s="5">
        <v>2019.0</v>
      </c>
      <c r="B54" s="9" t="str">
        <f t="shared" si="1"/>
        <v>Shoenbill 2019</v>
      </c>
      <c r="C54" s="4" t="s">
        <v>301</v>
      </c>
      <c r="D54" s="4" t="s">
        <v>16</v>
      </c>
      <c r="E54" s="24" t="s">
        <v>469</v>
      </c>
      <c r="F54" s="25" t="b">
        <v>0</v>
      </c>
      <c r="G54" s="25" t="b">
        <v>0</v>
      </c>
      <c r="H54" s="25" t="b">
        <v>0</v>
      </c>
      <c r="I54" s="25" t="b">
        <v>0</v>
      </c>
      <c r="J54" s="25" t="b">
        <v>0</v>
      </c>
      <c r="K54" s="25" t="b">
        <v>0</v>
      </c>
      <c r="L54" s="25" t="b">
        <v>0</v>
      </c>
      <c r="M54" s="25" t="b">
        <v>0</v>
      </c>
      <c r="N54" s="25" t="b">
        <v>0</v>
      </c>
      <c r="O54" s="25" t="b">
        <v>0</v>
      </c>
      <c r="P54" s="25" t="b">
        <v>0</v>
      </c>
      <c r="Q54" s="25" t="b">
        <v>0</v>
      </c>
      <c r="R54" s="25" t="b">
        <v>0</v>
      </c>
      <c r="S54" s="25" t="b">
        <v>0</v>
      </c>
      <c r="T54" s="25" t="b">
        <v>0</v>
      </c>
      <c r="U54" s="25" t="b">
        <v>0</v>
      </c>
      <c r="V54" s="25" t="b">
        <v>0</v>
      </c>
      <c r="W54" s="25" t="b">
        <v>0</v>
      </c>
      <c r="X54" s="25" t="b">
        <v>0</v>
      </c>
      <c r="Y54" s="25" t="b">
        <v>0</v>
      </c>
      <c r="Z54" s="25" t="b">
        <v>0</v>
      </c>
      <c r="AA54" s="25" t="b">
        <v>0</v>
      </c>
      <c r="AB54" s="25" t="b">
        <v>0</v>
      </c>
      <c r="AC54" s="25" t="b">
        <v>0</v>
      </c>
      <c r="AD54" s="26" t="b">
        <v>1</v>
      </c>
      <c r="AE54" s="26" t="b">
        <v>1</v>
      </c>
      <c r="AF54" s="26" t="b">
        <v>0</v>
      </c>
    </row>
    <row r="55">
      <c r="A55" s="5">
        <v>2018.0</v>
      </c>
      <c r="B55" s="9" t="str">
        <f t="shared" si="1"/>
        <v>Sohn 2014</v>
      </c>
      <c r="C55" s="9" t="s">
        <v>304</v>
      </c>
      <c r="D55" s="9">
        <v>2014.0</v>
      </c>
      <c r="E55" s="9" t="s">
        <v>442</v>
      </c>
      <c r="F55" s="27" t="b">
        <v>0</v>
      </c>
      <c r="G55" s="27" t="b">
        <v>0</v>
      </c>
      <c r="H55" s="27" t="b">
        <v>0</v>
      </c>
      <c r="I55" s="27" t="b">
        <v>0</v>
      </c>
      <c r="J55" s="27" t="b">
        <v>0</v>
      </c>
      <c r="K55" s="27" t="b">
        <v>0</v>
      </c>
      <c r="L55" s="27" t="b">
        <v>0</v>
      </c>
      <c r="M55" s="27" t="b">
        <v>0</v>
      </c>
      <c r="N55" s="27" t="b">
        <v>0</v>
      </c>
      <c r="O55" s="27" t="b">
        <v>0</v>
      </c>
      <c r="P55" s="27" t="b">
        <v>0</v>
      </c>
      <c r="Q55" s="27" t="b">
        <v>0</v>
      </c>
      <c r="R55" s="27" t="b">
        <v>0</v>
      </c>
      <c r="S55" s="27" t="b">
        <v>0</v>
      </c>
      <c r="T55" s="27" t="b">
        <v>0</v>
      </c>
      <c r="U55" s="27" t="b">
        <v>0</v>
      </c>
      <c r="V55" s="27" t="b">
        <v>0</v>
      </c>
      <c r="W55" s="27" t="b">
        <v>0</v>
      </c>
      <c r="X55" s="27" t="b">
        <v>0</v>
      </c>
      <c r="Y55" s="27" t="b">
        <v>0</v>
      </c>
      <c r="Z55" s="27" t="b">
        <v>0</v>
      </c>
      <c r="AA55" s="27" t="b">
        <v>0</v>
      </c>
      <c r="AB55" s="26" t="b">
        <v>1</v>
      </c>
      <c r="AC55" s="27" t="b">
        <v>0</v>
      </c>
      <c r="AD55" s="27" t="b">
        <v>0</v>
      </c>
      <c r="AE55" s="27" t="b">
        <v>0</v>
      </c>
      <c r="AF55" s="27" t="b">
        <v>0</v>
      </c>
    </row>
    <row r="56">
      <c r="A56" s="5">
        <v>2018.0</v>
      </c>
      <c r="B56" s="9" t="str">
        <f t="shared" si="1"/>
        <v>Solti 2008</v>
      </c>
      <c r="C56" s="9" t="s">
        <v>309</v>
      </c>
      <c r="D56" s="9">
        <v>2008.0</v>
      </c>
      <c r="E56" s="9" t="s">
        <v>445</v>
      </c>
      <c r="F56" s="26" t="b">
        <v>0</v>
      </c>
      <c r="G56" s="26" t="b">
        <v>0</v>
      </c>
      <c r="H56" s="26" t="b">
        <v>0</v>
      </c>
      <c r="I56" s="26" t="b">
        <v>0</v>
      </c>
      <c r="J56" s="26" t="b">
        <v>0</v>
      </c>
      <c r="K56" s="26" t="b">
        <v>0</v>
      </c>
      <c r="L56" s="27" t="b">
        <v>0</v>
      </c>
      <c r="M56" s="27" t="b">
        <v>0</v>
      </c>
      <c r="N56" s="27" t="b">
        <v>0</v>
      </c>
      <c r="O56" s="27" t="b">
        <v>0</v>
      </c>
      <c r="P56" s="27" t="b">
        <v>0</v>
      </c>
      <c r="Q56" s="27" t="b">
        <v>0</v>
      </c>
      <c r="R56" s="27" t="b">
        <v>0</v>
      </c>
      <c r="S56" s="27" t="b">
        <v>0</v>
      </c>
      <c r="T56" s="26" t="b">
        <v>0</v>
      </c>
      <c r="U56" s="26" t="b">
        <v>0</v>
      </c>
      <c r="V56" s="26" t="b">
        <v>0</v>
      </c>
      <c r="W56" s="26" t="b">
        <v>0</v>
      </c>
      <c r="X56" s="27" t="b">
        <v>0</v>
      </c>
      <c r="Y56" s="26" t="b">
        <v>0</v>
      </c>
      <c r="Z56" s="26" t="b">
        <v>0</v>
      </c>
      <c r="AA56" s="26" t="b">
        <v>0</v>
      </c>
      <c r="AB56" s="27" t="b">
        <v>0</v>
      </c>
      <c r="AC56" s="26" t="b">
        <v>0</v>
      </c>
      <c r="AD56" s="27" t="b">
        <v>0</v>
      </c>
      <c r="AE56" s="26" t="b">
        <v>1</v>
      </c>
      <c r="AF56" s="26" t="b">
        <v>0</v>
      </c>
    </row>
    <row r="57">
      <c r="A57" s="5">
        <v>2019.0</v>
      </c>
      <c r="B57" s="9" t="str">
        <f t="shared" si="1"/>
        <v>Soriano 2019</v>
      </c>
      <c r="C57" s="4" t="s">
        <v>312</v>
      </c>
      <c r="D57" s="4" t="s">
        <v>16</v>
      </c>
      <c r="E57" s="24" t="s">
        <v>449</v>
      </c>
      <c r="F57" s="25" t="b">
        <v>0</v>
      </c>
      <c r="G57" s="25" t="b">
        <v>0</v>
      </c>
      <c r="H57" s="25" t="b">
        <v>0</v>
      </c>
      <c r="I57" s="25" t="b">
        <v>0</v>
      </c>
      <c r="J57" s="25" t="b">
        <v>0</v>
      </c>
      <c r="K57" s="25" t="b">
        <v>0</v>
      </c>
      <c r="L57" s="25" t="b">
        <v>0</v>
      </c>
      <c r="M57" s="25" t="b">
        <v>0</v>
      </c>
      <c r="N57" s="25" t="b">
        <v>0</v>
      </c>
      <c r="O57" s="25" t="b">
        <v>0</v>
      </c>
      <c r="P57" s="25" t="b">
        <v>0</v>
      </c>
      <c r="Q57" s="25" t="b">
        <v>0</v>
      </c>
      <c r="R57" s="25" t="b">
        <v>0</v>
      </c>
      <c r="S57" s="25" t="b">
        <v>0</v>
      </c>
      <c r="T57" s="25" t="b">
        <v>0</v>
      </c>
      <c r="U57" s="25" t="b">
        <v>0</v>
      </c>
      <c r="V57" s="25" t="b">
        <v>0</v>
      </c>
      <c r="W57" s="25" t="b">
        <v>0</v>
      </c>
      <c r="X57" s="25" t="b">
        <v>0</v>
      </c>
      <c r="Y57" s="25" t="b">
        <v>0</v>
      </c>
      <c r="Z57" s="25" t="b">
        <v>0</v>
      </c>
      <c r="AA57" s="25" t="b">
        <v>0</v>
      </c>
      <c r="AB57" s="25" t="b">
        <v>0</v>
      </c>
      <c r="AC57" s="25" t="b">
        <v>0</v>
      </c>
      <c r="AD57" s="26" t="b">
        <v>1</v>
      </c>
      <c r="AE57" s="25" t="b">
        <v>0</v>
      </c>
      <c r="AF57" s="25" t="b">
        <v>0</v>
      </c>
    </row>
    <row r="58">
      <c r="A58" s="5">
        <v>2018.0</v>
      </c>
      <c r="B58" s="9" t="str">
        <f t="shared" si="1"/>
        <v>Soysal 2018</v>
      </c>
      <c r="C58" s="9" t="s">
        <v>319</v>
      </c>
      <c r="D58" s="9">
        <v>2018.0</v>
      </c>
      <c r="E58" s="9" t="s">
        <v>445</v>
      </c>
      <c r="F58" s="26" t="b">
        <v>0</v>
      </c>
      <c r="G58" s="26" t="b">
        <v>0</v>
      </c>
      <c r="H58" s="26" t="b">
        <v>0</v>
      </c>
      <c r="I58" s="26" t="b">
        <v>0</v>
      </c>
      <c r="J58" s="26" t="b">
        <v>0</v>
      </c>
      <c r="K58" s="26" t="b">
        <v>0</v>
      </c>
      <c r="L58" s="27" t="b">
        <v>0</v>
      </c>
      <c r="M58" s="27" t="b">
        <v>0</v>
      </c>
      <c r="N58" s="27" t="b">
        <v>0</v>
      </c>
      <c r="O58" s="27" t="b">
        <v>0</v>
      </c>
      <c r="P58" s="27" t="b">
        <v>0</v>
      </c>
      <c r="Q58" s="27" t="b">
        <v>0</v>
      </c>
      <c r="R58" s="27" t="b">
        <v>0</v>
      </c>
      <c r="S58" s="27" t="b">
        <v>0</v>
      </c>
      <c r="T58" s="26" t="b">
        <v>0</v>
      </c>
      <c r="U58" s="26" t="b">
        <v>0</v>
      </c>
      <c r="V58" s="26" t="b">
        <v>0</v>
      </c>
      <c r="W58" s="26" t="b">
        <v>0</v>
      </c>
      <c r="X58" s="27" t="b">
        <v>0</v>
      </c>
      <c r="Y58" s="26" t="b">
        <v>0</v>
      </c>
      <c r="Z58" s="26" t="b">
        <v>0</v>
      </c>
      <c r="AA58" s="26" t="b">
        <v>0</v>
      </c>
      <c r="AB58" s="27" t="b">
        <v>0</v>
      </c>
      <c r="AC58" s="26" t="b">
        <v>0</v>
      </c>
      <c r="AD58" s="27" t="b">
        <v>0</v>
      </c>
      <c r="AE58" s="26" t="b">
        <v>1</v>
      </c>
      <c r="AF58" s="26" t="b">
        <v>0</v>
      </c>
    </row>
    <row r="59">
      <c r="A59" s="5">
        <v>2018.0</v>
      </c>
      <c r="B59" s="9" t="str">
        <f t="shared" si="1"/>
        <v>Spasić 2015</v>
      </c>
      <c r="C59" s="9" t="s">
        <v>325</v>
      </c>
      <c r="D59" s="9">
        <v>2015.0</v>
      </c>
      <c r="E59" s="5" t="s">
        <v>470</v>
      </c>
      <c r="F59" s="26" t="b">
        <v>0</v>
      </c>
      <c r="G59" s="26" t="b">
        <v>0</v>
      </c>
      <c r="H59" s="26" t="b">
        <v>0</v>
      </c>
      <c r="I59" s="26" t="b">
        <v>0</v>
      </c>
      <c r="J59" s="26" t="b">
        <v>0</v>
      </c>
      <c r="K59" s="26" t="b">
        <v>0</v>
      </c>
      <c r="L59" s="27" t="b">
        <v>0</v>
      </c>
      <c r="M59" s="27" t="b">
        <v>0</v>
      </c>
      <c r="N59" s="27" t="b">
        <v>0</v>
      </c>
      <c r="O59" s="27" t="b">
        <v>0</v>
      </c>
      <c r="P59" s="27" t="b">
        <v>0</v>
      </c>
      <c r="Q59" s="27" t="b">
        <v>0</v>
      </c>
      <c r="R59" s="27" t="b">
        <v>0</v>
      </c>
      <c r="S59" s="27" t="b">
        <v>0</v>
      </c>
      <c r="T59" s="26" t="b">
        <v>0</v>
      </c>
      <c r="U59" s="26" t="b">
        <v>0</v>
      </c>
      <c r="V59" s="26" t="b">
        <v>0</v>
      </c>
      <c r="W59" s="26" t="b">
        <v>1</v>
      </c>
      <c r="X59" s="27" t="b">
        <v>0</v>
      </c>
      <c r="Y59" s="26" t="b">
        <v>0</v>
      </c>
      <c r="Z59" s="26" t="b">
        <v>0</v>
      </c>
      <c r="AA59" s="26" t="b">
        <v>1</v>
      </c>
      <c r="AB59" s="27" t="b">
        <v>0</v>
      </c>
      <c r="AC59" s="26" t="b">
        <v>1</v>
      </c>
      <c r="AD59" s="27" t="b">
        <v>0</v>
      </c>
      <c r="AE59" s="26" t="b">
        <v>1</v>
      </c>
      <c r="AF59" s="26" t="b">
        <v>0</v>
      </c>
    </row>
    <row r="60">
      <c r="A60" s="5">
        <v>2018.0</v>
      </c>
      <c r="B60" s="9" t="str">
        <f t="shared" si="1"/>
        <v>Strauss 2013</v>
      </c>
      <c r="C60" s="9" t="s">
        <v>330</v>
      </c>
      <c r="D60" s="9">
        <v>2013.0</v>
      </c>
      <c r="E60" s="9" t="s">
        <v>449</v>
      </c>
      <c r="F60" s="27" t="b">
        <v>0</v>
      </c>
      <c r="G60" s="27" t="b">
        <v>0</v>
      </c>
      <c r="H60" s="27" t="b">
        <v>0</v>
      </c>
      <c r="I60" s="27" t="b">
        <v>0</v>
      </c>
      <c r="J60" s="27" t="b">
        <v>0</v>
      </c>
      <c r="K60" s="27" t="b">
        <v>0</v>
      </c>
      <c r="L60" s="27" t="b">
        <v>0</v>
      </c>
      <c r="M60" s="27" t="b">
        <v>0</v>
      </c>
      <c r="N60" s="27" t="b">
        <v>0</v>
      </c>
      <c r="O60" s="27" t="b">
        <v>0</v>
      </c>
      <c r="P60" s="27" t="b">
        <v>0</v>
      </c>
      <c r="Q60" s="27" t="b">
        <v>0</v>
      </c>
      <c r="R60" s="27" t="b">
        <v>0</v>
      </c>
      <c r="S60" s="27" t="b">
        <v>0</v>
      </c>
      <c r="T60" s="27" t="b">
        <v>0</v>
      </c>
      <c r="U60" s="27" t="b">
        <v>0</v>
      </c>
      <c r="V60" s="27" t="b">
        <v>0</v>
      </c>
      <c r="W60" s="27" t="b">
        <v>0</v>
      </c>
      <c r="X60" s="27" t="b">
        <v>0</v>
      </c>
      <c r="Y60" s="27" t="b">
        <v>0</v>
      </c>
      <c r="Z60" s="27" t="b">
        <v>0</v>
      </c>
      <c r="AA60" s="27" t="b">
        <v>0</v>
      </c>
      <c r="AB60" s="27" t="b">
        <v>0</v>
      </c>
      <c r="AC60" s="27" t="b">
        <v>0</v>
      </c>
      <c r="AD60" s="26" t="b">
        <v>1</v>
      </c>
      <c r="AE60" s="27" t="b">
        <v>0</v>
      </c>
      <c r="AF60" s="27" t="b">
        <v>0</v>
      </c>
    </row>
    <row r="61">
      <c r="A61" s="5">
        <v>2018.0</v>
      </c>
      <c r="B61" s="9" t="str">
        <f t="shared" si="1"/>
        <v>Sung 2018</v>
      </c>
      <c r="C61" s="9" t="s">
        <v>334</v>
      </c>
      <c r="D61" s="9">
        <v>2018.0</v>
      </c>
      <c r="E61" s="9" t="s">
        <v>445</v>
      </c>
      <c r="F61" s="26" t="b">
        <v>0</v>
      </c>
      <c r="G61" s="26" t="b">
        <v>0</v>
      </c>
      <c r="H61" s="26" t="b">
        <v>0</v>
      </c>
      <c r="I61" s="26" t="b">
        <v>0</v>
      </c>
      <c r="J61" s="26" t="b">
        <v>0</v>
      </c>
      <c r="K61" s="26" t="b">
        <v>0</v>
      </c>
      <c r="L61" s="27" t="b">
        <v>0</v>
      </c>
      <c r="M61" s="27" t="b">
        <v>0</v>
      </c>
      <c r="N61" s="27" t="b">
        <v>0</v>
      </c>
      <c r="O61" s="27" t="b">
        <v>0</v>
      </c>
      <c r="P61" s="27" t="b">
        <v>0</v>
      </c>
      <c r="Q61" s="27" t="b">
        <v>0</v>
      </c>
      <c r="R61" s="27" t="b">
        <v>0</v>
      </c>
      <c r="S61" s="27" t="b">
        <v>0</v>
      </c>
      <c r="T61" s="26" t="b">
        <v>0</v>
      </c>
      <c r="U61" s="26" t="b">
        <v>0</v>
      </c>
      <c r="V61" s="26" t="b">
        <v>0</v>
      </c>
      <c r="W61" s="26" t="b">
        <v>0</v>
      </c>
      <c r="X61" s="27" t="b">
        <v>0</v>
      </c>
      <c r="Y61" s="26" t="b">
        <v>0</v>
      </c>
      <c r="Z61" s="26" t="b">
        <v>0</v>
      </c>
      <c r="AA61" s="26" t="b">
        <v>0</v>
      </c>
      <c r="AB61" s="27" t="b">
        <v>0</v>
      </c>
      <c r="AC61" s="26" t="b">
        <v>0</v>
      </c>
      <c r="AD61" s="27" t="b">
        <v>0</v>
      </c>
      <c r="AE61" s="26" t="b">
        <v>1</v>
      </c>
      <c r="AF61" s="26" t="b">
        <v>0</v>
      </c>
    </row>
    <row r="62">
      <c r="A62" s="5">
        <v>2019.0</v>
      </c>
      <c r="B62" s="9" t="str">
        <f t="shared" si="1"/>
        <v>Tchechmedjiev 2018</v>
      </c>
      <c r="C62" s="4" t="s">
        <v>338</v>
      </c>
      <c r="D62" s="4" t="s">
        <v>76</v>
      </c>
      <c r="E62" s="24" t="s">
        <v>471</v>
      </c>
      <c r="F62" s="25" t="b">
        <v>0</v>
      </c>
      <c r="G62" s="25" t="b">
        <v>0</v>
      </c>
      <c r="H62" s="25" t="b">
        <v>0</v>
      </c>
      <c r="I62" s="25" t="b">
        <v>0</v>
      </c>
      <c r="J62" s="25" t="b">
        <v>0</v>
      </c>
      <c r="K62" s="25" t="b">
        <v>0</v>
      </c>
      <c r="L62" s="25" t="b">
        <v>0</v>
      </c>
      <c r="M62" s="25" t="b">
        <v>0</v>
      </c>
      <c r="N62" s="25" t="b">
        <v>0</v>
      </c>
      <c r="O62" s="26" t="b">
        <v>1</v>
      </c>
      <c r="P62" s="25" t="b">
        <v>0</v>
      </c>
      <c r="Q62" s="25" t="b">
        <v>0</v>
      </c>
      <c r="R62" s="25" t="b">
        <v>0</v>
      </c>
      <c r="S62" s="25" t="b">
        <v>0</v>
      </c>
      <c r="T62" s="25" t="b">
        <v>0</v>
      </c>
      <c r="U62" s="25" t="b">
        <v>0</v>
      </c>
      <c r="V62" s="25" t="b">
        <v>0</v>
      </c>
      <c r="W62" s="25" t="b">
        <v>0</v>
      </c>
      <c r="X62" s="25" t="b">
        <v>0</v>
      </c>
      <c r="Y62" s="25" t="b">
        <v>0</v>
      </c>
      <c r="Z62" s="25" t="b">
        <v>0</v>
      </c>
      <c r="AA62" s="25" t="b">
        <v>0</v>
      </c>
      <c r="AB62" s="25" t="b">
        <v>0</v>
      </c>
      <c r="AC62" s="25" t="b">
        <v>0</v>
      </c>
      <c r="AD62" s="25" t="b">
        <v>0</v>
      </c>
      <c r="AE62" s="26" t="b">
        <v>1</v>
      </c>
      <c r="AF62" s="26" t="b">
        <v>0</v>
      </c>
    </row>
    <row r="63">
      <c r="A63" s="5">
        <v>2019.0</v>
      </c>
      <c r="B63" s="9" t="str">
        <f t="shared" si="1"/>
        <v>Ternois 2018</v>
      </c>
      <c r="C63" s="4" t="s">
        <v>345</v>
      </c>
      <c r="D63" s="4" t="s">
        <v>76</v>
      </c>
      <c r="E63" s="24" t="s">
        <v>421</v>
      </c>
      <c r="F63" s="25" t="b">
        <v>0</v>
      </c>
      <c r="G63" s="26" t="b">
        <v>1</v>
      </c>
      <c r="H63" s="25" t="b">
        <v>0</v>
      </c>
      <c r="I63" s="25" t="b">
        <v>0</v>
      </c>
      <c r="J63" s="25" t="b">
        <v>0</v>
      </c>
      <c r="K63" s="25" t="b">
        <v>0</v>
      </c>
      <c r="L63" s="25" t="b">
        <v>0</v>
      </c>
      <c r="M63" s="25" t="b">
        <v>0</v>
      </c>
      <c r="N63" s="25" t="b">
        <v>0</v>
      </c>
      <c r="O63" s="25" t="b">
        <v>0</v>
      </c>
      <c r="P63" s="25" t="b">
        <v>0</v>
      </c>
      <c r="Q63" s="25" t="b">
        <v>0</v>
      </c>
      <c r="R63" s="25" t="b">
        <v>0</v>
      </c>
      <c r="S63" s="25" t="b">
        <v>0</v>
      </c>
      <c r="T63" s="25" t="b">
        <v>0</v>
      </c>
      <c r="U63" s="25" t="b">
        <v>0</v>
      </c>
      <c r="V63" s="25" t="b">
        <v>0</v>
      </c>
      <c r="W63" s="25" t="b">
        <v>0</v>
      </c>
      <c r="X63" s="25" t="b">
        <v>0</v>
      </c>
      <c r="Y63" s="25" t="b">
        <v>0</v>
      </c>
      <c r="Z63" s="25" t="b">
        <v>0</v>
      </c>
      <c r="AA63" s="25" t="b">
        <v>0</v>
      </c>
      <c r="AB63" s="25" t="b">
        <v>0</v>
      </c>
      <c r="AC63" s="25" t="b">
        <v>0</v>
      </c>
      <c r="AD63" s="25" t="b">
        <v>0</v>
      </c>
      <c r="AE63" s="25" t="b">
        <v>0</v>
      </c>
      <c r="AF63" s="25" t="b">
        <v>0</v>
      </c>
    </row>
    <row r="64">
      <c r="A64" s="5">
        <v>2018.0</v>
      </c>
      <c r="B64" s="9" t="str">
        <f t="shared" si="1"/>
        <v>Travers 2004</v>
      </c>
      <c r="C64" s="9" t="s">
        <v>349</v>
      </c>
      <c r="D64" s="9">
        <v>2004.0</v>
      </c>
      <c r="E64" s="9" t="s">
        <v>445</v>
      </c>
      <c r="F64" s="26" t="b">
        <v>0</v>
      </c>
      <c r="G64" s="26" t="b">
        <v>0</v>
      </c>
      <c r="H64" s="26" t="b">
        <v>0</v>
      </c>
      <c r="I64" s="26" t="b">
        <v>0</v>
      </c>
      <c r="J64" s="26" t="b">
        <v>0</v>
      </c>
      <c r="K64" s="26" t="b">
        <v>0</v>
      </c>
      <c r="L64" s="27" t="b">
        <v>0</v>
      </c>
      <c r="M64" s="27" t="b">
        <v>0</v>
      </c>
      <c r="N64" s="27" t="b">
        <v>0</v>
      </c>
      <c r="O64" s="27" t="b">
        <v>0</v>
      </c>
      <c r="P64" s="27" t="b">
        <v>0</v>
      </c>
      <c r="Q64" s="27" t="b">
        <v>0</v>
      </c>
      <c r="R64" s="27" t="b">
        <v>0</v>
      </c>
      <c r="S64" s="27" t="b">
        <v>0</v>
      </c>
      <c r="T64" s="26" t="b">
        <v>0</v>
      </c>
      <c r="U64" s="26" t="b">
        <v>0</v>
      </c>
      <c r="V64" s="26" t="b">
        <v>0</v>
      </c>
      <c r="W64" s="26" t="b">
        <v>0</v>
      </c>
      <c r="X64" s="27" t="b">
        <v>0</v>
      </c>
      <c r="Y64" s="26" t="b">
        <v>0</v>
      </c>
      <c r="Z64" s="26" t="b">
        <v>0</v>
      </c>
      <c r="AA64" s="26" t="b">
        <v>0</v>
      </c>
      <c r="AB64" s="27" t="b">
        <v>0</v>
      </c>
      <c r="AC64" s="26" t="b">
        <v>0</v>
      </c>
      <c r="AD64" s="27" t="b">
        <v>0</v>
      </c>
      <c r="AE64" s="26" t="b">
        <v>1</v>
      </c>
      <c r="AF64" s="26" t="b">
        <v>0</v>
      </c>
    </row>
    <row r="65">
      <c r="A65" s="5">
        <v>2019.0</v>
      </c>
      <c r="B65" s="9" t="str">
        <f t="shared" si="1"/>
        <v>Tulkens 2019</v>
      </c>
      <c r="C65" s="4" t="s">
        <v>353</v>
      </c>
      <c r="D65" s="4" t="s">
        <v>16</v>
      </c>
      <c r="E65" s="24" t="s">
        <v>445</v>
      </c>
      <c r="F65" s="25" t="b">
        <v>0</v>
      </c>
      <c r="G65" s="25" t="b">
        <v>0</v>
      </c>
      <c r="H65" s="25" t="b">
        <v>0</v>
      </c>
      <c r="I65" s="25" t="b">
        <v>0</v>
      </c>
      <c r="J65" s="25" t="b">
        <v>0</v>
      </c>
      <c r="K65" s="25" t="b">
        <v>0</v>
      </c>
      <c r="L65" s="25" t="b">
        <v>0</v>
      </c>
      <c r="M65" s="25" t="b">
        <v>0</v>
      </c>
      <c r="N65" s="25" t="b">
        <v>0</v>
      </c>
      <c r="O65" s="25" t="b">
        <v>0</v>
      </c>
      <c r="P65" s="25" t="b">
        <v>0</v>
      </c>
      <c r="Q65" s="25" t="b">
        <v>0</v>
      </c>
      <c r="R65" s="25" t="b">
        <v>0</v>
      </c>
      <c r="S65" s="25" t="b">
        <v>0</v>
      </c>
      <c r="T65" s="25" t="b">
        <v>0</v>
      </c>
      <c r="U65" s="25" t="b">
        <v>0</v>
      </c>
      <c r="V65" s="25" t="b">
        <v>0</v>
      </c>
      <c r="W65" s="25" t="b">
        <v>0</v>
      </c>
      <c r="X65" s="25" t="b">
        <v>0</v>
      </c>
      <c r="Y65" s="25" t="b">
        <v>0</v>
      </c>
      <c r="Z65" s="25" t="b">
        <v>0</v>
      </c>
      <c r="AA65" s="25" t="b">
        <v>0</v>
      </c>
      <c r="AB65" s="25" t="b">
        <v>0</v>
      </c>
      <c r="AC65" s="25" t="b">
        <v>0</v>
      </c>
      <c r="AD65" s="25" t="b">
        <v>0</v>
      </c>
      <c r="AE65" s="26" t="b">
        <v>1</v>
      </c>
      <c r="AF65" s="26" t="b">
        <v>0</v>
      </c>
    </row>
    <row r="66">
      <c r="A66" s="5">
        <v>2019.0</v>
      </c>
      <c r="B66" s="9" t="str">
        <f t="shared" si="1"/>
        <v>Usui 2018</v>
      </c>
      <c r="C66" s="4" t="s">
        <v>361</v>
      </c>
      <c r="D66" s="4" t="s">
        <v>76</v>
      </c>
      <c r="E66" s="24" t="s">
        <v>429</v>
      </c>
      <c r="F66" s="25" t="b">
        <v>0</v>
      </c>
      <c r="G66" s="25" t="b">
        <v>0</v>
      </c>
      <c r="H66" s="25" t="b">
        <v>0</v>
      </c>
      <c r="I66" s="25" t="b">
        <v>0</v>
      </c>
      <c r="J66" s="25" t="b">
        <v>0</v>
      </c>
      <c r="K66" s="25" t="b">
        <v>0</v>
      </c>
      <c r="L66" s="25" t="b">
        <v>0</v>
      </c>
      <c r="M66" s="25" t="b">
        <v>0</v>
      </c>
      <c r="N66" s="25" t="b">
        <v>0</v>
      </c>
      <c r="O66" s="26" t="b">
        <v>1</v>
      </c>
      <c r="P66" s="25" t="b">
        <v>0</v>
      </c>
      <c r="Q66" s="25" t="b">
        <v>0</v>
      </c>
      <c r="R66" s="25" t="b">
        <v>0</v>
      </c>
      <c r="S66" s="25" t="b">
        <v>0</v>
      </c>
      <c r="T66" s="25" t="b">
        <v>0</v>
      </c>
      <c r="U66" s="25" t="b">
        <v>0</v>
      </c>
      <c r="V66" s="25" t="b">
        <v>0</v>
      </c>
      <c r="W66" s="25" t="b">
        <v>0</v>
      </c>
      <c r="X66" s="25" t="b">
        <v>0</v>
      </c>
      <c r="Y66" s="25" t="b">
        <v>0</v>
      </c>
      <c r="Z66" s="25" t="b">
        <v>0</v>
      </c>
      <c r="AA66" s="25" t="b">
        <v>0</v>
      </c>
      <c r="AB66" s="25" t="b">
        <v>0</v>
      </c>
      <c r="AC66" s="25" t="b">
        <v>0</v>
      </c>
      <c r="AD66" s="25" t="b">
        <v>0</v>
      </c>
      <c r="AE66" s="25" t="b">
        <v>0</v>
      </c>
      <c r="AF66" s="25" t="b">
        <v>0</v>
      </c>
    </row>
    <row r="67">
      <c r="A67" s="5">
        <v>2019.0</v>
      </c>
      <c r="B67" s="9" t="str">
        <f t="shared" si="1"/>
        <v>Valtchinov 2019</v>
      </c>
      <c r="C67" s="4" t="s">
        <v>368</v>
      </c>
      <c r="D67" s="4" t="s">
        <v>16</v>
      </c>
      <c r="E67" s="24" t="s">
        <v>472</v>
      </c>
      <c r="F67" s="25" t="b">
        <v>0</v>
      </c>
      <c r="G67" s="25" t="b">
        <v>0</v>
      </c>
      <c r="H67" s="25" t="b">
        <v>0</v>
      </c>
      <c r="I67" s="25" t="b">
        <v>0</v>
      </c>
      <c r="J67" s="25" t="b">
        <v>0</v>
      </c>
      <c r="K67" s="25" t="b">
        <v>0</v>
      </c>
      <c r="L67" s="25" t="b">
        <v>0</v>
      </c>
      <c r="M67" s="25" t="b">
        <v>0</v>
      </c>
      <c r="N67" s="25" t="b">
        <v>0</v>
      </c>
      <c r="O67" s="25" t="b">
        <v>0</v>
      </c>
      <c r="P67" s="25" t="b">
        <v>0</v>
      </c>
      <c r="Q67" s="25" t="b">
        <v>0</v>
      </c>
      <c r="R67" s="25" t="b">
        <v>0</v>
      </c>
      <c r="S67" s="25" t="b">
        <v>0</v>
      </c>
      <c r="T67" s="25" t="b">
        <v>0</v>
      </c>
      <c r="U67" s="25" t="b">
        <v>0</v>
      </c>
      <c r="V67" s="25" t="b">
        <v>0</v>
      </c>
      <c r="W67" s="25" t="b">
        <v>0</v>
      </c>
      <c r="X67" s="25" t="b">
        <v>0</v>
      </c>
      <c r="Y67" s="25" t="b">
        <v>0</v>
      </c>
      <c r="Z67" s="25" t="b">
        <v>0</v>
      </c>
      <c r="AA67" s="26" t="b">
        <v>1</v>
      </c>
      <c r="AB67" s="25" t="b">
        <v>0</v>
      </c>
      <c r="AC67" s="25" t="b">
        <v>0</v>
      </c>
      <c r="AD67" s="26" t="b">
        <v>1</v>
      </c>
      <c r="AE67" s="25" t="b">
        <v>0</v>
      </c>
      <c r="AF67" s="25" t="b">
        <v>0</v>
      </c>
    </row>
    <row r="68">
      <c r="A68" s="5">
        <v>2019.0</v>
      </c>
      <c r="B68" s="9" t="str">
        <f t="shared" si="1"/>
        <v>Wadia 2018</v>
      </c>
      <c r="C68" s="4" t="s">
        <v>373</v>
      </c>
      <c r="D68" s="4" t="s">
        <v>76</v>
      </c>
      <c r="E68" s="24" t="s">
        <v>473</v>
      </c>
      <c r="F68" s="25" t="b">
        <v>0</v>
      </c>
      <c r="G68" s="25" t="b">
        <v>0</v>
      </c>
      <c r="H68" s="25" t="b">
        <v>0</v>
      </c>
      <c r="I68" s="25" t="b">
        <v>0</v>
      </c>
      <c r="J68" s="25" t="b">
        <v>0</v>
      </c>
      <c r="K68" s="25" t="b">
        <v>0</v>
      </c>
      <c r="L68" s="25" t="b">
        <v>0</v>
      </c>
      <c r="M68" s="25" t="b">
        <v>0</v>
      </c>
      <c r="N68" s="25" t="b">
        <v>0</v>
      </c>
      <c r="O68" s="25" t="b">
        <v>0</v>
      </c>
      <c r="P68" s="25" t="b">
        <v>0</v>
      </c>
      <c r="Q68" s="25" t="b">
        <v>0</v>
      </c>
      <c r="R68" s="25" t="b">
        <v>0</v>
      </c>
      <c r="S68" s="25" t="b">
        <v>0</v>
      </c>
      <c r="T68" s="25" t="b">
        <v>0</v>
      </c>
      <c r="U68" s="25" t="b">
        <v>0</v>
      </c>
      <c r="V68" s="25" t="b">
        <v>0</v>
      </c>
      <c r="W68" s="25" t="b">
        <v>0</v>
      </c>
      <c r="X68" s="25" t="b">
        <v>0</v>
      </c>
      <c r="Y68" s="25" t="b">
        <v>0</v>
      </c>
      <c r="Z68" s="25" t="b">
        <v>0</v>
      </c>
      <c r="AA68" s="25" t="b">
        <v>0</v>
      </c>
      <c r="AB68" s="25" t="b">
        <v>0</v>
      </c>
      <c r="AC68" s="25" t="b">
        <v>0</v>
      </c>
      <c r="AD68" s="26" t="b">
        <v>1</v>
      </c>
      <c r="AE68" s="26" t="b">
        <v>1</v>
      </c>
      <c r="AF68" s="26" t="b">
        <v>0</v>
      </c>
    </row>
    <row r="69">
      <c r="A69" s="5">
        <v>2019.0</v>
      </c>
      <c r="B69" s="9" t="str">
        <f t="shared" si="1"/>
        <v>Walker 2019</v>
      </c>
      <c r="C69" s="4" t="s">
        <v>376</v>
      </c>
      <c r="D69" s="4" t="s">
        <v>16</v>
      </c>
      <c r="E69" s="24" t="s">
        <v>445</v>
      </c>
      <c r="F69" s="25" t="b">
        <v>0</v>
      </c>
      <c r="G69" s="25" t="b">
        <v>0</v>
      </c>
      <c r="H69" s="25" t="b">
        <v>0</v>
      </c>
      <c r="I69" s="25" t="b">
        <v>0</v>
      </c>
      <c r="J69" s="25" t="b">
        <v>0</v>
      </c>
      <c r="K69" s="25" t="b">
        <v>0</v>
      </c>
      <c r="L69" s="25" t="b">
        <v>0</v>
      </c>
      <c r="M69" s="25" t="b">
        <v>0</v>
      </c>
      <c r="N69" s="25" t="b">
        <v>0</v>
      </c>
      <c r="O69" s="25" t="b">
        <v>0</v>
      </c>
      <c r="P69" s="25" t="b">
        <v>0</v>
      </c>
      <c r="Q69" s="25" t="b">
        <v>0</v>
      </c>
      <c r="R69" s="25" t="b">
        <v>0</v>
      </c>
      <c r="S69" s="25" t="b">
        <v>0</v>
      </c>
      <c r="T69" s="25" t="b">
        <v>0</v>
      </c>
      <c r="U69" s="25" t="b">
        <v>0</v>
      </c>
      <c r="V69" s="25" t="b">
        <v>0</v>
      </c>
      <c r="W69" s="25" t="b">
        <v>0</v>
      </c>
      <c r="X69" s="25" t="b">
        <v>0</v>
      </c>
      <c r="Y69" s="25" t="b">
        <v>0</v>
      </c>
      <c r="Z69" s="25" t="b">
        <v>0</v>
      </c>
      <c r="AA69" s="25" t="b">
        <v>0</v>
      </c>
      <c r="AB69" s="25" t="b">
        <v>0</v>
      </c>
      <c r="AC69" s="25" t="b">
        <v>0</v>
      </c>
      <c r="AD69" s="25" t="b">
        <v>0</v>
      </c>
      <c r="AE69" s="26" t="b">
        <v>1</v>
      </c>
      <c r="AF69" s="26" t="b">
        <v>0</v>
      </c>
    </row>
    <row r="70">
      <c r="A70" s="5">
        <v>2019.0</v>
      </c>
      <c r="B70" s="9" t="str">
        <f t="shared" si="1"/>
        <v>Xie 2019</v>
      </c>
      <c r="C70" s="4" t="s">
        <v>380</v>
      </c>
      <c r="D70" s="4" t="s">
        <v>16</v>
      </c>
      <c r="E70" s="24" t="s">
        <v>474</v>
      </c>
      <c r="F70" s="25" t="b">
        <v>0</v>
      </c>
      <c r="G70" s="25" t="b">
        <v>0</v>
      </c>
      <c r="H70" s="25" t="b">
        <v>0</v>
      </c>
      <c r="I70" s="25" t="b">
        <v>0</v>
      </c>
      <c r="J70" s="25" t="b">
        <v>0</v>
      </c>
      <c r="K70" s="25" t="b">
        <v>0</v>
      </c>
      <c r="L70" s="25" t="b">
        <v>0</v>
      </c>
      <c r="M70" s="25" t="b">
        <v>0</v>
      </c>
      <c r="N70" s="26" t="b">
        <v>1</v>
      </c>
      <c r="O70" s="26" t="b">
        <v>1</v>
      </c>
      <c r="P70" s="25" t="b">
        <v>0</v>
      </c>
      <c r="Q70" s="25" t="b">
        <v>0</v>
      </c>
      <c r="R70" s="25" t="b">
        <v>0</v>
      </c>
      <c r="S70" s="25" t="b">
        <v>0</v>
      </c>
      <c r="T70" s="25" t="b">
        <v>0</v>
      </c>
      <c r="U70" s="25" t="b">
        <v>0</v>
      </c>
      <c r="V70" s="25" t="b">
        <v>0</v>
      </c>
      <c r="W70" s="25" t="b">
        <v>0</v>
      </c>
      <c r="X70" s="25" t="b">
        <v>0</v>
      </c>
      <c r="Y70" s="25" t="b">
        <v>0</v>
      </c>
      <c r="Z70" s="25" t="b">
        <v>0</v>
      </c>
      <c r="AA70" s="25" t="b">
        <v>0</v>
      </c>
      <c r="AB70" s="25" t="b">
        <v>0</v>
      </c>
      <c r="AC70" s="25" t="b">
        <v>0</v>
      </c>
      <c r="AD70" s="25" t="b">
        <v>0</v>
      </c>
      <c r="AE70" s="25" t="b">
        <v>0</v>
      </c>
      <c r="AF70" s="25" t="b">
        <v>0</v>
      </c>
    </row>
    <row r="71">
      <c r="A71" s="5">
        <v>2018.0</v>
      </c>
      <c r="B71" s="9" t="str">
        <f t="shared" si="1"/>
        <v>Xu 2011</v>
      </c>
      <c r="C71" s="9" t="s">
        <v>385</v>
      </c>
      <c r="D71" s="9">
        <v>2011.0</v>
      </c>
      <c r="E71" s="9" t="s">
        <v>445</v>
      </c>
      <c r="F71" s="26" t="b">
        <v>0</v>
      </c>
      <c r="G71" s="26" t="b">
        <v>0</v>
      </c>
      <c r="H71" s="26" t="b">
        <v>0</v>
      </c>
      <c r="I71" s="26" t="b">
        <v>0</v>
      </c>
      <c r="J71" s="26" t="b">
        <v>0</v>
      </c>
      <c r="K71" s="26" t="b">
        <v>0</v>
      </c>
      <c r="L71" s="27" t="b">
        <v>0</v>
      </c>
      <c r="M71" s="27" t="b">
        <v>0</v>
      </c>
      <c r="N71" s="27" t="b">
        <v>0</v>
      </c>
      <c r="O71" s="27" t="b">
        <v>0</v>
      </c>
      <c r="P71" s="27" t="b">
        <v>0</v>
      </c>
      <c r="Q71" s="27" t="b">
        <v>0</v>
      </c>
      <c r="R71" s="27" t="b">
        <v>0</v>
      </c>
      <c r="S71" s="27" t="b">
        <v>0</v>
      </c>
      <c r="T71" s="26" t="b">
        <v>0</v>
      </c>
      <c r="U71" s="26" t="b">
        <v>0</v>
      </c>
      <c r="V71" s="26" t="b">
        <v>0</v>
      </c>
      <c r="W71" s="26" t="b">
        <v>0</v>
      </c>
      <c r="X71" s="27" t="b">
        <v>0</v>
      </c>
      <c r="Y71" s="26" t="b">
        <v>0</v>
      </c>
      <c r="Z71" s="26" t="b">
        <v>0</v>
      </c>
      <c r="AA71" s="26" t="b">
        <v>0</v>
      </c>
      <c r="AB71" s="27" t="b">
        <v>0</v>
      </c>
      <c r="AC71" s="26" t="b">
        <v>0</v>
      </c>
      <c r="AD71" s="27" t="b">
        <v>0</v>
      </c>
      <c r="AE71" s="26" t="b">
        <v>1</v>
      </c>
      <c r="AF71" s="26" t="b">
        <v>0</v>
      </c>
    </row>
    <row r="72">
      <c r="A72" s="5">
        <v>2018.0</v>
      </c>
      <c r="B72" s="9" t="str">
        <f t="shared" si="1"/>
        <v>Yadav 2013</v>
      </c>
      <c r="C72" s="9" t="s">
        <v>391</v>
      </c>
      <c r="D72" s="9">
        <v>2013.0</v>
      </c>
      <c r="E72" s="9" t="s">
        <v>445</v>
      </c>
      <c r="F72" s="26" t="b">
        <v>0</v>
      </c>
      <c r="G72" s="26" t="b">
        <v>0</v>
      </c>
      <c r="H72" s="26" t="b">
        <v>0</v>
      </c>
      <c r="I72" s="26" t="b">
        <v>0</v>
      </c>
      <c r="J72" s="26" t="b">
        <v>0</v>
      </c>
      <c r="K72" s="26" t="b">
        <v>0</v>
      </c>
      <c r="L72" s="27" t="b">
        <v>0</v>
      </c>
      <c r="M72" s="27" t="b">
        <v>0</v>
      </c>
      <c r="N72" s="27" t="b">
        <v>0</v>
      </c>
      <c r="O72" s="27" t="b">
        <v>0</v>
      </c>
      <c r="P72" s="27" t="b">
        <v>0</v>
      </c>
      <c r="Q72" s="27" t="b">
        <v>0</v>
      </c>
      <c r="R72" s="27" t="b">
        <v>0</v>
      </c>
      <c r="S72" s="27" t="b">
        <v>0</v>
      </c>
      <c r="T72" s="26" t="b">
        <v>0</v>
      </c>
      <c r="U72" s="26" t="b">
        <v>0</v>
      </c>
      <c r="V72" s="26" t="b">
        <v>0</v>
      </c>
      <c r="W72" s="26" t="b">
        <v>0</v>
      </c>
      <c r="X72" s="27" t="b">
        <v>0</v>
      </c>
      <c r="Y72" s="26" t="b">
        <v>0</v>
      </c>
      <c r="Z72" s="26" t="b">
        <v>0</v>
      </c>
      <c r="AA72" s="26" t="b">
        <v>0</v>
      </c>
      <c r="AB72" s="27" t="b">
        <v>0</v>
      </c>
      <c r="AC72" s="26" t="b">
        <v>0</v>
      </c>
      <c r="AD72" s="27" t="b">
        <v>0</v>
      </c>
      <c r="AE72" s="26" t="b">
        <v>1</v>
      </c>
      <c r="AF72" s="26" t="b">
        <v>0</v>
      </c>
    </row>
    <row r="73">
      <c r="A73" s="5">
        <v>2019.0</v>
      </c>
      <c r="B73" s="9" t="str">
        <f t="shared" si="1"/>
        <v>Yao 2019</v>
      </c>
      <c r="C73" s="4" t="s">
        <v>396</v>
      </c>
      <c r="D73" s="4" t="s">
        <v>16</v>
      </c>
      <c r="E73" s="5" t="s">
        <v>445</v>
      </c>
      <c r="F73" s="25" t="b">
        <v>0</v>
      </c>
      <c r="G73" s="25" t="b">
        <v>0</v>
      </c>
      <c r="H73" s="25" t="b">
        <v>0</v>
      </c>
      <c r="I73" s="25" t="b">
        <v>0</v>
      </c>
      <c r="J73" s="25" t="b">
        <v>0</v>
      </c>
      <c r="K73" s="25" t="b">
        <v>0</v>
      </c>
      <c r="L73" s="25" t="b">
        <v>0</v>
      </c>
      <c r="M73" s="25" t="b">
        <v>0</v>
      </c>
      <c r="N73" s="25" t="b">
        <v>0</v>
      </c>
      <c r="O73" s="25" t="b">
        <v>0</v>
      </c>
      <c r="P73" s="25" t="b">
        <v>0</v>
      </c>
      <c r="Q73" s="25" t="b">
        <v>0</v>
      </c>
      <c r="R73" s="25" t="b">
        <v>0</v>
      </c>
      <c r="S73" s="25" t="b">
        <v>0</v>
      </c>
      <c r="T73" s="25" t="b">
        <v>0</v>
      </c>
      <c r="U73" s="25" t="b">
        <v>0</v>
      </c>
      <c r="V73" s="25" t="b">
        <v>0</v>
      </c>
      <c r="W73" s="25" t="b">
        <v>0</v>
      </c>
      <c r="X73" s="25" t="b">
        <v>0</v>
      </c>
      <c r="Y73" s="25" t="b">
        <v>0</v>
      </c>
      <c r="Z73" s="25" t="b">
        <v>0</v>
      </c>
      <c r="AA73" s="25" t="b">
        <v>0</v>
      </c>
      <c r="AB73" s="25" t="b">
        <v>0</v>
      </c>
      <c r="AC73" s="25" t="b">
        <v>0</v>
      </c>
      <c r="AD73" s="25" t="b">
        <v>0</v>
      </c>
      <c r="AE73" s="26" t="b">
        <v>1</v>
      </c>
      <c r="AF73" s="26" t="b">
        <v>0</v>
      </c>
    </row>
    <row r="74">
      <c r="A74" s="5">
        <v>2019.0</v>
      </c>
      <c r="B74" s="9" t="str">
        <f t="shared" si="1"/>
        <v>Zeng 2018</v>
      </c>
      <c r="C74" s="4" t="s">
        <v>401</v>
      </c>
      <c r="D74" s="4" t="s">
        <v>76</v>
      </c>
      <c r="E74" s="5" t="s">
        <v>445</v>
      </c>
      <c r="F74" s="25" t="b">
        <v>0</v>
      </c>
      <c r="G74" s="25" t="b">
        <v>0</v>
      </c>
      <c r="H74" s="25" t="b">
        <v>0</v>
      </c>
      <c r="I74" s="25" t="b">
        <v>0</v>
      </c>
      <c r="J74" s="25" t="b">
        <v>0</v>
      </c>
      <c r="K74" s="25" t="b">
        <v>0</v>
      </c>
      <c r="L74" s="25" t="b">
        <v>0</v>
      </c>
      <c r="M74" s="25" t="b">
        <v>0</v>
      </c>
      <c r="N74" s="25" t="b">
        <v>0</v>
      </c>
      <c r="O74" s="25" t="b">
        <v>0</v>
      </c>
      <c r="P74" s="25" t="b">
        <v>0</v>
      </c>
      <c r="Q74" s="25" t="b">
        <v>0</v>
      </c>
      <c r="R74" s="25" t="b">
        <v>0</v>
      </c>
      <c r="S74" s="25" t="b">
        <v>0</v>
      </c>
      <c r="T74" s="25" t="b">
        <v>0</v>
      </c>
      <c r="U74" s="25" t="b">
        <v>0</v>
      </c>
      <c r="V74" s="25" t="b">
        <v>0</v>
      </c>
      <c r="W74" s="25" t="b">
        <v>0</v>
      </c>
      <c r="X74" s="25" t="b">
        <v>0</v>
      </c>
      <c r="Y74" s="25" t="b">
        <v>0</v>
      </c>
      <c r="Z74" s="25" t="b">
        <v>0</v>
      </c>
      <c r="AA74" s="25" t="b">
        <v>0</v>
      </c>
      <c r="AB74" s="25" t="b">
        <v>0</v>
      </c>
      <c r="AC74" s="25" t="b">
        <v>0</v>
      </c>
      <c r="AD74" s="25" t="b">
        <v>0</v>
      </c>
      <c r="AE74" s="26" t="b">
        <v>1</v>
      </c>
      <c r="AF74" s="26" t="b">
        <v>0</v>
      </c>
    </row>
    <row r="75">
      <c r="A75" s="5">
        <v>2018.0</v>
      </c>
      <c r="B75" s="9" t="str">
        <f t="shared" si="1"/>
        <v>Zhang 2013</v>
      </c>
      <c r="C75" s="9" t="s">
        <v>405</v>
      </c>
      <c r="D75" s="9">
        <v>2013.0</v>
      </c>
      <c r="E75" s="9" t="s">
        <v>445</v>
      </c>
      <c r="F75" s="26" t="b">
        <v>0</v>
      </c>
      <c r="G75" s="26" t="b">
        <v>0</v>
      </c>
      <c r="H75" s="26" t="b">
        <v>0</v>
      </c>
      <c r="I75" s="26" t="b">
        <v>0</v>
      </c>
      <c r="J75" s="26" t="b">
        <v>0</v>
      </c>
      <c r="K75" s="26" t="b">
        <v>0</v>
      </c>
      <c r="L75" s="27" t="b">
        <v>0</v>
      </c>
      <c r="M75" s="27" t="b">
        <v>0</v>
      </c>
      <c r="N75" s="27" t="b">
        <v>0</v>
      </c>
      <c r="O75" s="27" t="b">
        <v>0</v>
      </c>
      <c r="P75" s="27" t="b">
        <v>0</v>
      </c>
      <c r="Q75" s="27" t="b">
        <v>0</v>
      </c>
      <c r="R75" s="27" t="b">
        <v>0</v>
      </c>
      <c r="S75" s="27" t="b">
        <v>0</v>
      </c>
      <c r="T75" s="26" t="b">
        <v>0</v>
      </c>
      <c r="U75" s="26" t="b">
        <v>0</v>
      </c>
      <c r="V75" s="26" t="b">
        <v>0</v>
      </c>
      <c r="W75" s="26" t="b">
        <v>0</v>
      </c>
      <c r="X75" s="27" t="b">
        <v>0</v>
      </c>
      <c r="Y75" s="26" t="b">
        <v>0</v>
      </c>
      <c r="Z75" s="26" t="b">
        <v>0</v>
      </c>
      <c r="AA75" s="26" t="b">
        <v>0</v>
      </c>
      <c r="AB75" s="27" t="b">
        <v>0</v>
      </c>
      <c r="AC75" s="26" t="b">
        <v>0</v>
      </c>
      <c r="AD75" s="27" t="b">
        <v>0</v>
      </c>
      <c r="AE75" s="26" t="b">
        <v>1</v>
      </c>
      <c r="AF75" s="26" t="b">
        <v>0</v>
      </c>
    </row>
    <row r="76">
      <c r="A76" s="5">
        <v>2018.0</v>
      </c>
      <c r="B76" s="9" t="str">
        <f t="shared" si="1"/>
        <v>Zhou 2006</v>
      </c>
      <c r="C76" s="9" t="s">
        <v>408</v>
      </c>
      <c r="D76" s="9">
        <v>2006.0</v>
      </c>
      <c r="E76" s="9" t="s">
        <v>445</v>
      </c>
      <c r="F76" s="26" t="b">
        <v>0</v>
      </c>
      <c r="G76" s="26" t="b">
        <v>0</v>
      </c>
      <c r="H76" s="26" t="b">
        <v>0</v>
      </c>
      <c r="I76" s="26" t="b">
        <v>0</v>
      </c>
      <c r="J76" s="26" t="b">
        <v>0</v>
      </c>
      <c r="K76" s="26" t="b">
        <v>0</v>
      </c>
      <c r="L76" s="27" t="b">
        <v>0</v>
      </c>
      <c r="M76" s="27" t="b">
        <v>0</v>
      </c>
      <c r="N76" s="27" t="b">
        <v>0</v>
      </c>
      <c r="O76" s="27" t="b">
        <v>0</v>
      </c>
      <c r="P76" s="27" t="b">
        <v>0</v>
      </c>
      <c r="Q76" s="27" t="b">
        <v>0</v>
      </c>
      <c r="R76" s="27" t="b">
        <v>0</v>
      </c>
      <c r="S76" s="27" t="b">
        <v>0</v>
      </c>
      <c r="T76" s="26" t="b">
        <v>0</v>
      </c>
      <c r="U76" s="26" t="b">
        <v>0</v>
      </c>
      <c r="V76" s="26" t="b">
        <v>0</v>
      </c>
      <c r="W76" s="26" t="b">
        <v>0</v>
      </c>
      <c r="X76" s="27" t="b">
        <v>0</v>
      </c>
      <c r="Y76" s="26" t="b">
        <v>0</v>
      </c>
      <c r="Z76" s="26" t="b">
        <v>0</v>
      </c>
      <c r="AA76" s="26" t="b">
        <v>0</v>
      </c>
      <c r="AB76" s="27" t="b">
        <v>0</v>
      </c>
      <c r="AC76" s="26" t="b">
        <v>0</v>
      </c>
      <c r="AD76" s="27" t="b">
        <v>0</v>
      </c>
      <c r="AE76" s="26" t="b">
        <v>1</v>
      </c>
      <c r="AF76" s="26" t="b">
        <v>0</v>
      </c>
    </row>
    <row r="77">
      <c r="A77" s="5">
        <v>2018.0</v>
      </c>
      <c r="B77" s="9" t="str">
        <f t="shared" si="1"/>
        <v>Zhou 2011</v>
      </c>
      <c r="C77" s="9" t="s">
        <v>408</v>
      </c>
      <c r="D77" s="9">
        <v>2011.0</v>
      </c>
      <c r="E77" s="9" t="s">
        <v>475</v>
      </c>
      <c r="F77" s="26" t="b">
        <v>0</v>
      </c>
      <c r="G77" s="26" t="b">
        <v>0</v>
      </c>
      <c r="H77" s="26" t="b">
        <v>0</v>
      </c>
      <c r="I77" s="26" t="b">
        <v>0</v>
      </c>
      <c r="J77" s="26" t="b">
        <v>0</v>
      </c>
      <c r="K77" s="26" t="b">
        <v>1</v>
      </c>
      <c r="L77" s="27" t="b">
        <v>0</v>
      </c>
      <c r="M77" s="27" t="b">
        <v>0</v>
      </c>
      <c r="N77" s="27" t="b">
        <v>0</v>
      </c>
      <c r="O77" s="27" t="b">
        <v>0</v>
      </c>
      <c r="P77" s="27" t="b">
        <v>0</v>
      </c>
      <c r="Q77" s="27" t="b">
        <v>0</v>
      </c>
      <c r="R77" s="27" t="b">
        <v>0</v>
      </c>
      <c r="S77" s="27" t="b">
        <v>0</v>
      </c>
      <c r="T77" s="26" t="b">
        <v>0</v>
      </c>
      <c r="U77" s="26" t="b">
        <v>0</v>
      </c>
      <c r="V77" s="26" t="b">
        <v>1</v>
      </c>
      <c r="W77" s="26" t="b">
        <v>0</v>
      </c>
      <c r="X77" s="27" t="b">
        <v>0</v>
      </c>
      <c r="Y77" s="26" t="b">
        <v>0</v>
      </c>
      <c r="Z77" s="26" t="b">
        <v>1</v>
      </c>
      <c r="AA77" s="26" t="b">
        <v>0</v>
      </c>
      <c r="AB77" s="26" t="b">
        <v>1</v>
      </c>
      <c r="AC77" s="26" t="b">
        <v>0</v>
      </c>
      <c r="AD77" s="26" t="b">
        <v>1</v>
      </c>
      <c r="AE77" s="26" t="b">
        <v>1</v>
      </c>
      <c r="AF77" s="26" t="b">
        <v>0</v>
      </c>
    </row>
    <row r="78">
      <c r="A78" s="5">
        <v>2018.0</v>
      </c>
      <c r="B78" s="9" t="str">
        <f t="shared" si="1"/>
        <v>Zhou 2014</v>
      </c>
      <c r="C78" s="9" t="s">
        <v>408</v>
      </c>
      <c r="D78" s="9">
        <v>2014.0</v>
      </c>
      <c r="E78" s="9" t="s">
        <v>476</v>
      </c>
      <c r="F78" s="27" t="b">
        <v>0</v>
      </c>
      <c r="G78" s="27" t="b">
        <v>0</v>
      </c>
      <c r="H78" s="27" t="b">
        <v>0</v>
      </c>
      <c r="I78" s="27" t="b">
        <v>0</v>
      </c>
      <c r="J78" s="26" t="b">
        <v>0</v>
      </c>
      <c r="K78" s="26" t="b">
        <v>1</v>
      </c>
      <c r="L78" s="27" t="b">
        <v>0</v>
      </c>
      <c r="M78" s="27" t="b">
        <v>0</v>
      </c>
      <c r="N78" s="27" t="b">
        <v>0</v>
      </c>
      <c r="O78" s="27" t="b">
        <v>0</v>
      </c>
      <c r="P78" s="27" t="b">
        <v>0</v>
      </c>
      <c r="Q78" s="27" t="b">
        <v>0</v>
      </c>
      <c r="R78" s="27" t="b">
        <v>0</v>
      </c>
      <c r="S78" s="27" t="b">
        <v>0</v>
      </c>
      <c r="T78" s="27" t="b">
        <v>0</v>
      </c>
      <c r="U78" s="27" t="b">
        <v>0</v>
      </c>
      <c r="V78" s="27" t="b">
        <v>0</v>
      </c>
      <c r="W78" s="27" t="b">
        <v>0</v>
      </c>
      <c r="X78" s="27" t="b">
        <v>0</v>
      </c>
      <c r="Y78" s="27" t="b">
        <v>0</v>
      </c>
      <c r="Z78" s="27" t="b">
        <v>0</v>
      </c>
      <c r="AA78" s="27" t="b">
        <v>0</v>
      </c>
      <c r="AB78" s="27" t="b">
        <v>0</v>
      </c>
      <c r="AC78" s="27" t="b">
        <v>0</v>
      </c>
      <c r="AD78" s="26" t="b">
        <v>1</v>
      </c>
      <c r="AE78" s="27" t="b">
        <v>0</v>
      </c>
      <c r="AF78" s="27" t="b">
        <v>0</v>
      </c>
    </row>
  </sheetData>
  <autoFilter ref="$A$1:$AF$78">
    <sortState ref="A1:AF78">
      <sortCondition ref="B1:B78"/>
    </sortState>
  </autoFilter>
  <conditionalFormatting sqref="A1:AF78">
    <cfRule type="cellIs" dxfId="0" priority="1" operator="equal">
      <formula>"No"</formula>
    </cfRule>
  </conditionalFormatting>
  <conditionalFormatting sqref="A1:AF78">
    <cfRule type="cellIs" dxfId="0" priority="2" operator="equal">
      <formula>"Not listed"</formula>
    </cfRule>
  </conditionalFormatting>
  <conditionalFormatting sqref="F1:AF78">
    <cfRule type="cellIs" dxfId="2" priority="3" operator="equal">
      <formula>"FALSE"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75"/>
  <cols>
    <col customWidth="1" min="1" max="1" width="7.29"/>
    <col customWidth="1" min="2" max="2" width="17.29"/>
    <col customWidth="1" min="3" max="3" width="16.43"/>
    <col customWidth="1" min="4" max="4" width="10.43"/>
    <col customWidth="1" min="5" max="5" width="10.86"/>
    <col customWidth="1" min="6" max="6" width="11.43"/>
    <col customWidth="1" min="7" max="7" width="127.14"/>
    <col customWidth="1" min="8" max="8" width="29.29"/>
    <col customWidth="1" min="9" max="9" width="63.43"/>
    <col customWidth="1" min="10" max="10" width="11.43"/>
    <col customWidth="1" min="11" max="11" width="19.86"/>
    <col customWidth="1" min="12" max="12" width="11.43"/>
    <col customWidth="1" min="13" max="13" width="19.14"/>
    <col customWidth="1" min="14" max="14" width="24.86"/>
    <col customWidth="1" min="15" max="15" width="19.86"/>
  </cols>
  <sheetData>
    <row r="1">
      <c r="A1" s="28" t="s">
        <v>417</v>
      </c>
      <c r="B1" s="28" t="s">
        <v>418</v>
      </c>
      <c r="C1" s="29" t="s">
        <v>0</v>
      </c>
      <c r="D1" s="29" t="s">
        <v>1</v>
      </c>
      <c r="E1" s="29" t="s">
        <v>477</v>
      </c>
      <c r="F1" s="29" t="s">
        <v>478</v>
      </c>
      <c r="G1" s="29" t="s">
        <v>479</v>
      </c>
      <c r="H1" s="29" t="s">
        <v>480</v>
      </c>
      <c r="I1" s="29" t="s">
        <v>481</v>
      </c>
      <c r="J1" s="29" t="s">
        <v>482</v>
      </c>
      <c r="K1" s="29" t="s">
        <v>483</v>
      </c>
      <c r="L1" s="29" t="s">
        <v>484</v>
      </c>
      <c r="M1" s="29" t="s">
        <v>485</v>
      </c>
      <c r="N1" s="29" t="s">
        <v>486</v>
      </c>
      <c r="O1" s="29" t="s">
        <v>487</v>
      </c>
    </row>
    <row r="2">
      <c r="A2" s="5">
        <v>2019.0</v>
      </c>
      <c r="B2" s="9" t="str">
        <f t="shared" ref="B2:B78" si="1">CONCATENATE(C2, " ", D2)</f>
        <v>Afshar 2019</v>
      </c>
      <c r="C2" s="30" t="s">
        <v>15</v>
      </c>
      <c r="D2" s="30" t="s">
        <v>16</v>
      </c>
      <c r="E2" s="12" t="s">
        <v>488</v>
      </c>
      <c r="F2" s="12" t="s">
        <v>489</v>
      </c>
      <c r="G2" s="12" t="s">
        <v>490</v>
      </c>
      <c r="H2" s="12" t="s">
        <v>491</v>
      </c>
      <c r="I2" s="31" t="s">
        <v>492</v>
      </c>
      <c r="J2" s="5" t="s">
        <v>20</v>
      </c>
      <c r="K2" s="12" t="s">
        <v>493</v>
      </c>
      <c r="L2" s="12" t="s">
        <v>494</v>
      </c>
      <c r="M2" s="5" t="s">
        <v>495</v>
      </c>
      <c r="N2" s="9" t="s">
        <v>20</v>
      </c>
      <c r="O2" s="16"/>
    </row>
    <row r="3">
      <c r="A3" s="5">
        <v>2018.0</v>
      </c>
      <c r="B3" s="9" t="str">
        <f t="shared" si="1"/>
        <v>Alnazzawi 2016</v>
      </c>
      <c r="C3" s="9" t="s">
        <v>30</v>
      </c>
      <c r="D3" s="9">
        <v>2016.0</v>
      </c>
      <c r="E3" s="5" t="s">
        <v>28</v>
      </c>
      <c r="F3" s="9" t="s">
        <v>28</v>
      </c>
      <c r="G3" s="9" t="s">
        <v>496</v>
      </c>
      <c r="H3" s="12" t="s">
        <v>497</v>
      </c>
      <c r="I3" s="9" t="s">
        <v>482</v>
      </c>
      <c r="J3" s="9" t="s">
        <v>498</v>
      </c>
      <c r="K3" s="9" t="s">
        <v>499</v>
      </c>
      <c r="L3" s="9" t="s">
        <v>500</v>
      </c>
      <c r="M3" s="9" t="s">
        <v>501</v>
      </c>
      <c r="N3" s="9" t="s">
        <v>502</v>
      </c>
      <c r="O3" s="9" t="s">
        <v>503</v>
      </c>
    </row>
    <row r="4">
      <c r="A4" s="5">
        <v>2018.0</v>
      </c>
      <c r="B4" s="9" t="str">
        <f t="shared" si="1"/>
        <v>Atutxa 2018</v>
      </c>
      <c r="C4" s="9" t="s">
        <v>40</v>
      </c>
      <c r="D4" s="9">
        <v>2018.0</v>
      </c>
      <c r="E4" s="9" t="s">
        <v>504</v>
      </c>
      <c r="F4" s="9" t="s">
        <v>505</v>
      </c>
      <c r="G4" s="9" t="s">
        <v>506</v>
      </c>
      <c r="H4" s="9" t="s">
        <v>507</v>
      </c>
      <c r="I4" s="31" t="s">
        <v>492</v>
      </c>
      <c r="J4" s="9" t="s">
        <v>20</v>
      </c>
      <c r="K4" s="9" t="s">
        <v>508</v>
      </c>
      <c r="L4" s="9" t="s">
        <v>509</v>
      </c>
      <c r="M4" s="9" t="s">
        <v>501</v>
      </c>
      <c r="N4" s="9" t="s">
        <v>20</v>
      </c>
      <c r="O4" s="9"/>
    </row>
    <row r="5">
      <c r="A5" s="5">
        <v>2018.0</v>
      </c>
      <c r="B5" s="9" t="str">
        <f t="shared" si="1"/>
        <v>Barrett 2013</v>
      </c>
      <c r="C5" s="9" t="s">
        <v>49</v>
      </c>
      <c r="D5" s="9">
        <v>2013.0</v>
      </c>
      <c r="E5" s="9" t="s">
        <v>510</v>
      </c>
      <c r="F5" s="9" t="s">
        <v>511</v>
      </c>
      <c r="G5" s="9" t="s">
        <v>512</v>
      </c>
      <c r="H5" s="9" t="s">
        <v>513</v>
      </c>
      <c r="I5" s="9" t="s">
        <v>514</v>
      </c>
      <c r="J5" s="9" t="s">
        <v>515</v>
      </c>
      <c r="K5" s="9" t="s">
        <v>516</v>
      </c>
      <c r="L5" s="9" t="s">
        <v>500</v>
      </c>
      <c r="M5" s="9"/>
      <c r="N5" s="9" t="s">
        <v>20</v>
      </c>
      <c r="O5" s="9"/>
    </row>
    <row r="6">
      <c r="A6" s="5">
        <v>2018.0</v>
      </c>
      <c r="B6" s="9" t="str">
        <f t="shared" si="1"/>
        <v>Becker 2016</v>
      </c>
      <c r="C6" s="9" t="s">
        <v>54</v>
      </c>
      <c r="D6" s="9">
        <v>2016.0</v>
      </c>
      <c r="E6" s="9" t="s">
        <v>511</v>
      </c>
      <c r="F6" s="9" t="s">
        <v>511</v>
      </c>
      <c r="G6" s="9" t="s">
        <v>517</v>
      </c>
      <c r="H6" s="12" t="s">
        <v>497</v>
      </c>
      <c r="I6" s="9" t="s">
        <v>511</v>
      </c>
      <c r="J6" s="9" t="s">
        <v>20</v>
      </c>
      <c r="K6" s="9" t="s">
        <v>28</v>
      </c>
      <c r="L6" s="9" t="s">
        <v>518</v>
      </c>
      <c r="M6" s="9"/>
      <c r="N6" s="9" t="s">
        <v>20</v>
      </c>
      <c r="O6" s="9"/>
    </row>
    <row r="7">
      <c r="A7" s="5">
        <v>2019.0</v>
      </c>
      <c r="B7" s="9" t="str">
        <f t="shared" si="1"/>
        <v>Becker 2019</v>
      </c>
      <c r="C7" s="30" t="s">
        <v>54</v>
      </c>
      <c r="D7" s="30" t="s">
        <v>16</v>
      </c>
      <c r="E7" s="12" t="s">
        <v>519</v>
      </c>
      <c r="F7" s="12" t="s">
        <v>520</v>
      </c>
      <c r="G7" s="12" t="s">
        <v>521</v>
      </c>
      <c r="H7" s="9" t="s">
        <v>513</v>
      </c>
      <c r="I7" s="31" t="s">
        <v>492</v>
      </c>
      <c r="J7" s="5" t="s">
        <v>20</v>
      </c>
      <c r="K7" s="12" t="s">
        <v>28</v>
      </c>
      <c r="L7" s="12" t="s">
        <v>522</v>
      </c>
      <c r="M7" s="5" t="s">
        <v>523</v>
      </c>
      <c r="N7" s="9" t="s">
        <v>20</v>
      </c>
      <c r="O7" s="9"/>
    </row>
    <row r="8">
      <c r="A8" s="5">
        <v>2018.0</v>
      </c>
      <c r="B8" s="9" t="str">
        <f t="shared" si="1"/>
        <v>Bejan 2015</v>
      </c>
      <c r="C8" s="9" t="s">
        <v>65</v>
      </c>
      <c r="D8" s="9">
        <v>2015.0</v>
      </c>
      <c r="E8" s="9" t="s">
        <v>511</v>
      </c>
      <c r="F8" s="9" t="s">
        <v>511</v>
      </c>
      <c r="G8" s="9" t="s">
        <v>524</v>
      </c>
      <c r="H8" s="9" t="s">
        <v>513</v>
      </c>
      <c r="I8" s="9" t="s">
        <v>482</v>
      </c>
      <c r="J8" s="9" t="s">
        <v>525</v>
      </c>
      <c r="K8" s="9" t="s">
        <v>526</v>
      </c>
      <c r="L8" s="9" t="s">
        <v>500</v>
      </c>
      <c r="M8" s="9"/>
      <c r="N8" s="9" t="s">
        <v>527</v>
      </c>
      <c r="O8" s="9" t="s">
        <v>528</v>
      </c>
    </row>
    <row r="9">
      <c r="A9" s="5">
        <v>2018.0</v>
      </c>
      <c r="B9" s="9" t="str">
        <f t="shared" si="1"/>
        <v>Castro 2010</v>
      </c>
      <c r="C9" s="9" t="s">
        <v>71</v>
      </c>
      <c r="D9" s="9">
        <v>2010.0</v>
      </c>
      <c r="E9" s="9" t="s">
        <v>511</v>
      </c>
      <c r="F9" s="9" t="s">
        <v>511</v>
      </c>
      <c r="G9" s="9" t="s">
        <v>529</v>
      </c>
      <c r="H9" s="9" t="s">
        <v>513</v>
      </c>
      <c r="I9" s="9" t="s">
        <v>511</v>
      </c>
      <c r="J9" s="9" t="s">
        <v>20</v>
      </c>
      <c r="K9" s="9" t="s">
        <v>28</v>
      </c>
      <c r="L9" s="9" t="s">
        <v>500</v>
      </c>
      <c r="M9" s="9" t="s">
        <v>495</v>
      </c>
      <c r="N9" s="9" t="s">
        <v>20</v>
      </c>
      <c r="O9" s="9"/>
    </row>
    <row r="10">
      <c r="A10" s="5">
        <v>2019.0</v>
      </c>
      <c r="B10" s="9" t="str">
        <f t="shared" si="1"/>
        <v>Catling 2018</v>
      </c>
      <c r="C10" s="30" t="s">
        <v>75</v>
      </c>
      <c r="D10" s="30" t="s">
        <v>76</v>
      </c>
      <c r="E10" s="12" t="s">
        <v>530</v>
      </c>
      <c r="F10" s="12" t="s">
        <v>531</v>
      </c>
      <c r="G10" s="12" t="s">
        <v>532</v>
      </c>
      <c r="H10" s="12" t="s">
        <v>497</v>
      </c>
      <c r="I10" s="31" t="s">
        <v>492</v>
      </c>
      <c r="J10" s="5" t="s">
        <v>20</v>
      </c>
      <c r="K10" s="12" t="s">
        <v>28</v>
      </c>
      <c r="L10" s="12" t="s">
        <v>522</v>
      </c>
      <c r="M10" s="5" t="s">
        <v>533</v>
      </c>
      <c r="N10" s="9" t="s">
        <v>20</v>
      </c>
      <c r="O10" s="32"/>
    </row>
    <row r="11">
      <c r="A11" s="5">
        <v>2018.0</v>
      </c>
      <c r="B11" s="9" t="str">
        <f t="shared" si="1"/>
        <v>Chapman 2004</v>
      </c>
      <c r="C11" s="9" t="s">
        <v>81</v>
      </c>
      <c r="D11" s="9">
        <v>2004.0</v>
      </c>
      <c r="E11" s="9" t="s">
        <v>511</v>
      </c>
      <c r="F11" s="9" t="s">
        <v>511</v>
      </c>
      <c r="G11" s="9" t="s">
        <v>534</v>
      </c>
      <c r="H11" s="9" t="s">
        <v>513</v>
      </c>
      <c r="I11" s="9" t="s">
        <v>511</v>
      </c>
      <c r="J11" s="9" t="s">
        <v>20</v>
      </c>
      <c r="K11" s="9" t="s">
        <v>535</v>
      </c>
      <c r="L11" s="9" t="s">
        <v>500</v>
      </c>
      <c r="M11" s="9"/>
      <c r="N11" s="9" t="s">
        <v>20</v>
      </c>
      <c r="O11" s="9"/>
    </row>
    <row r="12">
      <c r="A12" s="5">
        <v>2018.0</v>
      </c>
      <c r="B12" s="9" t="str">
        <f t="shared" si="1"/>
        <v>Chen 2016</v>
      </c>
      <c r="C12" s="9" t="s">
        <v>84</v>
      </c>
      <c r="D12" s="9">
        <v>2016.0</v>
      </c>
      <c r="E12" s="9" t="s">
        <v>536</v>
      </c>
      <c r="F12" s="9" t="s">
        <v>511</v>
      </c>
      <c r="G12" s="9" t="s">
        <v>537</v>
      </c>
      <c r="H12" s="9" t="s">
        <v>513</v>
      </c>
      <c r="I12" s="9" t="s">
        <v>514</v>
      </c>
      <c r="J12" s="9" t="s">
        <v>20</v>
      </c>
      <c r="K12" s="9" t="s">
        <v>28</v>
      </c>
      <c r="L12" s="9" t="s">
        <v>500</v>
      </c>
      <c r="M12" s="9"/>
      <c r="N12" s="9" t="s">
        <v>538</v>
      </c>
      <c r="O12" s="9" t="s">
        <v>539</v>
      </c>
    </row>
    <row r="13">
      <c r="A13" s="5">
        <v>2018.0</v>
      </c>
      <c r="B13" s="9" t="str">
        <f t="shared" si="1"/>
        <v>Chiaramello 2016</v>
      </c>
      <c r="C13" s="9" t="s">
        <v>88</v>
      </c>
      <c r="D13" s="9">
        <v>2016.0</v>
      </c>
      <c r="E13" s="9" t="s">
        <v>511</v>
      </c>
      <c r="F13" s="9" t="s">
        <v>511</v>
      </c>
      <c r="G13" s="9" t="s">
        <v>540</v>
      </c>
      <c r="H13" s="9" t="s">
        <v>513</v>
      </c>
      <c r="I13" s="9" t="s">
        <v>511</v>
      </c>
      <c r="J13" s="9" t="s">
        <v>20</v>
      </c>
      <c r="K13" s="9" t="s">
        <v>28</v>
      </c>
      <c r="L13" s="9" t="s">
        <v>500</v>
      </c>
      <c r="M13" s="9" t="s">
        <v>495</v>
      </c>
      <c r="N13" s="9" t="s">
        <v>20</v>
      </c>
      <c r="O13" s="9"/>
    </row>
    <row r="14">
      <c r="A14" s="5">
        <v>2018.0</v>
      </c>
      <c r="B14" s="9" t="str">
        <f t="shared" si="1"/>
        <v>Chodey 2016</v>
      </c>
      <c r="C14" s="9" t="s">
        <v>94</v>
      </c>
      <c r="D14" s="9">
        <v>2016.0</v>
      </c>
      <c r="E14" s="9" t="s">
        <v>541</v>
      </c>
      <c r="F14" s="9" t="s">
        <v>511</v>
      </c>
      <c r="G14" s="9" t="s">
        <v>542</v>
      </c>
      <c r="H14" s="12" t="s">
        <v>497</v>
      </c>
      <c r="I14" s="5" t="s">
        <v>543</v>
      </c>
      <c r="J14" s="9" t="s">
        <v>20</v>
      </c>
      <c r="K14" s="9" t="s">
        <v>28</v>
      </c>
      <c r="L14" s="9" t="s">
        <v>500</v>
      </c>
      <c r="M14" s="9" t="s">
        <v>495</v>
      </c>
      <c r="N14" s="9" t="s">
        <v>20</v>
      </c>
      <c r="O14" s="9"/>
    </row>
    <row r="15">
      <c r="A15" s="5">
        <v>2018.0</v>
      </c>
      <c r="B15" s="9" t="str">
        <f t="shared" si="1"/>
        <v>Chung 2005</v>
      </c>
      <c r="C15" s="9" t="s">
        <v>99</v>
      </c>
      <c r="D15" s="9">
        <v>2005.0</v>
      </c>
      <c r="E15" s="9" t="s">
        <v>544</v>
      </c>
      <c r="F15" s="9" t="s">
        <v>511</v>
      </c>
      <c r="G15" s="9" t="s">
        <v>545</v>
      </c>
      <c r="H15" s="9" t="s">
        <v>513</v>
      </c>
      <c r="I15" s="5" t="s">
        <v>543</v>
      </c>
      <c r="J15" s="9" t="s">
        <v>546</v>
      </c>
      <c r="K15" s="9" t="s">
        <v>28</v>
      </c>
      <c r="L15" s="9" t="s">
        <v>500</v>
      </c>
      <c r="M15" s="9"/>
      <c r="N15" s="9" t="s">
        <v>20</v>
      </c>
      <c r="O15" s="9"/>
    </row>
    <row r="16">
      <c r="A16" s="5">
        <v>2018.0</v>
      </c>
      <c r="B16" s="9" t="str">
        <f t="shared" si="1"/>
        <v>Combi 2018</v>
      </c>
      <c r="C16" s="9" t="s">
        <v>105</v>
      </c>
      <c r="D16" s="9">
        <v>2018.0</v>
      </c>
      <c r="E16" s="9" t="s">
        <v>511</v>
      </c>
      <c r="F16" s="9" t="s">
        <v>511</v>
      </c>
      <c r="G16" s="9" t="s">
        <v>547</v>
      </c>
      <c r="H16" s="9" t="s">
        <v>513</v>
      </c>
      <c r="I16" s="9" t="s">
        <v>511</v>
      </c>
      <c r="J16" s="9" t="s">
        <v>20</v>
      </c>
      <c r="K16" s="9" t="s">
        <v>28</v>
      </c>
      <c r="L16" s="9" t="s">
        <v>500</v>
      </c>
      <c r="M16" s="9"/>
      <c r="N16" s="9" t="s">
        <v>20</v>
      </c>
      <c r="O16" s="9"/>
    </row>
    <row r="17">
      <c r="A17" s="5">
        <v>2018.0</v>
      </c>
      <c r="B17" s="9" t="str">
        <f t="shared" si="1"/>
        <v>deBruijn 2011</v>
      </c>
      <c r="C17" s="9" t="s">
        <v>112</v>
      </c>
      <c r="D17" s="9">
        <v>2011.0</v>
      </c>
      <c r="E17" s="9" t="s">
        <v>548</v>
      </c>
      <c r="F17" s="9" t="s">
        <v>511</v>
      </c>
      <c r="G17" s="9" t="s">
        <v>549</v>
      </c>
      <c r="H17" s="12" t="s">
        <v>497</v>
      </c>
      <c r="I17" s="9" t="s">
        <v>550</v>
      </c>
      <c r="J17" s="9" t="s">
        <v>20</v>
      </c>
      <c r="K17" s="9" t="s">
        <v>28</v>
      </c>
      <c r="L17" s="9" t="s">
        <v>500</v>
      </c>
      <c r="M17" s="9" t="s">
        <v>495</v>
      </c>
      <c r="N17" s="9" t="s">
        <v>551</v>
      </c>
      <c r="O17" s="9" t="s">
        <v>503</v>
      </c>
    </row>
    <row r="18">
      <c r="A18" s="5">
        <v>2019.0</v>
      </c>
      <c r="B18" s="9" t="str">
        <f t="shared" si="1"/>
        <v>Deisseroth 2019</v>
      </c>
      <c r="C18" s="30" t="s">
        <v>119</v>
      </c>
      <c r="D18" s="30" t="s">
        <v>16</v>
      </c>
      <c r="E18" s="12" t="s">
        <v>552</v>
      </c>
      <c r="F18" s="9" t="s">
        <v>511</v>
      </c>
      <c r="G18" s="12" t="s">
        <v>553</v>
      </c>
      <c r="H18" s="9" t="s">
        <v>513</v>
      </c>
      <c r="I18" s="5" t="s">
        <v>543</v>
      </c>
      <c r="J18" s="5" t="s">
        <v>48</v>
      </c>
      <c r="K18" s="12" t="s">
        <v>554</v>
      </c>
      <c r="L18" s="12" t="s">
        <v>555</v>
      </c>
      <c r="M18" s="9" t="s">
        <v>20</v>
      </c>
      <c r="N18" s="5" t="s">
        <v>556</v>
      </c>
      <c r="O18" s="9" t="s">
        <v>503</v>
      </c>
    </row>
    <row r="19">
      <c r="A19" s="5">
        <v>2018.0</v>
      </c>
      <c r="B19" s="9" t="str">
        <f t="shared" si="1"/>
        <v>Demner-Fushman 2017</v>
      </c>
      <c r="C19" s="9" t="s">
        <v>124</v>
      </c>
      <c r="D19" s="9">
        <v>2017.0</v>
      </c>
      <c r="E19" s="9" t="s">
        <v>511</v>
      </c>
      <c r="F19" s="9" t="s">
        <v>511</v>
      </c>
      <c r="G19" s="9" t="s">
        <v>557</v>
      </c>
      <c r="H19" s="12" t="s">
        <v>497</v>
      </c>
      <c r="I19" s="9" t="s">
        <v>482</v>
      </c>
      <c r="J19" s="9" t="s">
        <v>558</v>
      </c>
      <c r="K19" s="9" t="s">
        <v>28</v>
      </c>
      <c r="L19" s="9" t="s">
        <v>500</v>
      </c>
      <c r="M19" s="9"/>
      <c r="N19" s="9" t="s">
        <v>559</v>
      </c>
      <c r="O19" s="9" t="s">
        <v>503</v>
      </c>
    </row>
    <row r="20">
      <c r="A20" s="5">
        <v>2018.0</v>
      </c>
      <c r="B20" s="9" t="str">
        <f t="shared" si="1"/>
        <v>Divita 2014</v>
      </c>
      <c r="C20" s="9" t="s">
        <v>130</v>
      </c>
      <c r="D20" s="9">
        <v>2014.0</v>
      </c>
      <c r="E20" s="9" t="s">
        <v>511</v>
      </c>
      <c r="F20" s="9" t="s">
        <v>511</v>
      </c>
      <c r="G20" s="9" t="s">
        <v>560</v>
      </c>
      <c r="H20" s="9" t="s">
        <v>513</v>
      </c>
      <c r="I20" s="9" t="s">
        <v>511</v>
      </c>
      <c r="J20" s="9" t="s">
        <v>20</v>
      </c>
      <c r="K20" s="9" t="s">
        <v>28</v>
      </c>
      <c r="L20" s="9" t="s">
        <v>500</v>
      </c>
      <c r="M20" s="9"/>
      <c r="N20" s="9" t="s">
        <v>561</v>
      </c>
      <c r="O20" s="9" t="s">
        <v>503</v>
      </c>
    </row>
    <row r="21">
      <c r="A21" s="5">
        <v>2018.0</v>
      </c>
      <c r="B21" s="9" t="str">
        <f t="shared" si="1"/>
        <v>Duarte 2018</v>
      </c>
      <c r="C21" s="9" t="s">
        <v>137</v>
      </c>
      <c r="D21" s="9">
        <v>2018.0</v>
      </c>
      <c r="E21" s="9" t="s">
        <v>562</v>
      </c>
      <c r="F21" s="9" t="s">
        <v>511</v>
      </c>
      <c r="G21" s="9" t="s">
        <v>563</v>
      </c>
      <c r="H21" s="9" t="s">
        <v>513</v>
      </c>
      <c r="I21" s="5" t="s">
        <v>543</v>
      </c>
      <c r="J21" s="9" t="s">
        <v>564</v>
      </c>
      <c r="K21" s="9" t="s">
        <v>28</v>
      </c>
      <c r="L21" s="9" t="s">
        <v>500</v>
      </c>
      <c r="M21" s="9" t="s">
        <v>501</v>
      </c>
      <c r="N21" s="9" t="s">
        <v>20</v>
      </c>
      <c r="O21" s="9"/>
    </row>
    <row r="22">
      <c r="A22" s="5">
        <v>2019.0</v>
      </c>
      <c r="B22" s="9" t="str">
        <f t="shared" si="1"/>
        <v>Falis 2019</v>
      </c>
      <c r="C22" s="30" t="s">
        <v>144</v>
      </c>
      <c r="D22" s="30" t="s">
        <v>16</v>
      </c>
      <c r="E22" s="12" t="s">
        <v>565</v>
      </c>
      <c r="F22" s="12" t="s">
        <v>566</v>
      </c>
      <c r="G22" s="12" t="s">
        <v>567</v>
      </c>
      <c r="H22" s="12" t="s">
        <v>497</v>
      </c>
      <c r="I22" s="31" t="s">
        <v>492</v>
      </c>
      <c r="J22" s="5" t="s">
        <v>20</v>
      </c>
      <c r="K22" s="12" t="s">
        <v>568</v>
      </c>
      <c r="L22" s="12" t="s">
        <v>522</v>
      </c>
      <c r="M22" s="5" t="s">
        <v>569</v>
      </c>
      <c r="N22" s="5" t="s">
        <v>570</v>
      </c>
      <c r="O22" s="9" t="s">
        <v>503</v>
      </c>
    </row>
    <row r="23">
      <c r="A23" s="5">
        <v>2018.0</v>
      </c>
      <c r="B23" s="9" t="str">
        <f t="shared" si="1"/>
        <v>Ferrão 2013</v>
      </c>
      <c r="C23" s="9" t="s">
        <v>148</v>
      </c>
      <c r="D23" s="9">
        <v>2013.0</v>
      </c>
      <c r="E23" s="9" t="s">
        <v>571</v>
      </c>
      <c r="F23" s="9" t="s">
        <v>511</v>
      </c>
      <c r="G23" s="9" t="s">
        <v>572</v>
      </c>
      <c r="H23" s="12" t="s">
        <v>491</v>
      </c>
      <c r="I23" s="5" t="s">
        <v>543</v>
      </c>
      <c r="J23" s="9" t="s">
        <v>20</v>
      </c>
      <c r="K23" s="9" t="s">
        <v>28</v>
      </c>
      <c r="L23" s="9" t="s">
        <v>573</v>
      </c>
      <c r="M23" s="9"/>
      <c r="N23" s="9" t="s">
        <v>20</v>
      </c>
      <c r="O23" s="9"/>
    </row>
    <row r="24">
      <c r="A24" s="5">
        <v>2018.0</v>
      </c>
      <c r="B24" s="9" t="str">
        <f t="shared" si="1"/>
        <v>Gerbier 2011</v>
      </c>
      <c r="C24" s="9" t="s">
        <v>152</v>
      </c>
      <c r="D24" s="9">
        <v>2011.0</v>
      </c>
      <c r="E24" s="9" t="s">
        <v>574</v>
      </c>
      <c r="F24" s="9" t="s">
        <v>511</v>
      </c>
      <c r="G24" s="9" t="s">
        <v>575</v>
      </c>
      <c r="H24" s="9" t="s">
        <v>513</v>
      </c>
      <c r="I24" s="5" t="s">
        <v>543</v>
      </c>
      <c r="J24" s="9" t="s">
        <v>20</v>
      </c>
      <c r="K24" s="9" t="s">
        <v>576</v>
      </c>
      <c r="L24" s="9" t="s">
        <v>500</v>
      </c>
      <c r="M24" s="9"/>
      <c r="N24" s="9" t="s">
        <v>20</v>
      </c>
      <c r="O24" s="9"/>
    </row>
    <row r="25">
      <c r="A25" s="5">
        <v>2018.0</v>
      </c>
      <c r="B25" s="9" t="str">
        <f t="shared" si="1"/>
        <v>GoicoecheaSalazar 2013</v>
      </c>
      <c r="C25" s="9" t="s">
        <v>160</v>
      </c>
      <c r="D25" s="9">
        <v>2013.0</v>
      </c>
      <c r="E25" s="9" t="s">
        <v>577</v>
      </c>
      <c r="F25" s="9" t="s">
        <v>511</v>
      </c>
      <c r="G25" s="9" t="s">
        <v>578</v>
      </c>
      <c r="H25" s="9" t="s">
        <v>513</v>
      </c>
      <c r="I25" s="5" t="s">
        <v>543</v>
      </c>
      <c r="J25" s="9" t="s">
        <v>20</v>
      </c>
      <c r="K25" s="9" t="s">
        <v>28</v>
      </c>
      <c r="L25" s="9" t="s">
        <v>579</v>
      </c>
      <c r="M25" s="9"/>
      <c r="N25" s="9" t="s">
        <v>20</v>
      </c>
      <c r="O25" s="9"/>
    </row>
    <row r="26">
      <c r="A26" s="5">
        <v>2019.0</v>
      </c>
      <c r="B26" s="9" t="str">
        <f t="shared" si="1"/>
        <v>Hamid 2013</v>
      </c>
      <c r="C26" s="30" t="s">
        <v>164</v>
      </c>
      <c r="D26" s="30" t="s">
        <v>165</v>
      </c>
      <c r="E26" s="12" t="s">
        <v>580</v>
      </c>
      <c r="F26" s="9" t="s">
        <v>511</v>
      </c>
      <c r="G26" s="12" t="s">
        <v>581</v>
      </c>
      <c r="H26" s="9" t="s">
        <v>513</v>
      </c>
      <c r="I26" s="12" t="s">
        <v>514</v>
      </c>
      <c r="J26" s="5" t="s">
        <v>20</v>
      </c>
      <c r="K26" s="12" t="s">
        <v>582</v>
      </c>
      <c r="L26" s="12" t="s">
        <v>583</v>
      </c>
      <c r="M26" s="9" t="s">
        <v>20</v>
      </c>
      <c r="N26" s="9" t="s">
        <v>20</v>
      </c>
      <c r="O26" s="9"/>
    </row>
    <row r="27">
      <c r="A27" s="5">
        <v>2018.0</v>
      </c>
      <c r="B27" s="9" t="str">
        <f t="shared" si="1"/>
        <v>Hassanzadeh 2016</v>
      </c>
      <c r="C27" s="9" t="s">
        <v>171</v>
      </c>
      <c r="D27" s="9">
        <v>2016.0</v>
      </c>
      <c r="E27" s="9" t="s">
        <v>584</v>
      </c>
      <c r="F27" s="9" t="s">
        <v>511</v>
      </c>
      <c r="G27" s="9" t="s">
        <v>585</v>
      </c>
      <c r="H27" s="12" t="s">
        <v>497</v>
      </c>
      <c r="I27" s="5" t="s">
        <v>543</v>
      </c>
      <c r="J27" s="9" t="s">
        <v>20</v>
      </c>
      <c r="K27" s="9" t="s">
        <v>70</v>
      </c>
      <c r="L27" s="9" t="s">
        <v>500</v>
      </c>
      <c r="M27" s="9"/>
      <c r="N27" s="9" t="s">
        <v>586</v>
      </c>
      <c r="O27" s="9" t="s">
        <v>503</v>
      </c>
    </row>
    <row r="28">
      <c r="A28" s="5">
        <v>2018.0</v>
      </c>
      <c r="B28" s="9" t="str">
        <f t="shared" si="1"/>
        <v>Helwe 2017</v>
      </c>
      <c r="C28" s="9" t="s">
        <v>176</v>
      </c>
      <c r="D28" s="9">
        <v>2017.0</v>
      </c>
      <c r="E28" s="9" t="s">
        <v>587</v>
      </c>
      <c r="F28" s="9" t="s">
        <v>588</v>
      </c>
      <c r="G28" s="9" t="s">
        <v>588</v>
      </c>
      <c r="H28" s="12" t="s">
        <v>497</v>
      </c>
      <c r="I28" s="31" t="s">
        <v>492</v>
      </c>
      <c r="J28" s="9" t="s">
        <v>20</v>
      </c>
      <c r="K28" s="9" t="s">
        <v>28</v>
      </c>
      <c r="L28" s="9" t="s">
        <v>500</v>
      </c>
      <c r="M28" s="9" t="s">
        <v>501</v>
      </c>
      <c r="N28" s="9" t="s">
        <v>20</v>
      </c>
      <c r="O28" s="9"/>
    </row>
    <row r="29">
      <c r="A29" s="5">
        <v>2018.0</v>
      </c>
      <c r="B29" s="9" t="str">
        <f t="shared" si="1"/>
        <v>Hersh 2001</v>
      </c>
      <c r="C29" s="9" t="s">
        <v>181</v>
      </c>
      <c r="D29" s="9">
        <v>2001.0</v>
      </c>
      <c r="E29" s="9" t="s">
        <v>589</v>
      </c>
      <c r="F29" s="9" t="s">
        <v>511</v>
      </c>
      <c r="G29" s="9" t="s">
        <v>590</v>
      </c>
      <c r="H29" s="9" t="s">
        <v>513</v>
      </c>
      <c r="I29" s="5" t="s">
        <v>543</v>
      </c>
      <c r="J29" s="9" t="s">
        <v>20</v>
      </c>
      <c r="K29" s="9" t="s">
        <v>591</v>
      </c>
      <c r="L29" s="9" t="s">
        <v>500</v>
      </c>
      <c r="M29" s="9" t="s">
        <v>501</v>
      </c>
      <c r="N29" s="9" t="s">
        <v>20</v>
      </c>
      <c r="O29" s="9"/>
    </row>
    <row r="30">
      <c r="A30" s="5">
        <v>2018.0</v>
      </c>
      <c r="B30" s="9" t="str">
        <f t="shared" si="1"/>
        <v>Hoogendoorn 2015</v>
      </c>
      <c r="C30" s="9" t="s">
        <v>187</v>
      </c>
      <c r="D30" s="9">
        <v>2015.0</v>
      </c>
      <c r="E30" s="9" t="s">
        <v>592</v>
      </c>
      <c r="F30" s="9" t="s">
        <v>511</v>
      </c>
      <c r="G30" s="9" t="s">
        <v>593</v>
      </c>
      <c r="H30" s="12" t="s">
        <v>491</v>
      </c>
      <c r="I30" s="9" t="s">
        <v>594</v>
      </c>
      <c r="J30" s="9" t="s">
        <v>20</v>
      </c>
      <c r="K30" s="9" t="s">
        <v>28</v>
      </c>
      <c r="L30" s="9" t="s">
        <v>573</v>
      </c>
      <c r="M30" s="9" t="s">
        <v>495</v>
      </c>
      <c r="N30" s="9" t="s">
        <v>20</v>
      </c>
      <c r="O30" s="9"/>
    </row>
    <row r="31">
      <c r="A31" s="5">
        <v>2018.0</v>
      </c>
      <c r="B31" s="9" t="str">
        <f t="shared" si="1"/>
        <v>Jindal 2013</v>
      </c>
      <c r="C31" s="9" t="s">
        <v>194</v>
      </c>
      <c r="D31" s="9">
        <v>2013.0</v>
      </c>
      <c r="E31" s="9" t="s">
        <v>595</v>
      </c>
      <c r="F31" s="9" t="s">
        <v>511</v>
      </c>
      <c r="G31" s="9" t="s">
        <v>596</v>
      </c>
      <c r="H31" s="12" t="s">
        <v>497</v>
      </c>
      <c r="I31" s="5" t="s">
        <v>543</v>
      </c>
      <c r="J31" s="9" t="s">
        <v>20</v>
      </c>
      <c r="K31" s="9" t="s">
        <v>597</v>
      </c>
      <c r="L31" s="9" t="s">
        <v>500</v>
      </c>
      <c r="M31" s="9"/>
      <c r="N31" s="9" t="s">
        <v>598</v>
      </c>
      <c r="O31" s="9" t="s">
        <v>28</v>
      </c>
    </row>
    <row r="32">
      <c r="A32" s="5">
        <v>2018.0</v>
      </c>
      <c r="B32" s="9" t="str">
        <f t="shared" si="1"/>
        <v>Kang 2009</v>
      </c>
      <c r="C32" s="9" t="s">
        <v>199</v>
      </c>
      <c r="D32" s="9">
        <v>2009.0</v>
      </c>
      <c r="E32" s="9" t="s">
        <v>599</v>
      </c>
      <c r="F32" s="9" t="s">
        <v>511</v>
      </c>
      <c r="G32" s="9" t="s">
        <v>600</v>
      </c>
      <c r="H32" s="9" t="s">
        <v>513</v>
      </c>
      <c r="I32" s="5" t="s">
        <v>543</v>
      </c>
      <c r="J32" s="9" t="s">
        <v>20</v>
      </c>
      <c r="K32" s="9" t="s">
        <v>601</v>
      </c>
      <c r="L32" s="9" t="s">
        <v>500</v>
      </c>
      <c r="M32" s="9" t="s">
        <v>501</v>
      </c>
      <c r="N32" s="9" t="s">
        <v>20</v>
      </c>
      <c r="O32" s="9"/>
    </row>
    <row r="33">
      <c r="A33" s="5">
        <v>2019.0</v>
      </c>
      <c r="B33" s="9" t="str">
        <f t="shared" si="1"/>
        <v>Kersloot 2019</v>
      </c>
      <c r="C33" s="30" t="s">
        <v>205</v>
      </c>
      <c r="D33" s="30" t="s">
        <v>16</v>
      </c>
      <c r="E33" s="9" t="s">
        <v>511</v>
      </c>
      <c r="F33" s="12">
        <v>30.0</v>
      </c>
      <c r="G33" s="12">
        <v>68.0</v>
      </c>
      <c r="H33" s="12" t="s">
        <v>513</v>
      </c>
      <c r="I33" s="12" t="s">
        <v>602</v>
      </c>
      <c r="J33" s="5" t="s">
        <v>20</v>
      </c>
      <c r="K33" s="12" t="s">
        <v>603</v>
      </c>
      <c r="L33" s="12" t="s">
        <v>604</v>
      </c>
      <c r="M33" s="5" t="s">
        <v>605</v>
      </c>
      <c r="N33" s="5" t="s">
        <v>606</v>
      </c>
      <c r="O33" s="5" t="s">
        <v>607</v>
      </c>
    </row>
    <row r="34">
      <c r="A34" s="5">
        <v>2019.0</v>
      </c>
      <c r="B34" s="9" t="str">
        <f t="shared" si="1"/>
        <v>König 2019</v>
      </c>
      <c r="C34" s="30" t="s">
        <v>211</v>
      </c>
      <c r="D34" s="30" t="s">
        <v>16</v>
      </c>
      <c r="E34" s="9" t="s">
        <v>511</v>
      </c>
      <c r="F34" s="9" t="s">
        <v>511</v>
      </c>
      <c r="G34" s="12" t="s">
        <v>608</v>
      </c>
      <c r="H34" s="12" t="s">
        <v>491</v>
      </c>
      <c r="I34" s="9" t="s">
        <v>511</v>
      </c>
      <c r="J34" s="5" t="s">
        <v>20</v>
      </c>
      <c r="K34" s="12" t="s">
        <v>609</v>
      </c>
      <c r="L34" s="12" t="s">
        <v>610</v>
      </c>
      <c r="M34" s="9" t="s">
        <v>20</v>
      </c>
      <c r="N34" s="9" t="s">
        <v>20</v>
      </c>
      <c r="O34" s="9"/>
    </row>
    <row r="35">
      <c r="A35" s="5">
        <v>2018.0</v>
      </c>
      <c r="B35" s="9" t="str">
        <f t="shared" si="1"/>
        <v>Li 2015</v>
      </c>
      <c r="C35" s="9" t="s">
        <v>216</v>
      </c>
      <c r="D35" s="9">
        <v>2015.0</v>
      </c>
      <c r="E35" s="9" t="s">
        <v>611</v>
      </c>
      <c r="F35" s="9" t="s">
        <v>511</v>
      </c>
      <c r="G35" s="9" t="s">
        <v>612</v>
      </c>
      <c r="H35" s="9" t="s">
        <v>513</v>
      </c>
      <c r="I35" s="9" t="s">
        <v>514</v>
      </c>
      <c r="J35" s="9" t="s">
        <v>20</v>
      </c>
      <c r="K35" s="9" t="s">
        <v>28</v>
      </c>
      <c r="L35" s="9" t="s">
        <v>500</v>
      </c>
      <c r="M35" s="9" t="s">
        <v>501</v>
      </c>
      <c r="N35" s="9" t="s">
        <v>20</v>
      </c>
      <c r="O35" s="9"/>
    </row>
    <row r="36">
      <c r="A36" s="5">
        <v>2019.0</v>
      </c>
      <c r="B36" s="9" t="str">
        <f t="shared" si="1"/>
        <v>Li 2019</v>
      </c>
      <c r="C36" s="30" t="s">
        <v>216</v>
      </c>
      <c r="D36" s="30" t="s">
        <v>16</v>
      </c>
      <c r="E36" s="12" t="s">
        <v>613</v>
      </c>
      <c r="F36" s="12" t="s">
        <v>614</v>
      </c>
      <c r="G36" s="12" t="s">
        <v>615</v>
      </c>
      <c r="H36" s="12" t="s">
        <v>497</v>
      </c>
      <c r="I36" s="31" t="s">
        <v>492</v>
      </c>
      <c r="J36" s="5" t="s">
        <v>20</v>
      </c>
      <c r="K36" s="12" t="s">
        <v>28</v>
      </c>
      <c r="L36" s="12" t="s">
        <v>616</v>
      </c>
      <c r="M36" s="5" t="s">
        <v>617</v>
      </c>
      <c r="N36" s="33" t="s">
        <v>618</v>
      </c>
      <c r="O36" s="16" t="s">
        <v>619</v>
      </c>
    </row>
    <row r="37">
      <c r="A37" s="5">
        <v>2018.0</v>
      </c>
      <c r="B37" s="9" t="str">
        <f t="shared" si="1"/>
        <v>Lingren 2016</v>
      </c>
      <c r="C37" s="9" t="s">
        <v>227</v>
      </c>
      <c r="D37" s="9">
        <v>2016.0</v>
      </c>
      <c r="E37" s="9" t="s">
        <v>620</v>
      </c>
      <c r="F37" s="9" t="s">
        <v>621</v>
      </c>
      <c r="G37" s="9" t="s">
        <v>621</v>
      </c>
      <c r="H37" s="9" t="s">
        <v>513</v>
      </c>
      <c r="I37" s="31" t="s">
        <v>492</v>
      </c>
      <c r="J37" s="9" t="s">
        <v>20</v>
      </c>
      <c r="K37" s="9" t="s">
        <v>28</v>
      </c>
      <c r="L37" s="9" t="s">
        <v>500</v>
      </c>
      <c r="M37" s="9" t="s">
        <v>622</v>
      </c>
      <c r="N37" s="9" t="s">
        <v>20</v>
      </c>
      <c r="O37" s="9"/>
    </row>
    <row r="38">
      <c r="A38" s="5">
        <v>2019.0</v>
      </c>
      <c r="B38" s="9" t="str">
        <f t="shared" si="1"/>
        <v>Liu 2019</v>
      </c>
      <c r="C38" s="30" t="s">
        <v>232</v>
      </c>
      <c r="D38" s="30" t="s">
        <v>16</v>
      </c>
      <c r="E38" s="9" t="s">
        <v>511</v>
      </c>
      <c r="F38" s="9" t="s">
        <v>511</v>
      </c>
      <c r="G38" s="12" t="s">
        <v>623</v>
      </c>
      <c r="H38" s="9" t="s">
        <v>513</v>
      </c>
      <c r="I38" s="9" t="s">
        <v>511</v>
      </c>
      <c r="J38" s="5" t="s">
        <v>624</v>
      </c>
      <c r="K38" s="12" t="s">
        <v>625</v>
      </c>
      <c r="L38" s="12" t="s">
        <v>626</v>
      </c>
      <c r="M38" s="5" t="s">
        <v>627</v>
      </c>
      <c r="N38" s="5" t="s">
        <v>628</v>
      </c>
      <c r="O38" s="9" t="s">
        <v>503</v>
      </c>
    </row>
    <row r="39">
      <c r="A39" s="5">
        <v>2018.0</v>
      </c>
      <c r="B39" s="9" t="str">
        <f t="shared" si="1"/>
        <v>Lowe 2009</v>
      </c>
      <c r="C39" s="9" t="s">
        <v>236</v>
      </c>
      <c r="D39" s="9">
        <v>2009.0</v>
      </c>
      <c r="E39" s="9" t="s">
        <v>542</v>
      </c>
      <c r="F39" s="9" t="s">
        <v>511</v>
      </c>
      <c r="G39" s="9" t="s">
        <v>629</v>
      </c>
      <c r="H39" s="9" t="s">
        <v>507</v>
      </c>
      <c r="I39" s="5" t="s">
        <v>543</v>
      </c>
      <c r="J39" s="9" t="s">
        <v>20</v>
      </c>
      <c r="K39" s="9" t="s">
        <v>630</v>
      </c>
      <c r="L39" s="9" t="s">
        <v>509</v>
      </c>
      <c r="M39" s="9"/>
      <c r="N39" s="9" t="s">
        <v>20</v>
      </c>
      <c r="O39" s="9"/>
    </row>
    <row r="40">
      <c r="A40" s="5">
        <v>2018.0</v>
      </c>
      <c r="B40" s="9" t="str">
        <f t="shared" si="1"/>
        <v>Luo 2014</v>
      </c>
      <c r="C40" s="9" t="s">
        <v>240</v>
      </c>
      <c r="D40" s="9">
        <v>2014.0</v>
      </c>
      <c r="E40" s="9" t="s">
        <v>631</v>
      </c>
      <c r="F40" s="9" t="s">
        <v>511</v>
      </c>
      <c r="G40" s="9" t="s">
        <v>632</v>
      </c>
      <c r="H40" s="12" t="s">
        <v>491</v>
      </c>
      <c r="I40" s="9" t="s">
        <v>514</v>
      </c>
      <c r="J40" s="9" t="s">
        <v>20</v>
      </c>
      <c r="K40" s="9" t="s">
        <v>633</v>
      </c>
      <c r="L40" s="9" t="s">
        <v>634</v>
      </c>
      <c r="M40" s="9"/>
      <c r="N40" s="9" t="s">
        <v>20</v>
      </c>
      <c r="O40" s="9"/>
    </row>
    <row r="41">
      <c r="A41" s="5">
        <v>2018.0</v>
      </c>
      <c r="B41" s="9" t="str">
        <f t="shared" si="1"/>
        <v>Meystre 2006</v>
      </c>
      <c r="C41" s="9" t="s">
        <v>245</v>
      </c>
      <c r="D41" s="9">
        <v>2006.0</v>
      </c>
      <c r="E41" s="9" t="s">
        <v>511</v>
      </c>
      <c r="F41" s="9" t="s">
        <v>511</v>
      </c>
      <c r="G41" s="9" t="s">
        <v>635</v>
      </c>
      <c r="H41" s="9" t="s">
        <v>507</v>
      </c>
      <c r="I41" s="9" t="s">
        <v>511</v>
      </c>
      <c r="J41" s="9" t="s">
        <v>20</v>
      </c>
      <c r="K41" s="9" t="s">
        <v>28</v>
      </c>
      <c r="L41" s="9" t="s">
        <v>509</v>
      </c>
      <c r="M41" s="9" t="s">
        <v>636</v>
      </c>
      <c r="N41" s="9" t="s">
        <v>20</v>
      </c>
      <c r="O41" s="9"/>
    </row>
    <row r="42">
      <c r="A42" s="5">
        <v>2019.0</v>
      </c>
      <c r="B42" s="9" t="str">
        <f t="shared" si="1"/>
        <v>Meystre 2010</v>
      </c>
      <c r="C42" s="30" t="s">
        <v>245</v>
      </c>
      <c r="D42" s="30" t="s">
        <v>250</v>
      </c>
      <c r="E42" s="12" t="s">
        <v>637</v>
      </c>
      <c r="F42" s="9" t="s">
        <v>511</v>
      </c>
      <c r="G42" s="12" t="s">
        <v>638</v>
      </c>
      <c r="H42" s="5" t="s">
        <v>497</v>
      </c>
      <c r="I42" s="5" t="s">
        <v>543</v>
      </c>
      <c r="J42" s="5" t="s">
        <v>20</v>
      </c>
      <c r="K42" s="12" t="s">
        <v>28</v>
      </c>
      <c r="L42" s="12" t="s">
        <v>610</v>
      </c>
      <c r="M42" s="9" t="s">
        <v>20</v>
      </c>
      <c r="N42" s="9" t="s">
        <v>20</v>
      </c>
      <c r="O42" s="9"/>
    </row>
    <row r="43">
      <c r="A43" s="5">
        <v>2018.0</v>
      </c>
      <c r="B43" s="9" t="str">
        <f t="shared" si="1"/>
        <v>Minard 2011</v>
      </c>
      <c r="C43" s="9" t="s">
        <v>257</v>
      </c>
      <c r="D43" s="9">
        <v>2011.0</v>
      </c>
      <c r="E43" s="9" t="s">
        <v>639</v>
      </c>
      <c r="F43" s="9" t="s">
        <v>640</v>
      </c>
      <c r="G43" s="9" t="s">
        <v>640</v>
      </c>
      <c r="H43" s="12" t="s">
        <v>497</v>
      </c>
      <c r="I43" s="31" t="s">
        <v>492</v>
      </c>
      <c r="J43" s="9" t="s">
        <v>20</v>
      </c>
      <c r="K43" s="9" t="s">
        <v>28</v>
      </c>
      <c r="L43" s="9" t="s">
        <v>500</v>
      </c>
      <c r="M43" s="9"/>
      <c r="N43" s="9" t="s">
        <v>551</v>
      </c>
      <c r="O43" s="9" t="s">
        <v>28</v>
      </c>
    </row>
    <row r="44">
      <c r="A44" s="5">
        <v>2019.0</v>
      </c>
      <c r="B44" s="9" t="str">
        <f t="shared" si="1"/>
        <v>Mishra 2019</v>
      </c>
      <c r="C44" s="30" t="s">
        <v>260</v>
      </c>
      <c r="D44" s="30" t="s">
        <v>16</v>
      </c>
      <c r="E44" s="9" t="s">
        <v>511</v>
      </c>
      <c r="F44" s="9" t="s">
        <v>511</v>
      </c>
      <c r="G44" s="12" t="s">
        <v>641</v>
      </c>
      <c r="H44" s="9" t="s">
        <v>513</v>
      </c>
      <c r="I44" s="9" t="s">
        <v>511</v>
      </c>
      <c r="J44" s="5" t="s">
        <v>20</v>
      </c>
      <c r="K44" s="12" t="s">
        <v>28</v>
      </c>
      <c r="L44" s="12" t="s">
        <v>642</v>
      </c>
      <c r="M44" s="9" t="s">
        <v>20</v>
      </c>
      <c r="N44" s="9" t="s">
        <v>20</v>
      </c>
      <c r="O44" s="9"/>
    </row>
    <row r="45">
      <c r="A45" s="5">
        <v>2019.0</v>
      </c>
      <c r="B45" s="9" t="str">
        <f t="shared" si="1"/>
        <v>Nguyen 2018</v>
      </c>
      <c r="C45" s="30" t="s">
        <v>264</v>
      </c>
      <c r="D45" s="30" t="s">
        <v>76</v>
      </c>
      <c r="E45" s="9" t="s">
        <v>511</v>
      </c>
      <c r="F45" s="9" t="s">
        <v>511</v>
      </c>
      <c r="G45" s="12" t="s">
        <v>643</v>
      </c>
      <c r="H45" s="12" t="s">
        <v>491</v>
      </c>
      <c r="I45" s="12" t="s">
        <v>28</v>
      </c>
      <c r="J45" s="5" t="s">
        <v>20</v>
      </c>
      <c r="K45" s="12" t="s">
        <v>28</v>
      </c>
      <c r="L45" s="12" t="s">
        <v>644</v>
      </c>
      <c r="M45" s="5" t="s">
        <v>645</v>
      </c>
      <c r="N45" s="9" t="s">
        <v>20</v>
      </c>
      <c r="O45" s="12" t="s">
        <v>503</v>
      </c>
    </row>
    <row r="46">
      <c r="A46" s="5">
        <v>2018.0</v>
      </c>
      <c r="B46" s="9" t="str">
        <f t="shared" si="1"/>
        <v>Oellrich 2015</v>
      </c>
      <c r="C46" s="9" t="s">
        <v>268</v>
      </c>
      <c r="D46" s="9">
        <v>2015.0</v>
      </c>
      <c r="E46" s="9" t="s">
        <v>511</v>
      </c>
      <c r="F46" s="9" t="s">
        <v>511</v>
      </c>
      <c r="G46" s="9" t="s">
        <v>646</v>
      </c>
      <c r="H46" s="12" t="s">
        <v>497</v>
      </c>
      <c r="I46" s="9" t="s">
        <v>482</v>
      </c>
      <c r="J46" s="9" t="s">
        <v>558</v>
      </c>
      <c r="K46" s="9" t="s">
        <v>28</v>
      </c>
      <c r="L46" s="9" t="s">
        <v>647</v>
      </c>
      <c r="M46" s="9"/>
      <c r="N46" s="9" t="s">
        <v>648</v>
      </c>
      <c r="O46" s="9" t="s">
        <v>503</v>
      </c>
    </row>
    <row r="47">
      <c r="A47" s="5">
        <v>2018.0</v>
      </c>
      <c r="B47" s="9" t="str">
        <f t="shared" si="1"/>
        <v>Patrick 2011</v>
      </c>
      <c r="C47" s="9" t="s">
        <v>272</v>
      </c>
      <c r="D47" s="9">
        <v>2011.0</v>
      </c>
      <c r="E47" s="9" t="s">
        <v>649</v>
      </c>
      <c r="F47" s="9" t="s">
        <v>511</v>
      </c>
      <c r="G47" s="9" t="s">
        <v>650</v>
      </c>
      <c r="H47" s="12" t="s">
        <v>497</v>
      </c>
      <c r="I47" s="9" t="s">
        <v>514</v>
      </c>
      <c r="J47" s="9" t="s">
        <v>20</v>
      </c>
      <c r="K47" s="9" t="s">
        <v>651</v>
      </c>
      <c r="L47" s="9" t="s">
        <v>500</v>
      </c>
      <c r="M47" s="9"/>
      <c r="N47" s="9" t="s">
        <v>20</v>
      </c>
      <c r="O47" s="9"/>
    </row>
    <row r="48">
      <c r="A48" s="5">
        <v>2019.0</v>
      </c>
      <c r="B48" s="9" t="str">
        <f t="shared" si="1"/>
        <v>Pérez 2018</v>
      </c>
      <c r="C48" s="30" t="s">
        <v>275</v>
      </c>
      <c r="D48" s="30" t="s">
        <v>76</v>
      </c>
      <c r="E48" s="12" t="s">
        <v>652</v>
      </c>
      <c r="F48" s="12" t="s">
        <v>653</v>
      </c>
      <c r="G48" s="12" t="s">
        <v>653</v>
      </c>
      <c r="H48" s="12" t="s">
        <v>497</v>
      </c>
      <c r="I48" s="31" t="s">
        <v>492</v>
      </c>
      <c r="J48" s="5" t="s">
        <v>20</v>
      </c>
      <c r="K48" s="12" t="s">
        <v>654</v>
      </c>
      <c r="L48" s="12" t="s">
        <v>655</v>
      </c>
      <c r="M48" s="5" t="s">
        <v>656</v>
      </c>
      <c r="N48" s="5" t="s">
        <v>20</v>
      </c>
      <c r="O48" s="32"/>
    </row>
    <row r="49">
      <c r="A49" s="5">
        <v>2019.0</v>
      </c>
      <c r="B49" s="9" t="str">
        <f t="shared" si="1"/>
        <v>Reátegui 2018</v>
      </c>
      <c r="C49" s="30" t="s">
        <v>280</v>
      </c>
      <c r="D49" s="30" t="s">
        <v>76</v>
      </c>
      <c r="E49" s="9" t="s">
        <v>511</v>
      </c>
      <c r="F49" s="9" t="s">
        <v>511</v>
      </c>
      <c r="G49" s="12" t="s">
        <v>657</v>
      </c>
      <c r="H49" s="12" t="s">
        <v>497</v>
      </c>
      <c r="I49" s="9" t="s">
        <v>511</v>
      </c>
      <c r="J49" s="5" t="s">
        <v>20</v>
      </c>
      <c r="K49" s="9" t="s">
        <v>28</v>
      </c>
      <c r="L49" s="12" t="s">
        <v>658</v>
      </c>
      <c r="M49" s="30"/>
      <c r="N49" s="5" t="s">
        <v>556</v>
      </c>
      <c r="O49" s="9" t="s">
        <v>503</v>
      </c>
    </row>
    <row r="50">
      <c r="A50" s="5">
        <v>2018.0</v>
      </c>
      <c r="B50" s="9" t="str">
        <f t="shared" si="1"/>
        <v>Roberts 2011</v>
      </c>
      <c r="C50" s="9" t="s">
        <v>284</v>
      </c>
      <c r="D50" s="9">
        <v>2011.0</v>
      </c>
      <c r="E50" s="9" t="s">
        <v>659</v>
      </c>
      <c r="F50" s="9" t="s">
        <v>511</v>
      </c>
      <c r="G50" s="9" t="s">
        <v>660</v>
      </c>
      <c r="H50" s="12" t="s">
        <v>497</v>
      </c>
      <c r="I50" s="5" t="s">
        <v>543</v>
      </c>
      <c r="J50" s="9" t="s">
        <v>20</v>
      </c>
      <c r="K50" s="9" t="s">
        <v>28</v>
      </c>
      <c r="L50" s="9" t="s">
        <v>500</v>
      </c>
      <c r="M50" s="9"/>
      <c r="N50" s="9" t="s">
        <v>551</v>
      </c>
      <c r="O50" s="9" t="s">
        <v>28</v>
      </c>
    </row>
    <row r="51">
      <c r="A51" s="5">
        <v>2019.0</v>
      </c>
      <c r="B51" s="9" t="str">
        <f t="shared" si="1"/>
        <v>Rousseau 2019</v>
      </c>
      <c r="C51" s="30" t="s">
        <v>288</v>
      </c>
      <c r="D51" s="30" t="s">
        <v>16</v>
      </c>
      <c r="E51" s="9" t="s">
        <v>511</v>
      </c>
      <c r="F51" s="9" t="s">
        <v>511</v>
      </c>
      <c r="G51" s="12" t="s">
        <v>661</v>
      </c>
      <c r="H51" s="12" t="s">
        <v>513</v>
      </c>
      <c r="I51" s="9" t="s">
        <v>511</v>
      </c>
      <c r="J51" s="5" t="s">
        <v>20</v>
      </c>
      <c r="K51" s="34" t="s">
        <v>662</v>
      </c>
      <c r="L51" s="12" t="s">
        <v>663</v>
      </c>
      <c r="M51" s="9" t="s">
        <v>20</v>
      </c>
      <c r="N51" s="9" t="s">
        <v>20</v>
      </c>
      <c r="O51" s="32"/>
    </row>
    <row r="52">
      <c r="A52" s="5">
        <v>2018.0</v>
      </c>
      <c r="B52" s="9" t="str">
        <f t="shared" si="1"/>
        <v>Savova 2010</v>
      </c>
      <c r="C52" s="9" t="s">
        <v>291</v>
      </c>
      <c r="D52" s="9">
        <v>2010.0</v>
      </c>
      <c r="E52" s="9" t="s">
        <v>664</v>
      </c>
      <c r="F52" s="9" t="s">
        <v>511</v>
      </c>
      <c r="G52" s="9" t="s">
        <v>665</v>
      </c>
      <c r="H52" s="9" t="s">
        <v>513</v>
      </c>
      <c r="I52" s="9" t="s">
        <v>514</v>
      </c>
      <c r="J52" s="9" t="s">
        <v>20</v>
      </c>
      <c r="K52" s="9" t="s">
        <v>666</v>
      </c>
      <c r="L52" s="9" t="s">
        <v>500</v>
      </c>
      <c r="M52" s="9"/>
      <c r="N52" s="9" t="s">
        <v>20</v>
      </c>
      <c r="O52" s="9"/>
    </row>
    <row r="53">
      <c r="A53" s="5">
        <v>2018.0</v>
      </c>
      <c r="B53" s="9" t="str">
        <f t="shared" si="1"/>
        <v>Shivade 2015</v>
      </c>
      <c r="C53" s="9" t="s">
        <v>296</v>
      </c>
      <c r="D53" s="9">
        <v>2015.0</v>
      </c>
      <c r="E53" s="9" t="s">
        <v>667</v>
      </c>
      <c r="F53" s="9" t="s">
        <v>511</v>
      </c>
      <c r="G53" s="9" t="s">
        <v>668</v>
      </c>
      <c r="H53" s="9" t="s">
        <v>513</v>
      </c>
      <c r="I53" s="5" t="s">
        <v>543</v>
      </c>
      <c r="J53" s="9" t="s">
        <v>20</v>
      </c>
      <c r="K53" s="9" t="s">
        <v>28</v>
      </c>
      <c r="L53" s="9" t="s">
        <v>669</v>
      </c>
      <c r="M53" s="9"/>
      <c r="N53" s="9" t="s">
        <v>20</v>
      </c>
      <c r="O53" s="9"/>
    </row>
    <row r="54">
      <c r="A54" s="5">
        <v>2019.0</v>
      </c>
      <c r="B54" s="9" t="str">
        <f t="shared" si="1"/>
        <v>Shoenbill 2019</v>
      </c>
      <c r="C54" s="30" t="s">
        <v>301</v>
      </c>
      <c r="D54" s="30" t="s">
        <v>16</v>
      </c>
      <c r="E54" s="12" t="s">
        <v>670</v>
      </c>
      <c r="F54" s="9" t="s">
        <v>511</v>
      </c>
      <c r="G54" s="12" t="s">
        <v>671</v>
      </c>
      <c r="H54" s="12" t="s">
        <v>513</v>
      </c>
      <c r="I54" s="5" t="s">
        <v>543</v>
      </c>
      <c r="J54" s="5" t="s">
        <v>20</v>
      </c>
      <c r="K54" s="12" t="s">
        <v>672</v>
      </c>
      <c r="L54" s="12" t="s">
        <v>673</v>
      </c>
      <c r="M54" s="9" t="s">
        <v>20</v>
      </c>
      <c r="N54" s="9" t="s">
        <v>20</v>
      </c>
      <c r="O54" s="9"/>
    </row>
    <row r="55">
      <c r="A55" s="5">
        <v>2018.0</v>
      </c>
      <c r="B55" s="9" t="str">
        <f t="shared" si="1"/>
        <v>Sohn 2014</v>
      </c>
      <c r="C55" s="9" t="s">
        <v>304</v>
      </c>
      <c r="D55" s="9">
        <v>2014.0</v>
      </c>
      <c r="E55" s="9" t="s">
        <v>674</v>
      </c>
      <c r="F55" s="5" t="s">
        <v>675</v>
      </c>
      <c r="G55" s="9" t="s">
        <v>676</v>
      </c>
      <c r="H55" s="9" t="s">
        <v>513</v>
      </c>
      <c r="I55" s="31" t="s">
        <v>492</v>
      </c>
      <c r="J55" s="9" t="s">
        <v>20</v>
      </c>
      <c r="K55" s="9" t="s">
        <v>677</v>
      </c>
      <c r="L55" s="9" t="s">
        <v>500</v>
      </c>
      <c r="M55" s="9"/>
      <c r="N55" s="9" t="s">
        <v>678</v>
      </c>
      <c r="O55" s="9" t="s">
        <v>503</v>
      </c>
    </row>
    <row r="56">
      <c r="A56" s="5">
        <v>2018.0</v>
      </c>
      <c r="B56" s="9" t="str">
        <f t="shared" si="1"/>
        <v>Solti 2008</v>
      </c>
      <c r="C56" s="9" t="s">
        <v>309</v>
      </c>
      <c r="D56" s="9">
        <v>2008.0</v>
      </c>
      <c r="E56" s="9" t="s">
        <v>679</v>
      </c>
      <c r="F56" s="9" t="s">
        <v>511</v>
      </c>
      <c r="G56" s="9" t="s">
        <v>529</v>
      </c>
      <c r="H56" s="9" t="s">
        <v>513</v>
      </c>
      <c r="I56" s="5" t="s">
        <v>543</v>
      </c>
      <c r="J56" s="9" t="s">
        <v>20</v>
      </c>
      <c r="K56" s="9" t="s">
        <v>28</v>
      </c>
      <c r="L56" s="9" t="s">
        <v>680</v>
      </c>
      <c r="M56" s="9"/>
      <c r="N56" s="9" t="s">
        <v>20</v>
      </c>
      <c r="O56" s="9"/>
    </row>
    <row r="57">
      <c r="A57" s="5">
        <v>2019.0</v>
      </c>
      <c r="B57" s="9" t="str">
        <f t="shared" si="1"/>
        <v>Soriano 2019</v>
      </c>
      <c r="C57" s="30" t="s">
        <v>312</v>
      </c>
      <c r="D57" s="30" t="s">
        <v>16</v>
      </c>
      <c r="E57" s="12" t="s">
        <v>681</v>
      </c>
      <c r="F57" s="12" t="s">
        <v>28</v>
      </c>
      <c r="G57" s="12" t="s">
        <v>682</v>
      </c>
      <c r="H57" s="9" t="s">
        <v>513</v>
      </c>
      <c r="I57" s="12" t="s">
        <v>28</v>
      </c>
      <c r="J57" s="5" t="s">
        <v>20</v>
      </c>
      <c r="K57" s="12" t="s">
        <v>28</v>
      </c>
      <c r="L57" s="12" t="s">
        <v>683</v>
      </c>
      <c r="M57" s="9" t="s">
        <v>20</v>
      </c>
      <c r="N57" s="9" t="s">
        <v>20</v>
      </c>
      <c r="O57" s="9"/>
    </row>
    <row r="58">
      <c r="A58" s="5">
        <v>2018.0</v>
      </c>
      <c r="B58" s="9" t="str">
        <f t="shared" si="1"/>
        <v>Soysal 2018</v>
      </c>
      <c r="C58" s="9" t="s">
        <v>319</v>
      </c>
      <c r="D58" s="9">
        <v>2018.0</v>
      </c>
      <c r="E58" s="9" t="s">
        <v>684</v>
      </c>
      <c r="F58" s="9" t="s">
        <v>28</v>
      </c>
      <c r="G58" s="9" t="s">
        <v>685</v>
      </c>
      <c r="H58" s="12" t="s">
        <v>497</v>
      </c>
      <c r="I58" s="5" t="s">
        <v>543</v>
      </c>
      <c r="J58" s="9" t="s">
        <v>20</v>
      </c>
      <c r="K58" s="9" t="s">
        <v>686</v>
      </c>
      <c r="L58" s="9" t="s">
        <v>500</v>
      </c>
      <c r="M58" s="9"/>
      <c r="N58" s="9" t="s">
        <v>687</v>
      </c>
      <c r="O58" s="9" t="s">
        <v>503</v>
      </c>
    </row>
    <row r="59">
      <c r="A59" s="5">
        <v>2018.0</v>
      </c>
      <c r="B59" s="9" t="str">
        <f t="shared" si="1"/>
        <v>Spasić 2015</v>
      </c>
      <c r="C59" s="9" t="s">
        <v>325</v>
      </c>
      <c r="D59" s="9">
        <v>2015.0</v>
      </c>
      <c r="E59" s="9" t="s">
        <v>688</v>
      </c>
      <c r="F59" s="9" t="s">
        <v>511</v>
      </c>
      <c r="G59" s="9" t="s">
        <v>542</v>
      </c>
      <c r="H59" s="9" t="s">
        <v>513</v>
      </c>
      <c r="I59" s="5" t="s">
        <v>543</v>
      </c>
      <c r="J59" s="9" t="s">
        <v>20</v>
      </c>
      <c r="K59" s="9" t="s">
        <v>28</v>
      </c>
      <c r="L59" s="9" t="s">
        <v>500</v>
      </c>
      <c r="M59" s="9"/>
      <c r="N59" s="9" t="s">
        <v>20</v>
      </c>
      <c r="O59" s="9"/>
    </row>
    <row r="60">
      <c r="A60" s="5">
        <v>2018.0</v>
      </c>
      <c r="B60" s="9" t="str">
        <f t="shared" si="1"/>
        <v>Strauss 2013</v>
      </c>
      <c r="C60" s="9" t="s">
        <v>330</v>
      </c>
      <c r="D60" s="9">
        <v>2013.0</v>
      </c>
      <c r="E60" s="9" t="s">
        <v>511</v>
      </c>
      <c r="F60" s="9" t="s">
        <v>511</v>
      </c>
      <c r="G60" s="9" t="s">
        <v>689</v>
      </c>
      <c r="H60" s="9" t="s">
        <v>513</v>
      </c>
      <c r="I60" s="9" t="s">
        <v>511</v>
      </c>
      <c r="J60" s="9" t="s">
        <v>20</v>
      </c>
      <c r="K60" s="9" t="s">
        <v>690</v>
      </c>
      <c r="L60" s="9" t="s">
        <v>500</v>
      </c>
      <c r="M60" s="9"/>
      <c r="N60" s="9" t="s">
        <v>20</v>
      </c>
      <c r="O60" s="9"/>
    </row>
    <row r="61">
      <c r="A61" s="5">
        <v>2018.0</v>
      </c>
      <c r="B61" s="9" t="str">
        <f t="shared" si="1"/>
        <v>Sung 2018</v>
      </c>
      <c r="C61" s="9" t="s">
        <v>334</v>
      </c>
      <c r="D61" s="9">
        <v>2018.0</v>
      </c>
      <c r="E61" s="9" t="s">
        <v>511</v>
      </c>
      <c r="F61" s="9" t="s">
        <v>511</v>
      </c>
      <c r="G61" s="9" t="s">
        <v>691</v>
      </c>
      <c r="H61" s="9" t="s">
        <v>513</v>
      </c>
      <c r="I61" s="9" t="s">
        <v>28</v>
      </c>
      <c r="J61" s="9" t="s">
        <v>20</v>
      </c>
      <c r="K61" s="9" t="s">
        <v>28</v>
      </c>
      <c r="L61" s="9" t="s">
        <v>500</v>
      </c>
      <c r="M61" s="9"/>
      <c r="N61" s="9" t="s">
        <v>20</v>
      </c>
      <c r="O61" s="9"/>
    </row>
    <row r="62">
      <c r="A62" s="5">
        <v>2019.0</v>
      </c>
      <c r="B62" s="9" t="str">
        <f t="shared" si="1"/>
        <v>Tchechmedjiev 2018</v>
      </c>
      <c r="C62" s="30" t="s">
        <v>338</v>
      </c>
      <c r="D62" s="30" t="s">
        <v>76</v>
      </c>
      <c r="E62" s="12" t="s">
        <v>692</v>
      </c>
      <c r="F62" s="12" t="s">
        <v>693</v>
      </c>
      <c r="G62" s="12" t="s">
        <v>694</v>
      </c>
      <c r="H62" s="12" t="s">
        <v>497</v>
      </c>
      <c r="I62" s="31" t="s">
        <v>492</v>
      </c>
      <c r="J62" s="9" t="s">
        <v>20</v>
      </c>
      <c r="K62" s="12" t="s">
        <v>695</v>
      </c>
      <c r="L62" s="12" t="s">
        <v>696</v>
      </c>
      <c r="M62" s="5" t="s">
        <v>697</v>
      </c>
      <c r="N62" s="5" t="s">
        <v>698</v>
      </c>
      <c r="O62" s="9" t="s">
        <v>503</v>
      </c>
    </row>
    <row r="63">
      <c r="A63" s="5">
        <v>2019.0</v>
      </c>
      <c r="B63" s="9" t="str">
        <f t="shared" si="1"/>
        <v>Ternois 2018</v>
      </c>
      <c r="C63" s="30" t="s">
        <v>345</v>
      </c>
      <c r="D63" s="30" t="s">
        <v>76</v>
      </c>
      <c r="E63" s="12" t="s">
        <v>699</v>
      </c>
      <c r="F63" s="9" t="s">
        <v>511</v>
      </c>
      <c r="G63" s="12" t="s">
        <v>700</v>
      </c>
      <c r="H63" s="12" t="s">
        <v>491</v>
      </c>
      <c r="I63" s="12" t="s">
        <v>701</v>
      </c>
      <c r="J63" s="5" t="s">
        <v>20</v>
      </c>
      <c r="K63" s="12" t="s">
        <v>28</v>
      </c>
      <c r="L63" s="12" t="s">
        <v>702</v>
      </c>
      <c r="M63" s="5" t="s">
        <v>703</v>
      </c>
      <c r="N63" s="9" t="s">
        <v>20</v>
      </c>
      <c r="O63" s="9"/>
    </row>
    <row r="64">
      <c r="A64" s="5">
        <v>2018.0</v>
      </c>
      <c r="B64" s="9" t="str">
        <f t="shared" si="1"/>
        <v>Travers 2004</v>
      </c>
      <c r="C64" s="9" t="s">
        <v>349</v>
      </c>
      <c r="D64" s="9">
        <v>2004.0</v>
      </c>
      <c r="E64" s="9" t="s">
        <v>511</v>
      </c>
      <c r="F64" s="9" t="s">
        <v>511</v>
      </c>
      <c r="G64" s="9" t="s">
        <v>704</v>
      </c>
      <c r="H64" s="9" t="s">
        <v>507</v>
      </c>
      <c r="I64" s="9" t="s">
        <v>511</v>
      </c>
      <c r="J64" s="9" t="s">
        <v>20</v>
      </c>
      <c r="K64" s="12" t="s">
        <v>28</v>
      </c>
      <c r="L64" s="9" t="s">
        <v>705</v>
      </c>
      <c r="M64" s="9"/>
      <c r="N64" s="9" t="s">
        <v>20</v>
      </c>
      <c r="O64" s="9"/>
    </row>
    <row r="65">
      <c r="A65" s="5">
        <v>2019.0</v>
      </c>
      <c r="B65" s="9" t="str">
        <f t="shared" si="1"/>
        <v>Tulkens 2019</v>
      </c>
      <c r="C65" s="30" t="s">
        <v>353</v>
      </c>
      <c r="D65" s="30" t="s">
        <v>16</v>
      </c>
      <c r="E65" s="12" t="s">
        <v>706</v>
      </c>
      <c r="F65" s="12" t="s">
        <v>707</v>
      </c>
      <c r="G65" s="12" t="s">
        <v>708</v>
      </c>
      <c r="H65" s="35" t="s">
        <v>497</v>
      </c>
      <c r="I65" s="31" t="s">
        <v>492</v>
      </c>
      <c r="J65" s="5" t="s">
        <v>20</v>
      </c>
      <c r="K65" s="12" t="s">
        <v>28</v>
      </c>
      <c r="L65" s="12" t="s">
        <v>696</v>
      </c>
      <c r="M65" s="5" t="s">
        <v>569</v>
      </c>
      <c r="N65" s="5" t="s">
        <v>709</v>
      </c>
      <c r="O65" s="9" t="s">
        <v>503</v>
      </c>
    </row>
    <row r="66">
      <c r="A66" s="5">
        <v>2019.0</v>
      </c>
      <c r="B66" s="9" t="str">
        <f t="shared" si="1"/>
        <v>Usui 2018</v>
      </c>
      <c r="C66" s="30" t="s">
        <v>361</v>
      </c>
      <c r="D66" s="30" t="s">
        <v>76</v>
      </c>
      <c r="E66" s="9" t="s">
        <v>511</v>
      </c>
      <c r="F66" s="9" t="s">
        <v>511</v>
      </c>
      <c r="G66" s="12" t="s">
        <v>710</v>
      </c>
      <c r="H66" s="9" t="s">
        <v>513</v>
      </c>
      <c r="I66" s="9" t="s">
        <v>511</v>
      </c>
      <c r="J66" s="5" t="s">
        <v>20</v>
      </c>
      <c r="K66" s="12" t="s">
        <v>711</v>
      </c>
      <c r="L66" s="12" t="s">
        <v>712</v>
      </c>
      <c r="M66" s="9" t="s">
        <v>20</v>
      </c>
      <c r="N66" s="9" t="s">
        <v>20</v>
      </c>
      <c r="O66" s="9"/>
    </row>
    <row r="67">
      <c r="A67" s="5">
        <v>2019.0</v>
      </c>
      <c r="B67" s="9" t="str">
        <f t="shared" si="1"/>
        <v>Valtchinov 2019</v>
      </c>
      <c r="C67" s="30" t="s">
        <v>368</v>
      </c>
      <c r="D67" s="30" t="s">
        <v>16</v>
      </c>
      <c r="E67" s="9" t="s">
        <v>511</v>
      </c>
      <c r="F67" s="9" t="s">
        <v>511</v>
      </c>
      <c r="G67" s="12" t="s">
        <v>713</v>
      </c>
      <c r="H67" s="9" t="s">
        <v>513</v>
      </c>
      <c r="I67" s="9" t="s">
        <v>511</v>
      </c>
      <c r="J67" s="5" t="s">
        <v>20</v>
      </c>
      <c r="K67" s="12" t="s">
        <v>20</v>
      </c>
      <c r="L67" s="5" t="s">
        <v>500</v>
      </c>
      <c r="M67" s="5" t="s">
        <v>714</v>
      </c>
      <c r="N67" s="5" t="s">
        <v>20</v>
      </c>
      <c r="O67" s="5" t="s">
        <v>619</v>
      </c>
    </row>
    <row r="68">
      <c r="A68" s="5">
        <v>2019.0</v>
      </c>
      <c r="B68" s="9" t="str">
        <f t="shared" si="1"/>
        <v>Wadia 2018</v>
      </c>
      <c r="C68" s="30" t="s">
        <v>373</v>
      </c>
      <c r="D68" s="30" t="s">
        <v>76</v>
      </c>
      <c r="E68" s="9" t="s">
        <v>511</v>
      </c>
      <c r="F68" s="9" t="s">
        <v>511</v>
      </c>
      <c r="G68" s="12" t="s">
        <v>715</v>
      </c>
      <c r="H68" s="12" t="s">
        <v>513</v>
      </c>
      <c r="I68" s="9" t="s">
        <v>511</v>
      </c>
      <c r="J68" s="5" t="s">
        <v>20</v>
      </c>
      <c r="K68" s="12" t="s">
        <v>28</v>
      </c>
      <c r="L68" s="12" t="s">
        <v>500</v>
      </c>
      <c r="M68" s="5" t="s">
        <v>716</v>
      </c>
      <c r="N68" s="9" t="s">
        <v>20</v>
      </c>
      <c r="O68" s="32"/>
    </row>
    <row r="69">
      <c r="A69" s="5">
        <v>2019.0</v>
      </c>
      <c r="B69" s="9" t="str">
        <f t="shared" si="1"/>
        <v>Walker 2019</v>
      </c>
      <c r="C69" s="30" t="s">
        <v>376</v>
      </c>
      <c r="D69" s="30" t="s">
        <v>16</v>
      </c>
      <c r="E69" s="9" t="s">
        <v>511</v>
      </c>
      <c r="F69" s="12" t="s">
        <v>717</v>
      </c>
      <c r="G69" s="12" t="s">
        <v>718</v>
      </c>
      <c r="H69" s="9" t="s">
        <v>507</v>
      </c>
      <c r="I69" s="12" t="s">
        <v>602</v>
      </c>
      <c r="J69" s="5" t="s">
        <v>20</v>
      </c>
      <c r="K69" s="12" t="s">
        <v>719</v>
      </c>
      <c r="L69" s="12" t="s">
        <v>720</v>
      </c>
      <c r="M69" s="9" t="s">
        <v>20</v>
      </c>
      <c r="N69" s="33" t="s">
        <v>556</v>
      </c>
      <c r="O69" s="9" t="s">
        <v>503</v>
      </c>
    </row>
    <row r="70">
      <c r="A70" s="5">
        <v>2019.0</v>
      </c>
      <c r="B70" s="9" t="str">
        <f t="shared" si="1"/>
        <v>Xie 2019</v>
      </c>
      <c r="C70" s="30" t="s">
        <v>380</v>
      </c>
      <c r="D70" s="30" t="s">
        <v>16</v>
      </c>
      <c r="E70" s="12" t="s">
        <v>721</v>
      </c>
      <c r="F70" s="12" t="s">
        <v>722</v>
      </c>
      <c r="G70" s="12" t="s">
        <v>723</v>
      </c>
      <c r="H70" s="12" t="s">
        <v>497</v>
      </c>
      <c r="I70" s="31" t="s">
        <v>492</v>
      </c>
      <c r="J70" s="5" t="s">
        <v>20</v>
      </c>
      <c r="K70" s="12" t="s">
        <v>28</v>
      </c>
      <c r="L70" s="12" t="s">
        <v>696</v>
      </c>
      <c r="N70" s="5" t="s">
        <v>724</v>
      </c>
      <c r="O70" s="9" t="s">
        <v>503</v>
      </c>
    </row>
    <row r="71">
      <c r="A71" s="5">
        <v>2018.0</v>
      </c>
      <c r="B71" s="9" t="str">
        <f t="shared" si="1"/>
        <v>Xu 2011</v>
      </c>
      <c r="C71" s="9" t="s">
        <v>385</v>
      </c>
      <c r="D71" s="9">
        <v>2011.0</v>
      </c>
      <c r="E71" s="9" t="s">
        <v>725</v>
      </c>
      <c r="F71" s="9" t="s">
        <v>511</v>
      </c>
      <c r="G71" s="9" t="s">
        <v>725</v>
      </c>
      <c r="H71" s="9" t="s">
        <v>513</v>
      </c>
      <c r="I71" s="5" t="s">
        <v>543</v>
      </c>
      <c r="J71" s="9" t="s">
        <v>20</v>
      </c>
      <c r="K71" s="9" t="s">
        <v>726</v>
      </c>
      <c r="L71" s="9" t="s">
        <v>500</v>
      </c>
      <c r="M71" s="9" t="s">
        <v>727</v>
      </c>
      <c r="N71" s="9" t="s">
        <v>20</v>
      </c>
      <c r="O71" s="9"/>
    </row>
    <row r="72">
      <c r="A72" s="5">
        <v>2018.0</v>
      </c>
      <c r="B72" s="9" t="str">
        <f t="shared" si="1"/>
        <v>Yadav 2013</v>
      </c>
      <c r="C72" s="9" t="s">
        <v>391</v>
      </c>
      <c r="D72" s="9">
        <v>2013.0</v>
      </c>
      <c r="E72" s="9" t="s">
        <v>511</v>
      </c>
      <c r="F72" s="9" t="s">
        <v>511</v>
      </c>
      <c r="G72" s="9" t="s">
        <v>728</v>
      </c>
      <c r="H72" s="9" t="s">
        <v>513</v>
      </c>
      <c r="I72" s="9" t="s">
        <v>511</v>
      </c>
      <c r="J72" s="23" t="s">
        <v>20</v>
      </c>
      <c r="K72" s="9" t="s">
        <v>729</v>
      </c>
      <c r="L72" s="9" t="s">
        <v>500</v>
      </c>
      <c r="M72" s="23"/>
      <c r="N72" s="23" t="s">
        <v>20</v>
      </c>
      <c r="O72" s="23"/>
    </row>
    <row r="73">
      <c r="A73" s="5">
        <v>2019.0</v>
      </c>
      <c r="B73" s="9" t="str">
        <f t="shared" si="1"/>
        <v>Yao 2019</v>
      </c>
      <c r="C73" s="30" t="s">
        <v>396</v>
      </c>
      <c r="D73" s="30" t="s">
        <v>16</v>
      </c>
      <c r="E73" s="12" t="s">
        <v>730</v>
      </c>
      <c r="F73" s="9" t="s">
        <v>511</v>
      </c>
      <c r="G73" s="12" t="s">
        <v>731</v>
      </c>
      <c r="H73" s="12" t="s">
        <v>497</v>
      </c>
      <c r="I73" s="5" t="s">
        <v>543</v>
      </c>
      <c r="J73" s="5" t="s">
        <v>20</v>
      </c>
      <c r="K73" s="12" t="s">
        <v>28</v>
      </c>
      <c r="L73" s="12" t="s">
        <v>732</v>
      </c>
      <c r="M73" s="9" t="s">
        <v>20</v>
      </c>
      <c r="N73" s="12" t="s">
        <v>733</v>
      </c>
      <c r="O73" s="9" t="s">
        <v>503</v>
      </c>
    </row>
    <row r="74">
      <c r="A74" s="5">
        <v>2019.0</v>
      </c>
      <c r="B74" s="9" t="str">
        <f t="shared" si="1"/>
        <v>Zeng 2018</v>
      </c>
      <c r="C74" s="30" t="s">
        <v>401</v>
      </c>
      <c r="D74" s="30" t="s">
        <v>76</v>
      </c>
      <c r="E74" s="12" t="s">
        <v>734</v>
      </c>
      <c r="F74" s="9" t="s">
        <v>511</v>
      </c>
      <c r="G74" s="12" t="s">
        <v>735</v>
      </c>
      <c r="H74" s="12" t="s">
        <v>513</v>
      </c>
      <c r="I74" s="12" t="s">
        <v>701</v>
      </c>
      <c r="J74" s="5" t="s">
        <v>20</v>
      </c>
      <c r="K74" s="12" t="s">
        <v>736</v>
      </c>
      <c r="L74" s="12" t="s">
        <v>737</v>
      </c>
      <c r="M74" s="5" t="s">
        <v>738</v>
      </c>
      <c r="N74" s="33" t="s">
        <v>37</v>
      </c>
      <c r="O74" s="9" t="s">
        <v>503</v>
      </c>
    </row>
    <row r="75">
      <c r="A75" s="5">
        <v>2018.0</v>
      </c>
      <c r="B75" s="9" t="str">
        <f t="shared" si="1"/>
        <v>Zhang 2013</v>
      </c>
      <c r="C75" s="9" t="s">
        <v>405</v>
      </c>
      <c r="D75" s="9">
        <v>2013.0</v>
      </c>
      <c r="E75" s="9" t="s">
        <v>511</v>
      </c>
      <c r="F75" s="9" t="s">
        <v>511</v>
      </c>
      <c r="G75" s="9" t="s">
        <v>739</v>
      </c>
      <c r="H75" s="12" t="s">
        <v>497</v>
      </c>
      <c r="I75" s="5" t="s">
        <v>482</v>
      </c>
      <c r="J75" s="9" t="s">
        <v>740</v>
      </c>
      <c r="K75" s="9" t="s">
        <v>741</v>
      </c>
      <c r="L75" s="9" t="s">
        <v>500</v>
      </c>
      <c r="M75" s="9"/>
      <c r="N75" s="9" t="s">
        <v>742</v>
      </c>
      <c r="O75" s="9" t="s">
        <v>503</v>
      </c>
    </row>
    <row r="76">
      <c r="A76" s="5">
        <v>2018.0</v>
      </c>
      <c r="B76" s="9" t="str">
        <f t="shared" si="1"/>
        <v>Zhou 2006</v>
      </c>
      <c r="C76" s="9" t="s">
        <v>408</v>
      </c>
      <c r="D76" s="9">
        <v>2006.0</v>
      </c>
      <c r="E76" s="9" t="s">
        <v>28</v>
      </c>
      <c r="F76" s="9" t="s">
        <v>28</v>
      </c>
      <c r="G76" s="9" t="s">
        <v>743</v>
      </c>
      <c r="H76" s="9" t="s">
        <v>513</v>
      </c>
      <c r="I76" s="9" t="s">
        <v>594</v>
      </c>
      <c r="J76" s="9" t="s">
        <v>20</v>
      </c>
      <c r="K76" s="9" t="s">
        <v>28</v>
      </c>
      <c r="L76" s="9" t="s">
        <v>500</v>
      </c>
      <c r="M76" s="9"/>
      <c r="N76" s="9" t="s">
        <v>744</v>
      </c>
      <c r="O76" s="9" t="s">
        <v>503</v>
      </c>
    </row>
    <row r="77">
      <c r="A77" s="5">
        <v>2018.0</v>
      </c>
      <c r="B77" s="9" t="str">
        <f t="shared" si="1"/>
        <v>Zhou 2011</v>
      </c>
      <c r="C77" s="9" t="s">
        <v>408</v>
      </c>
      <c r="D77" s="9">
        <v>2011.0</v>
      </c>
      <c r="E77" s="9" t="s">
        <v>28</v>
      </c>
      <c r="F77" s="9" t="s">
        <v>511</v>
      </c>
      <c r="G77" s="9" t="s">
        <v>745</v>
      </c>
      <c r="H77" s="9" t="s">
        <v>507</v>
      </c>
      <c r="I77" s="5" t="s">
        <v>543</v>
      </c>
      <c r="J77" s="9" t="s">
        <v>20</v>
      </c>
      <c r="K77" s="9" t="s">
        <v>28</v>
      </c>
      <c r="L77" s="9" t="s">
        <v>509</v>
      </c>
      <c r="M77" s="9"/>
      <c r="N77" s="9" t="s">
        <v>20</v>
      </c>
      <c r="O77" s="9"/>
    </row>
    <row r="78">
      <c r="A78" s="5">
        <v>2018.0</v>
      </c>
      <c r="B78" s="9" t="str">
        <f t="shared" si="1"/>
        <v>Zhou 2014</v>
      </c>
      <c r="C78" s="9" t="s">
        <v>408</v>
      </c>
      <c r="D78" s="9">
        <v>2014.0</v>
      </c>
      <c r="E78" s="9" t="s">
        <v>511</v>
      </c>
      <c r="F78" s="9" t="s">
        <v>511</v>
      </c>
      <c r="G78" s="9" t="s">
        <v>746</v>
      </c>
      <c r="H78" s="9" t="s">
        <v>513</v>
      </c>
      <c r="I78" s="9" t="s">
        <v>511</v>
      </c>
      <c r="J78" s="9" t="s">
        <v>20</v>
      </c>
      <c r="K78" s="9" t="s">
        <v>28</v>
      </c>
      <c r="L78" s="9" t="s">
        <v>500</v>
      </c>
      <c r="M78" s="9"/>
      <c r="N78" s="9" t="s">
        <v>20</v>
      </c>
      <c r="O78" s="23"/>
    </row>
  </sheetData>
  <autoFilter ref="$A$1:$O$78">
    <sortState ref="A1:O78">
      <sortCondition ref="B1:B78"/>
    </sortState>
  </autoFilter>
  <conditionalFormatting sqref="A1:L78 M1:M69 N1:O78 M71:M78">
    <cfRule type="cellIs" dxfId="0" priority="1" operator="equal">
      <formula>"No"</formula>
    </cfRule>
  </conditionalFormatting>
  <conditionalFormatting sqref="A1:L78 M1:M69 N1:O78 M71:M78">
    <cfRule type="cellIs" dxfId="0" priority="2" operator="equal">
      <formula>"Not listed"</formula>
    </cfRule>
  </conditionalFormatting>
  <conditionalFormatting sqref="A1:L78 M1:M69 N1:O78 M71:M78">
    <cfRule type="cellIs" dxfId="3" priority="3" operator="equal">
      <formula>"N/A"</formula>
    </cfRule>
  </conditionalFormatting>
  <conditionalFormatting sqref="A1:L78 M1:M69 N1:O78 M71:M78">
    <cfRule type="cellIs" dxfId="0" priority="4" operator="equal">
      <formula>"Not used"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1" max="1" width="16.43"/>
    <col customWidth="1" min="2" max="2" width="10.43"/>
    <col customWidth="1" min="3" max="23" width="11.43"/>
  </cols>
  <sheetData>
    <row r="1">
      <c r="A1" s="3" t="s">
        <v>0</v>
      </c>
      <c r="B1" s="3" t="s">
        <v>1</v>
      </c>
      <c r="C1" s="3" t="s">
        <v>747</v>
      </c>
      <c r="D1" s="3" t="s">
        <v>748</v>
      </c>
      <c r="E1" s="3" t="s">
        <v>749</v>
      </c>
      <c r="F1" s="3" t="s">
        <v>750</v>
      </c>
      <c r="G1" s="3" t="s">
        <v>751</v>
      </c>
      <c r="H1" s="3" t="s">
        <v>752</v>
      </c>
      <c r="I1" s="3" t="s">
        <v>753</v>
      </c>
      <c r="J1" s="3" t="s">
        <v>754</v>
      </c>
      <c r="K1" s="3" t="s">
        <v>755</v>
      </c>
      <c r="L1" s="3" t="s">
        <v>756</v>
      </c>
      <c r="M1" s="3" t="s">
        <v>757</v>
      </c>
      <c r="N1" s="3" t="s">
        <v>758</v>
      </c>
      <c r="O1" s="3" t="s">
        <v>759</v>
      </c>
      <c r="P1" s="3" t="s">
        <v>760</v>
      </c>
      <c r="Q1" s="3" t="s">
        <v>761</v>
      </c>
      <c r="R1" s="3" t="s">
        <v>762</v>
      </c>
      <c r="S1" s="3" t="s">
        <v>763</v>
      </c>
      <c r="T1" s="3" t="s">
        <v>764</v>
      </c>
      <c r="U1" s="3" t="s">
        <v>765</v>
      </c>
      <c r="V1" s="3" t="s">
        <v>766</v>
      </c>
      <c r="W1" s="3" t="s">
        <v>767</v>
      </c>
    </row>
    <row r="2">
      <c r="A2" s="36" t="s">
        <v>15</v>
      </c>
      <c r="B2" s="37" t="s">
        <v>16</v>
      </c>
      <c r="C2" s="38"/>
      <c r="D2" s="38" t="b">
        <v>0</v>
      </c>
      <c r="E2" s="38" t="b">
        <v>0</v>
      </c>
      <c r="F2" s="38" t="b">
        <v>0</v>
      </c>
      <c r="G2" s="38" t="b">
        <v>0</v>
      </c>
      <c r="H2" s="38" t="b">
        <v>0</v>
      </c>
      <c r="I2" s="38" t="b">
        <v>1</v>
      </c>
      <c r="J2" s="38" t="b">
        <v>1</v>
      </c>
      <c r="K2" s="38" t="b">
        <v>0</v>
      </c>
      <c r="L2" s="38" t="b">
        <v>0</v>
      </c>
      <c r="M2" s="38" t="b">
        <v>0</v>
      </c>
      <c r="N2" s="38" t="b">
        <v>0</v>
      </c>
      <c r="O2" s="38" t="b">
        <v>1</v>
      </c>
      <c r="P2" s="38" t="b">
        <v>1</v>
      </c>
      <c r="Q2" s="38" t="b">
        <v>0</v>
      </c>
      <c r="R2" s="38" t="b">
        <v>1</v>
      </c>
      <c r="S2" s="38" t="b">
        <v>0</v>
      </c>
      <c r="T2" s="38" t="b">
        <v>0</v>
      </c>
      <c r="U2" s="38" t="b">
        <v>0</v>
      </c>
      <c r="V2" s="38" t="b">
        <v>0</v>
      </c>
      <c r="W2" s="38" t="b">
        <v>0</v>
      </c>
    </row>
    <row r="3">
      <c r="A3" s="39" t="s">
        <v>30</v>
      </c>
      <c r="B3" s="40">
        <v>2016.0</v>
      </c>
      <c r="C3" s="38"/>
      <c r="D3" s="38" t="b">
        <v>0</v>
      </c>
      <c r="E3" s="38" t="b">
        <v>0</v>
      </c>
      <c r="F3" s="38" t="b">
        <v>0</v>
      </c>
      <c r="G3" s="38" t="b">
        <v>0</v>
      </c>
      <c r="H3" s="38" t="b">
        <v>0</v>
      </c>
      <c r="I3" s="38" t="b">
        <v>1</v>
      </c>
      <c r="J3" s="38" t="b">
        <v>1</v>
      </c>
      <c r="K3" s="38" t="b">
        <v>1</v>
      </c>
      <c r="L3" s="38" t="b">
        <v>1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>
      <c r="A4" s="39" t="s">
        <v>40</v>
      </c>
      <c r="B4" s="40">
        <v>2018.0</v>
      </c>
      <c r="C4" s="38"/>
      <c r="D4" s="38" t="b">
        <v>0</v>
      </c>
      <c r="E4" s="38" t="b">
        <v>0</v>
      </c>
      <c r="F4" s="38" t="b">
        <v>0</v>
      </c>
      <c r="G4" s="38" t="b">
        <v>0</v>
      </c>
      <c r="H4" s="38" t="b">
        <v>0</v>
      </c>
      <c r="I4" s="38" t="b">
        <v>1</v>
      </c>
      <c r="J4" s="38" t="b">
        <v>1</v>
      </c>
      <c r="K4" s="38" t="b">
        <v>1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>
      <c r="A5" s="39" t="s">
        <v>49</v>
      </c>
      <c r="B5" s="40">
        <v>2013.0</v>
      </c>
      <c r="C5" s="38"/>
      <c r="D5" s="38" t="b">
        <v>0</v>
      </c>
      <c r="E5" s="38" t="b">
        <v>0</v>
      </c>
      <c r="F5" s="38" t="b">
        <v>0</v>
      </c>
      <c r="G5" s="38" t="b">
        <v>0</v>
      </c>
      <c r="H5" s="38" t="b">
        <v>0</v>
      </c>
      <c r="I5" s="38"/>
      <c r="J5" s="38"/>
      <c r="K5" s="38"/>
      <c r="L5" s="38" t="b">
        <v>1</v>
      </c>
      <c r="M5" s="38"/>
      <c r="N5" s="38" t="b">
        <v>1</v>
      </c>
      <c r="O5" s="38"/>
      <c r="P5" s="38"/>
      <c r="Q5" s="38"/>
      <c r="R5" s="38"/>
      <c r="S5" s="38"/>
      <c r="T5" s="38"/>
      <c r="U5" s="38"/>
      <c r="V5" s="38"/>
      <c r="W5" s="38"/>
    </row>
    <row r="6">
      <c r="A6" s="39" t="s">
        <v>54</v>
      </c>
      <c r="B6" s="40">
        <v>2016.0</v>
      </c>
      <c r="C6" s="38"/>
      <c r="D6" s="38" t="b">
        <v>0</v>
      </c>
      <c r="E6" s="38" t="b">
        <v>0</v>
      </c>
      <c r="F6" s="38" t="b">
        <v>0</v>
      </c>
      <c r="G6" s="38" t="b">
        <v>0</v>
      </c>
      <c r="H6" s="38" t="b">
        <v>0</v>
      </c>
      <c r="I6" s="38" t="b">
        <v>1</v>
      </c>
      <c r="J6" s="38" t="b">
        <v>1</v>
      </c>
      <c r="K6" s="38" t="b">
        <v>1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>
      <c r="A7" s="36" t="s">
        <v>54</v>
      </c>
      <c r="B7" s="37" t="s">
        <v>16</v>
      </c>
      <c r="C7" s="38" t="b">
        <v>1</v>
      </c>
      <c r="D7" s="38" t="b">
        <v>1</v>
      </c>
      <c r="E7" s="38" t="b">
        <v>1</v>
      </c>
      <c r="F7" s="38" t="b">
        <v>0</v>
      </c>
      <c r="G7" s="38" t="b">
        <v>0</v>
      </c>
      <c r="H7" s="38" t="b">
        <v>0</v>
      </c>
      <c r="I7" s="38" t="b">
        <v>1</v>
      </c>
      <c r="J7" s="38" t="b">
        <v>1</v>
      </c>
      <c r="K7" s="38" t="b">
        <v>1</v>
      </c>
      <c r="L7" s="38" t="b">
        <v>1</v>
      </c>
      <c r="M7" s="38" t="b">
        <v>0</v>
      </c>
      <c r="N7" s="38" t="b">
        <v>0</v>
      </c>
      <c r="O7" s="38" t="b">
        <v>0</v>
      </c>
      <c r="P7" s="38" t="b">
        <v>1</v>
      </c>
      <c r="Q7" s="38" t="b">
        <v>0</v>
      </c>
      <c r="R7" s="38" t="b">
        <v>0</v>
      </c>
      <c r="S7" s="38" t="b">
        <v>0</v>
      </c>
      <c r="T7" s="38" t="b">
        <v>0</v>
      </c>
      <c r="U7" s="38" t="b">
        <v>0</v>
      </c>
      <c r="V7" s="38" t="b">
        <v>0</v>
      </c>
      <c r="W7" s="38" t="b">
        <v>0</v>
      </c>
    </row>
    <row r="8">
      <c r="A8" s="39" t="s">
        <v>65</v>
      </c>
      <c r="B8" s="40">
        <v>2015.0</v>
      </c>
      <c r="C8" s="38"/>
      <c r="D8" s="38" t="b">
        <v>0</v>
      </c>
      <c r="E8" s="38" t="b">
        <v>0</v>
      </c>
      <c r="F8" s="38" t="b">
        <v>0</v>
      </c>
      <c r="G8" s="38" t="b">
        <v>0</v>
      </c>
      <c r="H8" s="38" t="b">
        <v>0</v>
      </c>
      <c r="I8" s="38" t="b">
        <v>1</v>
      </c>
      <c r="J8" s="38" t="b">
        <v>1</v>
      </c>
      <c r="K8" s="38" t="b">
        <v>1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>
      <c r="A9" s="39" t="s">
        <v>71</v>
      </c>
      <c r="B9" s="40">
        <v>2010.0</v>
      </c>
      <c r="C9" s="38"/>
      <c r="D9" s="38" t="b">
        <v>0</v>
      </c>
      <c r="E9" s="38" t="b">
        <v>0</v>
      </c>
      <c r="F9" s="38" t="b">
        <v>0</v>
      </c>
      <c r="G9" s="38" t="b">
        <v>0</v>
      </c>
      <c r="H9" s="38" t="b">
        <v>0</v>
      </c>
      <c r="I9" s="38" t="b">
        <v>1</v>
      </c>
      <c r="J9" s="38" t="b">
        <v>1</v>
      </c>
      <c r="K9" s="38" t="b">
        <v>1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>
      <c r="A10" s="36" t="s">
        <v>75</v>
      </c>
      <c r="B10" s="37" t="s">
        <v>76</v>
      </c>
      <c r="C10" s="38"/>
      <c r="D10" s="38" t="b">
        <v>0</v>
      </c>
      <c r="E10" s="38" t="b">
        <v>0</v>
      </c>
      <c r="F10" s="38" t="b">
        <v>0</v>
      </c>
      <c r="G10" s="38" t="b">
        <v>0</v>
      </c>
      <c r="H10" s="38" t="b">
        <v>0</v>
      </c>
      <c r="I10" s="38" t="b">
        <v>0</v>
      </c>
      <c r="J10" s="38" t="b">
        <v>1</v>
      </c>
      <c r="K10" s="38" t="b">
        <v>0</v>
      </c>
      <c r="L10" s="38" t="b">
        <v>0</v>
      </c>
      <c r="M10" s="38" t="b">
        <v>0</v>
      </c>
      <c r="N10" s="38" t="b">
        <v>0</v>
      </c>
      <c r="O10" s="38" t="b">
        <v>0</v>
      </c>
      <c r="P10" s="38" t="b">
        <v>0</v>
      </c>
      <c r="Q10" s="38" t="b">
        <v>0</v>
      </c>
      <c r="R10" s="38" t="b">
        <v>0</v>
      </c>
      <c r="S10" s="38" t="b">
        <v>0</v>
      </c>
      <c r="T10" s="38" t="b">
        <v>0</v>
      </c>
      <c r="U10" s="38" t="b">
        <v>0</v>
      </c>
      <c r="V10" s="38" t="b">
        <v>0</v>
      </c>
      <c r="W10" s="38" t="b">
        <v>0</v>
      </c>
    </row>
    <row r="11">
      <c r="A11" s="39" t="s">
        <v>81</v>
      </c>
      <c r="B11" s="40">
        <v>2004.0</v>
      </c>
      <c r="C11" s="38"/>
      <c r="D11" s="38" t="b">
        <v>0</v>
      </c>
      <c r="E11" s="38" t="b">
        <v>0</v>
      </c>
      <c r="F11" s="38" t="b">
        <v>0</v>
      </c>
      <c r="G11" s="38" t="b">
        <v>0</v>
      </c>
      <c r="H11" s="38" t="b">
        <v>0</v>
      </c>
      <c r="I11" s="38" t="b">
        <v>1</v>
      </c>
      <c r="J11" s="38" t="b">
        <v>1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>
      <c r="A12" s="39" t="s">
        <v>84</v>
      </c>
      <c r="B12" s="40">
        <v>2016.0</v>
      </c>
      <c r="C12" s="38"/>
      <c r="D12" s="38" t="b">
        <v>0</v>
      </c>
      <c r="E12" s="38" t="b">
        <v>0</v>
      </c>
      <c r="F12" s="38" t="b">
        <v>0</v>
      </c>
      <c r="G12" s="38" t="b">
        <v>0</v>
      </c>
      <c r="H12" s="38" t="b">
        <v>0</v>
      </c>
      <c r="I12" s="38" t="b">
        <v>1</v>
      </c>
      <c r="J12" s="38" t="b">
        <v>1</v>
      </c>
      <c r="K12" s="38" t="b">
        <v>1</v>
      </c>
      <c r="L12" s="38"/>
      <c r="M12" s="38"/>
      <c r="N12" s="38"/>
      <c r="O12" s="38" t="b">
        <v>1</v>
      </c>
      <c r="P12" s="38"/>
      <c r="Q12" s="38"/>
      <c r="R12" s="38"/>
      <c r="S12" s="38"/>
      <c r="T12" s="38"/>
      <c r="U12" s="38"/>
      <c r="V12" s="38"/>
      <c r="W12" s="38"/>
    </row>
    <row r="13">
      <c r="A13" s="39" t="s">
        <v>88</v>
      </c>
      <c r="B13" s="40">
        <v>2016.0</v>
      </c>
      <c r="C13" s="38"/>
      <c r="D13" s="38" t="b">
        <v>0</v>
      </c>
      <c r="E13" s="38" t="b">
        <v>0</v>
      </c>
      <c r="F13" s="38" t="b">
        <v>0</v>
      </c>
      <c r="G13" s="38" t="b">
        <v>0</v>
      </c>
      <c r="H13" s="38" t="b">
        <v>0</v>
      </c>
      <c r="I13" s="38" t="b">
        <v>1</v>
      </c>
      <c r="J13" s="38" t="b">
        <v>1</v>
      </c>
      <c r="K13" s="38" t="b">
        <v>1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>
      <c r="A14" s="39" t="s">
        <v>94</v>
      </c>
      <c r="B14" s="40">
        <v>2016.0</v>
      </c>
      <c r="C14" s="38"/>
      <c r="D14" s="38" t="b">
        <v>0</v>
      </c>
      <c r="E14" s="38" t="b">
        <v>0</v>
      </c>
      <c r="F14" s="38" t="b">
        <v>0</v>
      </c>
      <c r="G14" s="38" t="b">
        <v>0</v>
      </c>
      <c r="H14" s="38" t="b">
        <v>0</v>
      </c>
      <c r="I14" s="38" t="b">
        <v>1</v>
      </c>
      <c r="J14" s="38" t="b">
        <v>1</v>
      </c>
      <c r="K14" s="38" t="b">
        <v>1</v>
      </c>
      <c r="L14" s="38" t="b">
        <v>1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>
      <c r="A15" s="39" t="s">
        <v>99</v>
      </c>
      <c r="B15" s="40">
        <v>2005.0</v>
      </c>
      <c r="C15" s="38"/>
      <c r="D15" s="38" t="b">
        <v>0</v>
      </c>
      <c r="E15" s="38" t="b">
        <v>0</v>
      </c>
      <c r="F15" s="38" t="b">
        <v>0</v>
      </c>
      <c r="G15" s="38" t="b">
        <v>0</v>
      </c>
      <c r="H15" s="38" t="b">
        <v>0</v>
      </c>
      <c r="I15" s="38" t="b">
        <v>1</v>
      </c>
      <c r="J15" s="38" t="b">
        <v>1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>
      <c r="A16" s="39" t="s">
        <v>105</v>
      </c>
      <c r="B16" s="40">
        <v>2018.0</v>
      </c>
      <c r="C16" s="38"/>
      <c r="D16" s="38" t="b">
        <v>0</v>
      </c>
      <c r="E16" s="38" t="b">
        <v>0</v>
      </c>
      <c r="F16" s="38" t="b">
        <v>0</v>
      </c>
      <c r="G16" s="38" t="b">
        <v>0</v>
      </c>
      <c r="H16" s="38" t="b">
        <v>0</v>
      </c>
      <c r="I16" s="38" t="b">
        <v>1</v>
      </c>
      <c r="J16" s="38" t="b">
        <v>1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>
      <c r="A17" s="39" t="s">
        <v>112</v>
      </c>
      <c r="B17" s="40">
        <v>2011.0</v>
      </c>
      <c r="C17" s="38" t="b">
        <v>1</v>
      </c>
      <c r="D17" s="38" t="b">
        <v>0</v>
      </c>
      <c r="E17" s="38" t="b">
        <v>0</v>
      </c>
      <c r="F17" s="38" t="b">
        <v>0</v>
      </c>
      <c r="G17" s="38" t="b">
        <v>0</v>
      </c>
      <c r="H17" s="38" t="b">
        <v>0</v>
      </c>
      <c r="I17" s="38" t="b">
        <v>1</v>
      </c>
      <c r="J17" s="38" t="b">
        <v>1</v>
      </c>
      <c r="K17" s="38" t="b">
        <v>1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>
      <c r="A18" s="36" t="s">
        <v>119</v>
      </c>
      <c r="B18" s="37" t="s">
        <v>16</v>
      </c>
      <c r="C18" s="38"/>
      <c r="D18" s="38" t="b">
        <v>0</v>
      </c>
      <c r="E18" s="38" t="b">
        <v>0</v>
      </c>
      <c r="F18" s="38" t="b">
        <v>0</v>
      </c>
      <c r="G18" s="38" t="b">
        <v>0</v>
      </c>
      <c r="H18" s="38" t="b">
        <v>0</v>
      </c>
      <c r="I18" s="38" t="b">
        <v>1</v>
      </c>
      <c r="J18" s="38" t="b">
        <v>1</v>
      </c>
      <c r="K18" s="38" t="b">
        <v>0</v>
      </c>
      <c r="L18" s="38" t="b">
        <v>0</v>
      </c>
      <c r="M18" s="38" t="b">
        <v>0</v>
      </c>
      <c r="N18" s="38" t="b">
        <v>0</v>
      </c>
      <c r="O18" s="38" t="b">
        <v>0</v>
      </c>
      <c r="P18" s="38" t="b">
        <v>0</v>
      </c>
      <c r="Q18" s="38" t="b">
        <v>0</v>
      </c>
      <c r="R18" s="38" t="b">
        <v>0</v>
      </c>
      <c r="S18" s="38" t="b">
        <v>0</v>
      </c>
      <c r="T18" s="38" t="b">
        <v>0</v>
      </c>
      <c r="U18" s="38" t="b">
        <v>0</v>
      </c>
      <c r="V18" s="38" t="b">
        <v>0</v>
      </c>
      <c r="W18" s="38" t="b">
        <v>0</v>
      </c>
    </row>
    <row r="19">
      <c r="A19" s="39" t="s">
        <v>124</v>
      </c>
      <c r="B19" s="40">
        <v>2017.0</v>
      </c>
      <c r="C19" s="38"/>
      <c r="D19" s="38" t="b">
        <v>0</v>
      </c>
      <c r="E19" s="38" t="b">
        <v>0</v>
      </c>
      <c r="F19" s="38" t="b">
        <v>0</v>
      </c>
      <c r="G19" s="38" t="b">
        <v>0</v>
      </c>
      <c r="H19" s="38" t="b">
        <v>0</v>
      </c>
      <c r="I19" s="38" t="b">
        <v>1</v>
      </c>
      <c r="J19" s="38" t="b">
        <v>1</v>
      </c>
      <c r="K19" s="38" t="b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>
      <c r="A20" s="39" t="s">
        <v>130</v>
      </c>
      <c r="B20" s="40">
        <v>2014.0</v>
      </c>
      <c r="C20" s="38" t="b">
        <v>1</v>
      </c>
      <c r="D20" s="38" t="b">
        <v>0</v>
      </c>
      <c r="E20" s="38" t="b">
        <v>0</v>
      </c>
      <c r="F20" s="38" t="b">
        <v>0</v>
      </c>
      <c r="G20" s="38" t="b">
        <v>0</v>
      </c>
      <c r="H20" s="38" t="b">
        <v>0</v>
      </c>
      <c r="I20" s="38" t="b">
        <v>1</v>
      </c>
      <c r="J20" s="38" t="b">
        <v>1</v>
      </c>
      <c r="K20" s="38" t="b">
        <v>1</v>
      </c>
      <c r="L20" s="38"/>
      <c r="M20" s="38"/>
      <c r="N20" s="38" t="b">
        <v>1</v>
      </c>
      <c r="O20" s="38"/>
      <c r="P20" s="38"/>
      <c r="Q20" s="38"/>
      <c r="R20" s="38"/>
      <c r="S20" s="38"/>
      <c r="T20" s="38"/>
      <c r="U20" s="38"/>
      <c r="V20" s="38"/>
      <c r="W20" s="38"/>
    </row>
    <row r="21">
      <c r="A21" s="39" t="s">
        <v>137</v>
      </c>
      <c r="B21" s="40">
        <v>2018.0</v>
      </c>
      <c r="C21" s="38"/>
      <c r="D21" s="38" t="b">
        <v>0</v>
      </c>
      <c r="E21" s="38" t="b">
        <v>0</v>
      </c>
      <c r="F21" s="38" t="b">
        <v>0</v>
      </c>
      <c r="G21" s="38" t="b">
        <v>0</v>
      </c>
      <c r="H21" s="38" t="b">
        <v>0</v>
      </c>
      <c r="I21" s="38" t="b">
        <v>1</v>
      </c>
      <c r="J21" s="38" t="b">
        <v>1</v>
      </c>
      <c r="K21" s="38" t="b">
        <v>1</v>
      </c>
      <c r="L21" s="38" t="b">
        <v>1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>
      <c r="A22" s="36" t="s">
        <v>144</v>
      </c>
      <c r="B22" s="37" t="s">
        <v>16</v>
      </c>
      <c r="C22" s="38"/>
      <c r="D22" s="38" t="b">
        <v>0</v>
      </c>
      <c r="E22" s="38" t="b">
        <v>0</v>
      </c>
      <c r="F22" s="38" t="b">
        <v>0</v>
      </c>
      <c r="G22" s="38" t="b">
        <v>0</v>
      </c>
      <c r="H22" s="38" t="b">
        <v>0</v>
      </c>
      <c r="I22" s="38" t="b">
        <v>1</v>
      </c>
      <c r="J22" s="38" t="b">
        <v>1</v>
      </c>
      <c r="K22" s="38" t="b">
        <v>1</v>
      </c>
      <c r="L22" s="38" t="b">
        <v>0</v>
      </c>
      <c r="M22" s="38" t="b">
        <v>0</v>
      </c>
      <c r="N22" s="38" t="b">
        <v>0</v>
      </c>
      <c r="O22" s="38" t="b">
        <v>0</v>
      </c>
      <c r="P22" s="38" t="b">
        <v>0</v>
      </c>
      <c r="Q22" s="38" t="b">
        <v>0</v>
      </c>
      <c r="R22" s="38" t="b">
        <v>0</v>
      </c>
      <c r="S22" s="38" t="b">
        <v>0</v>
      </c>
      <c r="T22" s="38" t="b">
        <v>0</v>
      </c>
      <c r="U22" s="38" t="b">
        <v>0</v>
      </c>
      <c r="V22" s="38" t="b">
        <v>0</v>
      </c>
      <c r="W22" s="38" t="b">
        <v>0</v>
      </c>
    </row>
    <row r="23">
      <c r="A23" s="39" t="s">
        <v>148</v>
      </c>
      <c r="B23" s="40">
        <v>2013.0</v>
      </c>
      <c r="C23" s="38"/>
      <c r="D23" s="38" t="b">
        <v>0</v>
      </c>
      <c r="E23" s="38" t="b">
        <v>0</v>
      </c>
      <c r="F23" s="38" t="b">
        <v>0</v>
      </c>
      <c r="G23" s="38" t="b">
        <v>0</v>
      </c>
      <c r="H23" s="38" t="b">
        <v>0</v>
      </c>
      <c r="I23" s="38" t="b">
        <v>1</v>
      </c>
      <c r="J23" s="38" t="b">
        <v>1</v>
      </c>
      <c r="K23" s="38" t="b">
        <v>1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>
      <c r="A24" s="39" t="s">
        <v>152</v>
      </c>
      <c r="B24" s="40">
        <v>2011.0</v>
      </c>
      <c r="C24" s="38" t="b">
        <v>1</v>
      </c>
      <c r="D24" s="38" t="b">
        <v>0</v>
      </c>
      <c r="E24" s="38" t="b">
        <v>0</v>
      </c>
      <c r="F24" s="38" t="b">
        <v>0</v>
      </c>
      <c r="G24" s="38" t="b">
        <v>0</v>
      </c>
      <c r="H24" s="38" t="b">
        <v>0</v>
      </c>
      <c r="I24" s="38" t="b">
        <v>1</v>
      </c>
      <c r="J24" s="38" t="b">
        <v>1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>
      <c r="A25" s="39" t="s">
        <v>160</v>
      </c>
      <c r="B25" s="40">
        <v>2013.0</v>
      </c>
      <c r="C25" s="38"/>
      <c r="D25" s="38" t="b">
        <v>0</v>
      </c>
      <c r="E25" s="38" t="b">
        <v>0</v>
      </c>
      <c r="F25" s="38" t="b">
        <v>0</v>
      </c>
      <c r="G25" s="38" t="b">
        <v>0</v>
      </c>
      <c r="H25" s="38" t="b">
        <v>0</v>
      </c>
      <c r="I25" s="38"/>
      <c r="J25" s="38" t="b">
        <v>1</v>
      </c>
      <c r="K25" s="38" t="b">
        <v>1</v>
      </c>
      <c r="L25" s="38" t="b">
        <v>1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>
      <c r="A26" s="36" t="s">
        <v>164</v>
      </c>
      <c r="B26" s="37" t="s">
        <v>165</v>
      </c>
      <c r="C26" s="38"/>
      <c r="D26" s="38" t="b">
        <v>0</v>
      </c>
      <c r="E26" s="38" t="b">
        <v>0</v>
      </c>
      <c r="F26" s="38" t="b">
        <v>0</v>
      </c>
      <c r="G26" s="38" t="b">
        <v>0</v>
      </c>
      <c r="H26" s="38" t="b">
        <v>0</v>
      </c>
      <c r="I26" s="38" t="b">
        <v>1</v>
      </c>
      <c r="J26" s="38" t="b">
        <v>1</v>
      </c>
      <c r="K26" s="38" t="b">
        <v>1</v>
      </c>
      <c r="L26" s="38" t="b">
        <v>0</v>
      </c>
      <c r="M26" s="38" t="b">
        <v>0</v>
      </c>
      <c r="N26" s="38" t="b">
        <v>0</v>
      </c>
      <c r="O26" s="38" t="b">
        <v>0</v>
      </c>
      <c r="P26" s="38" t="b">
        <v>0</v>
      </c>
      <c r="Q26" s="38" t="b">
        <v>0</v>
      </c>
      <c r="R26" s="38" t="b">
        <v>0</v>
      </c>
      <c r="S26" s="38" t="b">
        <v>0</v>
      </c>
      <c r="T26" s="38" t="b">
        <v>0</v>
      </c>
      <c r="U26" s="38" t="b">
        <v>0</v>
      </c>
      <c r="V26" s="38" t="b">
        <v>0</v>
      </c>
      <c r="W26" s="38" t="b">
        <v>0</v>
      </c>
    </row>
    <row r="27">
      <c r="A27" s="39" t="s">
        <v>171</v>
      </c>
      <c r="B27" s="40">
        <v>2016.0</v>
      </c>
      <c r="C27" s="38"/>
      <c r="D27" s="38" t="b">
        <v>0</v>
      </c>
      <c r="E27" s="38" t="b">
        <v>0</v>
      </c>
      <c r="F27" s="38" t="b">
        <v>0</v>
      </c>
      <c r="G27" s="38" t="b">
        <v>0</v>
      </c>
      <c r="H27" s="38" t="b">
        <v>0</v>
      </c>
      <c r="I27" s="38" t="b">
        <v>1</v>
      </c>
      <c r="J27" s="38" t="b">
        <v>1</v>
      </c>
      <c r="K27" s="38" t="b">
        <v>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>
      <c r="A28" s="39" t="s">
        <v>176</v>
      </c>
      <c r="B28" s="40">
        <v>2017.0</v>
      </c>
      <c r="C28" s="38"/>
      <c r="D28" s="38" t="b">
        <v>0</v>
      </c>
      <c r="E28" s="38" t="b">
        <v>0</v>
      </c>
      <c r="F28" s="38" t="b">
        <v>0</v>
      </c>
      <c r="G28" s="38" t="b">
        <v>0</v>
      </c>
      <c r="H28" s="38" t="b">
        <v>0</v>
      </c>
      <c r="I28" s="38"/>
      <c r="J28" s="38"/>
      <c r="K28" s="38" t="b">
        <v>1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>
      <c r="A29" s="39" t="s">
        <v>181</v>
      </c>
      <c r="B29" s="40">
        <v>2001.0</v>
      </c>
      <c r="C29" s="38" t="b">
        <v>1</v>
      </c>
      <c r="D29" s="38" t="b">
        <v>0</v>
      </c>
      <c r="E29" s="38" t="b">
        <v>0</v>
      </c>
      <c r="F29" s="38" t="b">
        <v>0</v>
      </c>
      <c r="G29" s="38" t="b">
        <v>0</v>
      </c>
      <c r="H29" s="38" t="b">
        <v>0</v>
      </c>
      <c r="I29" s="38" t="b">
        <v>1</v>
      </c>
      <c r="J29" s="38" t="b">
        <v>1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>
      <c r="A30" s="39" t="s">
        <v>187</v>
      </c>
      <c r="B30" s="40">
        <v>2015.0</v>
      </c>
      <c r="C30" s="38"/>
      <c r="D30" s="38" t="b">
        <v>0</v>
      </c>
      <c r="E30" s="38" t="b">
        <v>0</v>
      </c>
      <c r="F30" s="38" t="b">
        <v>0</v>
      </c>
      <c r="G30" s="38" t="b">
        <v>0</v>
      </c>
      <c r="H30" s="38" t="b">
        <v>0</v>
      </c>
      <c r="I30" s="38" t="b">
        <v>1</v>
      </c>
      <c r="J30" s="38" t="b">
        <v>1</v>
      </c>
      <c r="K30" s="38" t="b">
        <v>1</v>
      </c>
      <c r="L30" s="38"/>
      <c r="M30" s="38"/>
      <c r="N30" s="38"/>
      <c r="O30" s="38" t="b">
        <v>1</v>
      </c>
      <c r="P30" s="38"/>
      <c r="Q30" s="38"/>
      <c r="R30" s="38"/>
      <c r="S30" s="38"/>
      <c r="T30" s="38"/>
      <c r="U30" s="38"/>
      <c r="V30" s="38"/>
      <c r="W30" s="38" t="b">
        <v>1</v>
      </c>
    </row>
    <row r="31">
      <c r="A31" s="39" t="s">
        <v>194</v>
      </c>
      <c r="B31" s="40">
        <v>2013.0</v>
      </c>
      <c r="C31" s="38" t="b">
        <v>1</v>
      </c>
      <c r="D31" s="38" t="b">
        <v>0</v>
      </c>
      <c r="E31" s="38" t="b">
        <v>0</v>
      </c>
      <c r="F31" s="38" t="b">
        <v>0</v>
      </c>
      <c r="G31" s="38" t="b">
        <v>0</v>
      </c>
      <c r="H31" s="38" t="b">
        <v>0</v>
      </c>
      <c r="I31" s="38" t="b">
        <v>1</v>
      </c>
      <c r="J31" s="38" t="b">
        <v>1</v>
      </c>
      <c r="K31" s="38" t="b">
        <v>1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>
      <c r="A32" s="39" t="s">
        <v>199</v>
      </c>
      <c r="B32" s="40">
        <v>2009.0</v>
      </c>
      <c r="C32" s="38"/>
      <c r="D32" s="38" t="b">
        <v>0</v>
      </c>
      <c r="E32" s="38" t="b">
        <v>0</v>
      </c>
      <c r="F32" s="38" t="b">
        <v>0</v>
      </c>
      <c r="G32" s="38" t="b">
        <v>0</v>
      </c>
      <c r="H32" s="38" t="b">
        <v>0</v>
      </c>
      <c r="I32" s="38"/>
      <c r="J32" s="38"/>
      <c r="K32" s="38" t="b">
        <v>1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>
      <c r="A33" s="36" t="s">
        <v>205</v>
      </c>
      <c r="B33" s="37" t="s">
        <v>16</v>
      </c>
      <c r="C33" s="38" t="b">
        <v>1</v>
      </c>
      <c r="D33" s="38" t="b">
        <v>0</v>
      </c>
      <c r="E33" s="38" t="b">
        <v>0</v>
      </c>
      <c r="F33" s="38" t="b">
        <v>0</v>
      </c>
      <c r="G33" s="38" t="b">
        <v>0</v>
      </c>
      <c r="H33" s="38" t="b">
        <v>0</v>
      </c>
      <c r="I33" s="38" t="b">
        <v>1</v>
      </c>
      <c r="J33" s="38" t="b">
        <v>1</v>
      </c>
      <c r="K33" s="38" t="b">
        <v>1</v>
      </c>
      <c r="L33" s="38" t="b">
        <v>0</v>
      </c>
      <c r="M33" s="38" t="b">
        <v>0</v>
      </c>
      <c r="N33" s="38" t="b">
        <v>0</v>
      </c>
      <c r="O33" s="38" t="b">
        <v>0</v>
      </c>
      <c r="P33" s="38" t="b">
        <v>0</v>
      </c>
      <c r="Q33" s="38" t="b">
        <v>0</v>
      </c>
      <c r="R33" s="38" t="b">
        <v>0</v>
      </c>
      <c r="S33" s="38" t="b">
        <v>0</v>
      </c>
      <c r="T33" s="38" t="b">
        <v>0</v>
      </c>
      <c r="U33" s="38" t="b">
        <v>0</v>
      </c>
      <c r="V33" s="38" t="b">
        <v>0</v>
      </c>
      <c r="W33" s="38" t="b">
        <v>0</v>
      </c>
    </row>
    <row r="34">
      <c r="A34" s="36" t="s">
        <v>211</v>
      </c>
      <c r="B34" s="37" t="s">
        <v>16</v>
      </c>
      <c r="C34" s="38" t="b">
        <v>1</v>
      </c>
      <c r="D34" s="38" t="b">
        <v>0</v>
      </c>
      <c r="E34" s="38" t="b">
        <v>0</v>
      </c>
      <c r="F34" s="38" t="b">
        <v>0</v>
      </c>
      <c r="G34" s="38" t="b">
        <v>0</v>
      </c>
      <c r="H34" s="38" t="b">
        <v>0</v>
      </c>
      <c r="I34" s="38" t="b">
        <v>1</v>
      </c>
      <c r="J34" s="38" t="b">
        <v>1</v>
      </c>
      <c r="K34" s="38" t="b">
        <v>1</v>
      </c>
      <c r="L34" s="38" t="b">
        <v>0</v>
      </c>
      <c r="M34" s="38" t="b">
        <v>0</v>
      </c>
      <c r="N34" s="38" t="b">
        <v>0</v>
      </c>
      <c r="O34" s="38" t="b">
        <v>0</v>
      </c>
      <c r="P34" s="38" t="b">
        <v>0</v>
      </c>
      <c r="Q34" s="38" t="b">
        <v>0</v>
      </c>
      <c r="R34" s="38" t="b">
        <v>0</v>
      </c>
      <c r="S34" s="38" t="b">
        <v>0</v>
      </c>
      <c r="T34" s="38" t="b">
        <v>0</v>
      </c>
      <c r="U34" s="38" t="b">
        <v>0</v>
      </c>
      <c r="V34" s="38" t="b">
        <v>0</v>
      </c>
      <c r="W34" s="38" t="b">
        <v>0</v>
      </c>
    </row>
    <row r="35">
      <c r="A35" s="39" t="s">
        <v>216</v>
      </c>
      <c r="B35" s="40">
        <v>2015.0</v>
      </c>
      <c r="C35" s="38"/>
      <c r="D35" s="38" t="b">
        <v>0</v>
      </c>
      <c r="E35" s="38" t="b">
        <v>0</v>
      </c>
      <c r="F35" s="38" t="b">
        <v>0</v>
      </c>
      <c r="G35" s="38" t="b">
        <v>0</v>
      </c>
      <c r="H35" s="38" t="b">
        <v>0</v>
      </c>
      <c r="I35" s="38" t="b">
        <v>1</v>
      </c>
      <c r="J35" s="38" t="b">
        <v>1</v>
      </c>
      <c r="K35" s="38" t="b">
        <v>1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>
      <c r="A36" s="36" t="s">
        <v>216</v>
      </c>
      <c r="B36" s="37" t="s">
        <v>16</v>
      </c>
      <c r="C36" s="38"/>
      <c r="D36" s="38" t="b">
        <v>0</v>
      </c>
      <c r="E36" s="38" t="b">
        <v>0</v>
      </c>
      <c r="F36" s="38" t="b">
        <v>0</v>
      </c>
      <c r="G36" s="38" t="b">
        <v>0</v>
      </c>
      <c r="H36" s="38" t="b">
        <v>0</v>
      </c>
      <c r="I36" s="38" t="b">
        <v>1</v>
      </c>
      <c r="J36" s="38" t="b">
        <v>1</v>
      </c>
      <c r="K36" s="38" t="b">
        <v>1</v>
      </c>
      <c r="L36" s="38" t="b">
        <v>0</v>
      </c>
      <c r="M36" s="38" t="b">
        <v>0</v>
      </c>
      <c r="N36" s="38" t="b">
        <v>0</v>
      </c>
      <c r="O36" s="38" t="b">
        <v>0</v>
      </c>
      <c r="P36" s="38" t="b">
        <v>0</v>
      </c>
      <c r="Q36" s="38" t="b">
        <v>0</v>
      </c>
      <c r="R36" s="38" t="b">
        <v>0</v>
      </c>
      <c r="S36" s="38" t="b">
        <v>0</v>
      </c>
      <c r="T36" s="38" t="b">
        <v>0</v>
      </c>
      <c r="U36" s="38" t="b">
        <v>0</v>
      </c>
      <c r="V36" s="38" t="b">
        <v>0</v>
      </c>
      <c r="W36" s="38" t="b">
        <v>0</v>
      </c>
    </row>
    <row r="37">
      <c r="A37" s="39" t="s">
        <v>227</v>
      </c>
      <c r="B37" s="40">
        <v>2016.0</v>
      </c>
      <c r="C37" s="38"/>
      <c r="D37" s="38" t="b">
        <v>0</v>
      </c>
      <c r="E37" s="38" t="b">
        <v>0</v>
      </c>
      <c r="F37" s="38" t="b">
        <v>0</v>
      </c>
      <c r="G37" s="38" t="b">
        <v>0</v>
      </c>
      <c r="H37" s="38" t="b">
        <v>0</v>
      </c>
      <c r="I37" s="38" t="b">
        <v>1</v>
      </c>
      <c r="J37" s="38" t="b">
        <v>1</v>
      </c>
      <c r="K37" s="38" t="b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>
      <c r="A38" s="36" t="s">
        <v>232</v>
      </c>
      <c r="B38" s="37" t="s">
        <v>16</v>
      </c>
      <c r="C38" s="38"/>
      <c r="D38" s="38" t="b">
        <v>0</v>
      </c>
      <c r="E38" s="38" t="b">
        <v>0</v>
      </c>
      <c r="F38" s="38" t="b">
        <v>1</v>
      </c>
      <c r="G38" s="38" t="b">
        <v>0</v>
      </c>
      <c r="H38" s="38" t="b">
        <v>0</v>
      </c>
      <c r="I38" s="38" t="b">
        <v>1</v>
      </c>
      <c r="J38" s="38" t="b">
        <v>1</v>
      </c>
      <c r="K38" s="38" t="b">
        <v>0</v>
      </c>
      <c r="L38" s="38" t="b">
        <v>0</v>
      </c>
      <c r="M38" s="38" t="b">
        <v>0</v>
      </c>
      <c r="N38" s="38" t="b">
        <v>0</v>
      </c>
      <c r="O38" s="38" t="b">
        <v>0</v>
      </c>
      <c r="P38" s="38" t="b">
        <v>0</v>
      </c>
      <c r="Q38" s="38" t="b">
        <v>0</v>
      </c>
      <c r="R38" s="38" t="b">
        <v>0</v>
      </c>
      <c r="S38" s="38" t="b">
        <v>0</v>
      </c>
      <c r="T38" s="38" t="b">
        <v>0</v>
      </c>
      <c r="U38" s="38" t="b">
        <v>0</v>
      </c>
      <c r="V38" s="38" t="b">
        <v>0</v>
      </c>
      <c r="W38" s="38" t="b">
        <v>0</v>
      </c>
    </row>
    <row r="39">
      <c r="A39" s="39" t="s">
        <v>236</v>
      </c>
      <c r="B39" s="40">
        <v>2009.0</v>
      </c>
      <c r="C39" s="38"/>
      <c r="D39" s="38" t="b">
        <v>0</v>
      </c>
      <c r="E39" s="38" t="b">
        <v>0</v>
      </c>
      <c r="F39" s="38" t="b">
        <v>0</v>
      </c>
      <c r="G39" s="38" t="b">
        <v>0</v>
      </c>
      <c r="H39" s="38" t="b">
        <v>0</v>
      </c>
      <c r="I39" s="38" t="b">
        <v>1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>
      <c r="A40" s="39" t="s">
        <v>240</v>
      </c>
      <c r="B40" s="40">
        <v>2014.0</v>
      </c>
      <c r="C40" s="38"/>
      <c r="D40" s="38" t="b">
        <v>0</v>
      </c>
      <c r="E40" s="38" t="b">
        <v>0</v>
      </c>
      <c r="F40" s="38" t="b">
        <v>0</v>
      </c>
      <c r="G40" s="38" t="b">
        <v>0</v>
      </c>
      <c r="H40" s="38" t="b">
        <v>0</v>
      </c>
      <c r="I40" s="38" t="b">
        <v>1</v>
      </c>
      <c r="J40" s="38" t="b">
        <v>1</v>
      </c>
      <c r="K40" s="38" t="b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>
      <c r="A41" s="39" t="s">
        <v>245</v>
      </c>
      <c r="B41" s="40">
        <v>2006.0</v>
      </c>
      <c r="C41" s="38"/>
      <c r="D41" s="38" t="b">
        <v>0</v>
      </c>
      <c r="E41" s="38" t="b">
        <v>0</v>
      </c>
      <c r="F41" s="38" t="b">
        <v>0</v>
      </c>
      <c r="G41" s="38" t="b">
        <v>0</v>
      </c>
      <c r="H41" s="38" t="b">
        <v>0</v>
      </c>
      <c r="I41" s="38" t="b">
        <v>1</v>
      </c>
      <c r="J41" s="38" t="b">
        <v>1</v>
      </c>
      <c r="K41" s="38" t="b">
        <v>1</v>
      </c>
      <c r="L41" s="38" t="b">
        <v>1</v>
      </c>
      <c r="M41" s="38"/>
      <c r="N41" s="38"/>
      <c r="O41" s="38"/>
      <c r="P41" s="38"/>
      <c r="Q41" s="38"/>
      <c r="R41" s="38"/>
      <c r="S41" s="38" t="b">
        <v>1</v>
      </c>
      <c r="T41" s="38" t="b">
        <v>1</v>
      </c>
      <c r="U41" s="38" t="b">
        <v>1</v>
      </c>
      <c r="V41" s="38" t="b">
        <v>1</v>
      </c>
      <c r="W41" s="38"/>
    </row>
    <row r="42">
      <c r="A42" s="36" t="s">
        <v>245</v>
      </c>
      <c r="B42" s="37" t="s">
        <v>250</v>
      </c>
      <c r="C42" s="38"/>
      <c r="D42" s="38" t="b">
        <v>0</v>
      </c>
      <c r="E42" s="38" t="b">
        <v>0</v>
      </c>
      <c r="F42" s="38" t="b">
        <v>0</v>
      </c>
      <c r="G42" s="38" t="b">
        <v>0</v>
      </c>
      <c r="H42" s="38" t="b">
        <v>0</v>
      </c>
      <c r="I42" s="38" t="b">
        <v>1</v>
      </c>
      <c r="J42" s="38" t="b">
        <v>1</v>
      </c>
      <c r="K42" s="38" t="b">
        <v>1</v>
      </c>
      <c r="L42" s="38" t="b">
        <v>0</v>
      </c>
      <c r="M42" s="38" t="b">
        <v>0</v>
      </c>
      <c r="N42" s="38" t="b">
        <v>0</v>
      </c>
      <c r="O42" s="38" t="b">
        <v>0</v>
      </c>
      <c r="P42" s="38" t="b">
        <v>0</v>
      </c>
      <c r="Q42" s="38" t="b">
        <v>0</v>
      </c>
      <c r="R42" s="38" t="b">
        <v>0</v>
      </c>
      <c r="S42" s="38" t="b">
        <v>0</v>
      </c>
      <c r="T42" s="38" t="b">
        <v>0</v>
      </c>
      <c r="U42" s="38" t="b">
        <v>0</v>
      </c>
      <c r="V42" s="38" t="b">
        <v>0</v>
      </c>
      <c r="W42" s="38" t="b">
        <v>0</v>
      </c>
    </row>
    <row r="43">
      <c r="A43" s="39" t="s">
        <v>257</v>
      </c>
      <c r="B43" s="40">
        <v>2011.0</v>
      </c>
      <c r="C43" s="38"/>
      <c r="D43" s="38" t="b">
        <v>0</v>
      </c>
      <c r="E43" s="38" t="b">
        <v>0</v>
      </c>
      <c r="F43" s="38" t="b">
        <v>0</v>
      </c>
      <c r="G43" s="38" t="b">
        <v>0</v>
      </c>
      <c r="H43" s="38" t="b">
        <v>0</v>
      </c>
      <c r="I43" s="38" t="b">
        <v>1</v>
      </c>
      <c r="J43" s="38" t="b">
        <v>1</v>
      </c>
      <c r="K43" s="38" t="b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>
      <c r="A44" s="36" t="s">
        <v>260</v>
      </c>
      <c r="B44" s="37" t="s">
        <v>16</v>
      </c>
      <c r="C44" s="38"/>
      <c r="D44" s="38" t="b">
        <v>0</v>
      </c>
      <c r="E44" s="38" t="b">
        <v>0</v>
      </c>
      <c r="F44" s="38" t="b">
        <v>0</v>
      </c>
      <c r="G44" s="38" t="b">
        <v>0</v>
      </c>
      <c r="H44" s="38" t="b">
        <v>0</v>
      </c>
      <c r="I44" s="38" t="b">
        <v>1</v>
      </c>
      <c r="J44" s="38" t="b">
        <v>1</v>
      </c>
      <c r="K44" s="38" t="b">
        <v>1</v>
      </c>
      <c r="L44" s="38" t="b">
        <v>0</v>
      </c>
      <c r="M44" s="38" t="b">
        <v>0</v>
      </c>
      <c r="N44" s="38" t="b">
        <v>0</v>
      </c>
      <c r="O44" s="38" t="b">
        <v>0</v>
      </c>
      <c r="P44" s="38" t="b">
        <v>0</v>
      </c>
      <c r="Q44" s="38" t="b">
        <v>0</v>
      </c>
      <c r="R44" s="38" t="b">
        <v>0</v>
      </c>
      <c r="S44" s="38" t="b">
        <v>0</v>
      </c>
      <c r="T44" s="38" t="b">
        <v>0</v>
      </c>
      <c r="U44" s="38" t="b">
        <v>0</v>
      </c>
      <c r="V44" s="38" t="b">
        <v>0</v>
      </c>
      <c r="W44" s="38" t="b">
        <v>0</v>
      </c>
    </row>
    <row r="45">
      <c r="A45" s="36" t="s">
        <v>264</v>
      </c>
      <c r="B45" s="37" t="s">
        <v>76</v>
      </c>
      <c r="C45" s="38"/>
      <c r="D45" s="38" t="b">
        <v>0</v>
      </c>
      <c r="E45" s="38" t="b">
        <v>0</v>
      </c>
      <c r="F45" s="38" t="b">
        <v>0</v>
      </c>
      <c r="G45" s="38" t="b">
        <v>0</v>
      </c>
      <c r="H45" s="38" t="b">
        <v>0</v>
      </c>
      <c r="I45" s="38" t="b">
        <v>1</v>
      </c>
      <c r="J45" s="38" t="b">
        <v>1</v>
      </c>
      <c r="K45" s="38" t="b">
        <v>1</v>
      </c>
      <c r="L45" s="38" t="b">
        <v>0</v>
      </c>
      <c r="M45" s="38" t="b">
        <v>0</v>
      </c>
      <c r="N45" s="38" t="b">
        <v>0</v>
      </c>
      <c r="O45" s="38" t="b">
        <v>0</v>
      </c>
      <c r="P45" s="38" t="b">
        <v>0</v>
      </c>
      <c r="Q45" s="38" t="b">
        <v>0</v>
      </c>
      <c r="R45" s="38" t="b">
        <v>0</v>
      </c>
      <c r="S45" s="38" t="b">
        <v>0</v>
      </c>
      <c r="T45" s="38" t="b">
        <v>0</v>
      </c>
      <c r="U45" s="38" t="b">
        <v>0</v>
      </c>
      <c r="V45" s="38" t="b">
        <v>0</v>
      </c>
      <c r="W45" s="38" t="b">
        <v>0</v>
      </c>
    </row>
    <row r="46">
      <c r="A46" s="39" t="s">
        <v>268</v>
      </c>
      <c r="B46" s="40">
        <v>2015.0</v>
      </c>
      <c r="C46" s="38"/>
      <c r="D46" s="38" t="b">
        <v>0</v>
      </c>
      <c r="E46" s="38" t="b">
        <v>0</v>
      </c>
      <c r="F46" s="38" t="b">
        <v>0</v>
      </c>
      <c r="G46" s="38" t="b">
        <v>0</v>
      </c>
      <c r="H46" s="38" t="b">
        <v>0</v>
      </c>
      <c r="I46" s="38" t="b">
        <v>1</v>
      </c>
      <c r="J46" s="38" t="b">
        <v>1</v>
      </c>
      <c r="K46" s="38" t="b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>
      <c r="A47" s="39" t="s">
        <v>272</v>
      </c>
      <c r="B47" s="40">
        <v>2011.0</v>
      </c>
      <c r="C47" s="38"/>
      <c r="D47" s="38" t="b">
        <v>0</v>
      </c>
      <c r="E47" s="38" t="b">
        <v>0</v>
      </c>
      <c r="F47" s="38" t="b">
        <v>0</v>
      </c>
      <c r="G47" s="38" t="b">
        <v>0</v>
      </c>
      <c r="H47" s="38" t="b">
        <v>0</v>
      </c>
      <c r="I47" s="38" t="b">
        <v>1</v>
      </c>
      <c r="J47" s="38" t="b">
        <v>1</v>
      </c>
      <c r="K47" s="38" t="b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>
      <c r="A48" s="36" t="s">
        <v>275</v>
      </c>
      <c r="B48" s="37" t="s">
        <v>76</v>
      </c>
      <c r="C48" s="38"/>
      <c r="D48" s="38" t="b">
        <v>0</v>
      </c>
      <c r="E48" s="38" t="b">
        <v>0</v>
      </c>
      <c r="F48" s="38" t="b">
        <v>0</v>
      </c>
      <c r="G48" s="38" t="b">
        <v>1</v>
      </c>
      <c r="H48" s="38" t="b">
        <v>0</v>
      </c>
      <c r="I48" s="38" t="b">
        <v>0</v>
      </c>
      <c r="J48" s="38" t="b">
        <v>0</v>
      </c>
      <c r="K48" s="38" t="b">
        <v>0</v>
      </c>
      <c r="L48" s="38" t="b">
        <v>1</v>
      </c>
      <c r="M48" s="38" t="b">
        <v>0</v>
      </c>
      <c r="N48" s="38" t="b">
        <v>0</v>
      </c>
      <c r="O48" s="38" t="b">
        <v>0</v>
      </c>
      <c r="P48" s="38" t="b">
        <v>0</v>
      </c>
      <c r="Q48" s="38" t="b">
        <v>0</v>
      </c>
      <c r="R48" s="38" t="b">
        <v>0</v>
      </c>
      <c r="S48" s="38" t="b">
        <v>0</v>
      </c>
      <c r="T48" s="38" t="b">
        <v>0</v>
      </c>
      <c r="U48" s="38" t="b">
        <v>0</v>
      </c>
      <c r="V48" s="38" t="b">
        <v>0</v>
      </c>
      <c r="W48" s="38" t="b">
        <v>0</v>
      </c>
    </row>
    <row r="49">
      <c r="A49" s="36" t="s">
        <v>280</v>
      </c>
      <c r="B49" s="37" t="s">
        <v>76</v>
      </c>
      <c r="C49" s="38"/>
      <c r="D49" s="38" t="b">
        <v>0</v>
      </c>
      <c r="E49" s="38" t="b">
        <v>0</v>
      </c>
      <c r="F49" s="38" t="b">
        <v>0</v>
      </c>
      <c r="G49" s="38" t="b">
        <v>0</v>
      </c>
      <c r="H49" s="38" t="b">
        <v>0</v>
      </c>
      <c r="I49" s="38" t="b">
        <v>1</v>
      </c>
      <c r="J49" s="38" t="b">
        <v>1</v>
      </c>
      <c r="K49" s="38" t="b">
        <v>1</v>
      </c>
      <c r="L49" s="38" t="b">
        <v>0</v>
      </c>
      <c r="M49" s="38" t="b">
        <v>0</v>
      </c>
      <c r="N49" s="38" t="b">
        <v>0</v>
      </c>
      <c r="O49" s="38" t="b">
        <v>0</v>
      </c>
      <c r="P49" s="38" t="b">
        <v>0</v>
      </c>
      <c r="Q49" s="38" t="b">
        <v>0</v>
      </c>
      <c r="R49" s="38" t="b">
        <v>0</v>
      </c>
      <c r="S49" s="38" t="b">
        <v>0</v>
      </c>
      <c r="T49" s="38" t="b">
        <v>0</v>
      </c>
      <c r="U49" s="38" t="b">
        <v>0</v>
      </c>
      <c r="V49" s="38" t="b">
        <v>0</v>
      </c>
      <c r="W49" s="38" t="b">
        <v>0</v>
      </c>
    </row>
    <row r="50">
      <c r="A50" s="39" t="s">
        <v>284</v>
      </c>
      <c r="B50" s="40">
        <v>2011.0</v>
      </c>
      <c r="C50" s="38"/>
      <c r="D50" s="38" t="b">
        <v>0</v>
      </c>
      <c r="E50" s="38" t="b">
        <v>0</v>
      </c>
      <c r="F50" s="38" t="b">
        <v>0</v>
      </c>
      <c r="G50" s="38" t="b">
        <v>0</v>
      </c>
      <c r="H50" s="38" t="b">
        <v>0</v>
      </c>
      <c r="I50" s="38" t="b">
        <v>1</v>
      </c>
      <c r="J50" s="38" t="b">
        <v>1</v>
      </c>
      <c r="K50" s="38" t="b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>
      <c r="A51" s="36" t="s">
        <v>288</v>
      </c>
      <c r="B51" s="37" t="s">
        <v>16</v>
      </c>
      <c r="C51" s="38"/>
      <c r="D51" s="38" t="b">
        <v>0</v>
      </c>
      <c r="E51" s="38" t="b">
        <v>0</v>
      </c>
      <c r="F51" s="38" t="b">
        <v>0</v>
      </c>
      <c r="G51" s="38" t="b">
        <v>0</v>
      </c>
      <c r="H51" s="38" t="b">
        <v>0</v>
      </c>
      <c r="I51" s="38" t="b">
        <v>1</v>
      </c>
      <c r="J51" s="38" t="b">
        <v>1</v>
      </c>
      <c r="K51" s="38" t="b">
        <v>1</v>
      </c>
      <c r="L51" s="38" t="b">
        <v>0</v>
      </c>
      <c r="M51" s="38" t="b">
        <v>0</v>
      </c>
      <c r="N51" s="38" t="b">
        <v>0</v>
      </c>
      <c r="O51" s="38" t="b">
        <v>0</v>
      </c>
      <c r="P51" s="38" t="b">
        <v>0</v>
      </c>
      <c r="Q51" s="38" t="b">
        <v>0</v>
      </c>
      <c r="R51" s="38" t="b">
        <v>0</v>
      </c>
      <c r="S51" s="38" t="b">
        <v>0</v>
      </c>
      <c r="T51" s="38" t="b">
        <v>0</v>
      </c>
      <c r="U51" s="38" t="b">
        <v>0</v>
      </c>
      <c r="V51" s="38" t="b">
        <v>0</v>
      </c>
      <c r="W51" s="38" t="b">
        <v>0</v>
      </c>
    </row>
    <row r="52">
      <c r="A52" s="39" t="s">
        <v>291</v>
      </c>
      <c r="B52" s="40">
        <v>2010.0</v>
      </c>
      <c r="C52" s="38"/>
      <c r="D52" s="38" t="b">
        <v>0</v>
      </c>
      <c r="E52" s="38" t="b">
        <v>0</v>
      </c>
      <c r="F52" s="38" t="b">
        <v>0</v>
      </c>
      <c r="G52" s="38" t="b">
        <v>0</v>
      </c>
      <c r="H52" s="38" t="b">
        <v>0</v>
      </c>
      <c r="I52" s="38" t="b">
        <v>1</v>
      </c>
      <c r="J52" s="38" t="b">
        <v>1</v>
      </c>
      <c r="K52" s="38" t="b">
        <v>1</v>
      </c>
      <c r="L52" s="38" t="b">
        <v>1</v>
      </c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>
      <c r="A53" s="39" t="s">
        <v>296</v>
      </c>
      <c r="B53" s="40">
        <v>2015.0</v>
      </c>
      <c r="C53" s="38"/>
      <c r="D53" s="38" t="b">
        <v>0</v>
      </c>
      <c r="E53" s="38" t="b">
        <v>0</v>
      </c>
      <c r="F53" s="38" t="b">
        <v>0</v>
      </c>
      <c r="G53" s="38" t="b">
        <v>0</v>
      </c>
      <c r="H53" s="38" t="b">
        <v>0</v>
      </c>
      <c r="I53" s="38" t="b">
        <v>1</v>
      </c>
      <c r="J53" s="38" t="b">
        <v>1</v>
      </c>
      <c r="K53" s="38" t="b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>
      <c r="A54" s="36" t="s">
        <v>301</v>
      </c>
      <c r="B54" s="37" t="s">
        <v>16</v>
      </c>
      <c r="C54" s="38"/>
      <c r="D54" s="38" t="b">
        <v>0</v>
      </c>
      <c r="E54" s="38" t="b">
        <v>0</v>
      </c>
      <c r="F54" s="38" t="b">
        <v>0</v>
      </c>
      <c r="G54" s="38" t="b">
        <v>0</v>
      </c>
      <c r="H54" s="38" t="b">
        <v>1</v>
      </c>
      <c r="I54" s="38" t="b">
        <v>1</v>
      </c>
      <c r="J54" s="38" t="b">
        <v>1</v>
      </c>
      <c r="K54" s="38" t="b">
        <v>1</v>
      </c>
      <c r="L54" s="38" t="b">
        <v>0</v>
      </c>
      <c r="M54" s="38" t="b">
        <v>0</v>
      </c>
      <c r="N54" s="38" t="b">
        <v>0</v>
      </c>
      <c r="O54" s="38" t="b">
        <v>0</v>
      </c>
      <c r="P54" s="38" t="b">
        <v>0</v>
      </c>
      <c r="Q54" s="38" t="b">
        <v>0</v>
      </c>
      <c r="R54" s="38" t="b">
        <v>0</v>
      </c>
      <c r="S54" s="38" t="b">
        <v>0</v>
      </c>
      <c r="T54" s="38" t="b">
        <v>0</v>
      </c>
      <c r="U54" s="38" t="b">
        <v>0</v>
      </c>
      <c r="V54" s="38" t="b">
        <v>0</v>
      </c>
      <c r="W54" s="38" t="b">
        <v>0</v>
      </c>
    </row>
    <row r="55">
      <c r="A55" s="39" t="s">
        <v>304</v>
      </c>
      <c r="B55" s="40">
        <v>2014.0</v>
      </c>
      <c r="C55" s="38"/>
      <c r="D55" s="38" t="b">
        <v>0</v>
      </c>
      <c r="E55" s="38" t="b">
        <v>0</v>
      </c>
      <c r="F55" s="38" t="b">
        <v>0</v>
      </c>
      <c r="G55" s="38" t="b">
        <v>0</v>
      </c>
      <c r="H55" s="38" t="b">
        <v>0</v>
      </c>
      <c r="I55" s="38" t="b">
        <v>1</v>
      </c>
      <c r="J55" s="38" t="b">
        <v>1</v>
      </c>
      <c r="K55" s="38" t="b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>
      <c r="A56" s="39" t="s">
        <v>309</v>
      </c>
      <c r="B56" s="40">
        <v>2008.0</v>
      </c>
      <c r="C56" s="38"/>
      <c r="D56" s="38" t="b">
        <v>0</v>
      </c>
      <c r="E56" s="38" t="b">
        <v>0</v>
      </c>
      <c r="F56" s="38" t="b">
        <v>0</v>
      </c>
      <c r="G56" s="38" t="b">
        <v>0</v>
      </c>
      <c r="H56" s="38" t="b">
        <v>0</v>
      </c>
      <c r="I56" s="38" t="b">
        <v>1</v>
      </c>
      <c r="J56" s="38" t="b">
        <v>1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>
      <c r="A57" s="36" t="s">
        <v>312</v>
      </c>
      <c r="B57" s="37" t="s">
        <v>16</v>
      </c>
      <c r="C57" s="38"/>
      <c r="D57" s="38" t="b">
        <v>0</v>
      </c>
      <c r="E57" s="38" t="b">
        <v>0</v>
      </c>
      <c r="F57" s="38" t="b">
        <v>0</v>
      </c>
      <c r="G57" s="38" t="b">
        <v>0</v>
      </c>
      <c r="H57" s="38" t="b">
        <v>0</v>
      </c>
      <c r="I57" s="38" t="b">
        <v>1</v>
      </c>
      <c r="J57" s="38" t="b">
        <v>1</v>
      </c>
      <c r="K57" s="38" t="b">
        <v>1</v>
      </c>
      <c r="L57" s="38" t="b">
        <v>0</v>
      </c>
      <c r="M57" s="38" t="b">
        <v>0</v>
      </c>
      <c r="N57" s="38" t="b">
        <v>0</v>
      </c>
      <c r="O57" s="38" t="b">
        <v>0</v>
      </c>
      <c r="P57" s="38" t="b">
        <v>0</v>
      </c>
      <c r="Q57" s="38" t="b">
        <v>0</v>
      </c>
      <c r="R57" s="38" t="b">
        <v>0</v>
      </c>
      <c r="S57" s="38" t="b">
        <v>0</v>
      </c>
      <c r="T57" s="38" t="b">
        <v>0</v>
      </c>
      <c r="U57" s="38" t="b">
        <v>0</v>
      </c>
      <c r="V57" s="38" t="b">
        <v>0</v>
      </c>
      <c r="W57" s="38" t="b">
        <v>0</v>
      </c>
    </row>
    <row r="58">
      <c r="A58" s="39" t="s">
        <v>319</v>
      </c>
      <c r="B58" s="40">
        <v>2018.0</v>
      </c>
      <c r="C58" s="38"/>
      <c r="D58" s="38" t="b">
        <v>0</v>
      </c>
      <c r="E58" s="38" t="b">
        <v>0</v>
      </c>
      <c r="F58" s="38" t="b">
        <v>0</v>
      </c>
      <c r="G58" s="38" t="b">
        <v>0</v>
      </c>
      <c r="H58" s="38" t="b">
        <v>0</v>
      </c>
      <c r="I58" s="38" t="b">
        <v>1</v>
      </c>
      <c r="J58" s="38" t="b">
        <v>1</v>
      </c>
      <c r="K58" s="38" t="b">
        <v>1</v>
      </c>
      <c r="L58" s="38"/>
      <c r="M58" s="38"/>
      <c r="N58" s="38" t="b">
        <v>1</v>
      </c>
      <c r="O58" s="38"/>
      <c r="P58" s="38"/>
      <c r="Q58" s="38"/>
      <c r="R58" s="38"/>
      <c r="S58" s="38"/>
      <c r="T58" s="38"/>
      <c r="U58" s="38"/>
      <c r="V58" s="38"/>
      <c r="W58" s="38"/>
    </row>
    <row r="59">
      <c r="A59" s="39" t="s">
        <v>325</v>
      </c>
      <c r="B59" s="40">
        <v>2015.0</v>
      </c>
      <c r="C59" s="38" t="b">
        <v>1</v>
      </c>
      <c r="D59" s="38" t="b">
        <v>0</v>
      </c>
      <c r="E59" s="38" t="b">
        <v>0</v>
      </c>
      <c r="F59" s="38" t="b">
        <v>0</v>
      </c>
      <c r="G59" s="38" t="b">
        <v>0</v>
      </c>
      <c r="H59" s="38" t="b">
        <v>0</v>
      </c>
      <c r="I59" s="38" t="b">
        <v>1</v>
      </c>
      <c r="J59" s="38" t="b">
        <v>1</v>
      </c>
      <c r="K59" s="38" t="b">
        <v>1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>
      <c r="A60" s="39" t="s">
        <v>330</v>
      </c>
      <c r="B60" s="40">
        <v>2013.0</v>
      </c>
      <c r="C60" s="38"/>
      <c r="D60" s="38" t="b">
        <v>0</v>
      </c>
      <c r="E60" s="38" t="b">
        <v>0</v>
      </c>
      <c r="F60" s="38" t="b">
        <v>0</v>
      </c>
      <c r="G60" s="38" t="b">
        <v>0</v>
      </c>
      <c r="H60" s="38" t="b">
        <v>0</v>
      </c>
      <c r="I60" s="38" t="b">
        <v>1</v>
      </c>
      <c r="J60" s="38" t="b">
        <v>1</v>
      </c>
      <c r="K60" s="38"/>
      <c r="L60" s="38"/>
      <c r="M60" s="38" t="b">
        <v>1</v>
      </c>
      <c r="N60" s="38"/>
      <c r="O60" s="38"/>
      <c r="P60" s="38" t="b">
        <v>1</v>
      </c>
      <c r="Q60" s="38"/>
      <c r="R60" s="38" t="b">
        <v>1</v>
      </c>
      <c r="S60" s="38"/>
      <c r="T60" s="38"/>
      <c r="U60" s="38"/>
      <c r="V60" s="38"/>
      <c r="W60" s="38"/>
    </row>
    <row r="61">
      <c r="A61" s="39" t="s">
        <v>334</v>
      </c>
      <c r="B61" s="40">
        <v>2018.0</v>
      </c>
      <c r="C61" s="38"/>
      <c r="D61" s="38" t="b">
        <v>0</v>
      </c>
      <c r="E61" s="38" t="b">
        <v>0</v>
      </c>
      <c r="F61" s="38" t="b">
        <v>0</v>
      </c>
      <c r="G61" s="38" t="b">
        <v>0</v>
      </c>
      <c r="H61" s="38" t="b">
        <v>0</v>
      </c>
      <c r="I61" s="38" t="b">
        <v>1</v>
      </c>
      <c r="J61" s="38" t="b">
        <v>1</v>
      </c>
      <c r="K61" s="38" t="b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>
      <c r="A62" s="36" t="s">
        <v>338</v>
      </c>
      <c r="B62" s="37" t="s">
        <v>76</v>
      </c>
      <c r="C62" s="38" t="b">
        <v>1</v>
      </c>
      <c r="D62" s="38" t="b">
        <v>0</v>
      </c>
      <c r="E62" s="38" t="b">
        <v>0</v>
      </c>
      <c r="F62" s="38" t="b">
        <v>0</v>
      </c>
      <c r="G62" s="38" t="b">
        <v>0</v>
      </c>
      <c r="H62" s="38" t="b">
        <v>0</v>
      </c>
      <c r="I62" s="38" t="b">
        <v>1</v>
      </c>
      <c r="J62" s="38" t="b">
        <v>1</v>
      </c>
      <c r="K62" s="38" t="b">
        <v>1</v>
      </c>
      <c r="L62" s="38" t="b">
        <v>0</v>
      </c>
      <c r="M62" s="38" t="b">
        <v>0</v>
      </c>
      <c r="N62" s="38" t="b">
        <v>0</v>
      </c>
      <c r="O62" s="38" t="b">
        <v>0</v>
      </c>
      <c r="P62" s="38" t="b">
        <v>0</v>
      </c>
      <c r="Q62" s="38" t="b">
        <v>0</v>
      </c>
      <c r="R62" s="38" t="b">
        <v>0</v>
      </c>
      <c r="S62" s="38" t="b">
        <v>0</v>
      </c>
      <c r="T62" s="38" t="b">
        <v>0</v>
      </c>
      <c r="U62" s="38" t="b">
        <v>0</v>
      </c>
      <c r="V62" s="38" t="b">
        <v>0</v>
      </c>
      <c r="W62" s="38" t="b">
        <v>0</v>
      </c>
    </row>
    <row r="63">
      <c r="A63" s="36" t="s">
        <v>345</v>
      </c>
      <c r="B63" s="37" t="s">
        <v>76</v>
      </c>
      <c r="C63" s="38"/>
      <c r="D63" s="38" t="b">
        <v>0</v>
      </c>
      <c r="E63" s="38" t="b">
        <v>0</v>
      </c>
      <c r="F63" s="38" t="b">
        <v>0</v>
      </c>
      <c r="G63" s="38" t="b">
        <v>0</v>
      </c>
      <c r="H63" s="38" t="b">
        <v>0</v>
      </c>
      <c r="I63" s="38" t="b">
        <v>1</v>
      </c>
      <c r="J63" s="38" t="b">
        <v>1</v>
      </c>
      <c r="K63" s="38" t="b">
        <v>1</v>
      </c>
      <c r="L63" s="38" t="b">
        <v>0</v>
      </c>
      <c r="M63" s="38" t="b">
        <v>0</v>
      </c>
      <c r="N63" s="38" t="b">
        <v>0</v>
      </c>
      <c r="O63" s="38" t="b">
        <v>0</v>
      </c>
      <c r="P63" s="38" t="b">
        <v>0</v>
      </c>
      <c r="Q63" s="38" t="b">
        <v>0</v>
      </c>
      <c r="R63" s="38" t="b">
        <v>0</v>
      </c>
      <c r="S63" s="38" t="b">
        <v>0</v>
      </c>
      <c r="T63" s="38" t="b">
        <v>0</v>
      </c>
      <c r="U63" s="38" t="b">
        <v>0</v>
      </c>
      <c r="V63" s="38" t="b">
        <v>0</v>
      </c>
      <c r="W63" s="38" t="b">
        <v>0</v>
      </c>
    </row>
    <row r="64">
      <c r="A64" s="39" t="s">
        <v>349</v>
      </c>
      <c r="B64" s="40">
        <v>2004.0</v>
      </c>
      <c r="C64" s="38"/>
      <c r="D64" s="38" t="b">
        <v>0</v>
      </c>
      <c r="E64" s="38" t="b">
        <v>0</v>
      </c>
      <c r="F64" s="38" t="b">
        <v>0</v>
      </c>
      <c r="G64" s="38" t="b">
        <v>0</v>
      </c>
      <c r="H64" s="38" t="b">
        <v>0</v>
      </c>
      <c r="I64" s="38"/>
      <c r="J64" s="38"/>
      <c r="K64" s="38"/>
      <c r="L64" s="38"/>
      <c r="M64" s="38" t="b">
        <v>1</v>
      </c>
      <c r="N64" s="38"/>
      <c r="O64" s="38"/>
      <c r="P64" s="38"/>
      <c r="Q64" s="38" t="b">
        <v>1</v>
      </c>
      <c r="R64" s="38"/>
      <c r="S64" s="38"/>
      <c r="T64" s="38"/>
      <c r="U64" s="38"/>
      <c r="V64" s="38"/>
      <c r="W64" s="38"/>
    </row>
    <row r="65">
      <c r="A65" s="36" t="s">
        <v>353</v>
      </c>
      <c r="B65" s="37" t="s">
        <v>16</v>
      </c>
      <c r="C65" s="38"/>
      <c r="D65" s="38" t="b">
        <v>0</v>
      </c>
      <c r="E65" s="38" t="b">
        <v>0</v>
      </c>
      <c r="F65" s="38" t="b">
        <v>0</v>
      </c>
      <c r="G65" s="38" t="b">
        <v>0</v>
      </c>
      <c r="H65" s="38" t="b">
        <v>0</v>
      </c>
      <c r="I65" s="38" t="b">
        <v>1</v>
      </c>
      <c r="J65" s="38" t="b">
        <v>1</v>
      </c>
      <c r="K65" s="38" t="b">
        <v>1</v>
      </c>
      <c r="L65" s="38" t="b">
        <v>0</v>
      </c>
      <c r="M65" s="38" t="b">
        <v>0</v>
      </c>
      <c r="N65" s="38" t="b">
        <v>0</v>
      </c>
      <c r="O65" s="38" t="b">
        <v>0</v>
      </c>
      <c r="P65" s="38" t="b">
        <v>0</v>
      </c>
      <c r="Q65" s="38" t="b">
        <v>0</v>
      </c>
      <c r="R65" s="38" t="b">
        <v>0</v>
      </c>
      <c r="S65" s="38" t="b">
        <v>0</v>
      </c>
      <c r="T65" s="38" t="b">
        <v>0</v>
      </c>
      <c r="U65" s="38" t="b">
        <v>0</v>
      </c>
      <c r="V65" s="38" t="b">
        <v>0</v>
      </c>
      <c r="W65" s="38" t="b">
        <v>0</v>
      </c>
    </row>
    <row r="66">
      <c r="A66" s="36" t="s">
        <v>361</v>
      </c>
      <c r="B66" s="37" t="s">
        <v>76</v>
      </c>
      <c r="C66" s="38" t="b">
        <v>1</v>
      </c>
      <c r="D66" s="38" t="b">
        <v>0</v>
      </c>
      <c r="E66" s="38" t="b">
        <v>0</v>
      </c>
      <c r="F66" s="38" t="b">
        <v>0</v>
      </c>
      <c r="G66" s="38" t="b">
        <v>0</v>
      </c>
      <c r="H66" s="38" t="b">
        <v>0</v>
      </c>
      <c r="I66" s="38" t="b">
        <v>1</v>
      </c>
      <c r="J66" s="38" t="b">
        <v>1</v>
      </c>
      <c r="K66" s="38" t="b">
        <v>1</v>
      </c>
      <c r="L66" s="38" t="b">
        <v>0</v>
      </c>
      <c r="M66" s="38" t="b">
        <v>0</v>
      </c>
      <c r="N66" s="38" t="b">
        <v>0</v>
      </c>
      <c r="O66" s="38" t="b">
        <v>0</v>
      </c>
      <c r="P66" s="38" t="b">
        <v>0</v>
      </c>
      <c r="Q66" s="38" t="b">
        <v>0</v>
      </c>
      <c r="R66" s="38" t="b">
        <v>0</v>
      </c>
      <c r="S66" s="38" t="b">
        <v>0</v>
      </c>
      <c r="T66" s="38" t="b">
        <v>0</v>
      </c>
      <c r="U66" s="38" t="b">
        <v>0</v>
      </c>
      <c r="V66" s="38" t="b">
        <v>0</v>
      </c>
      <c r="W66" s="38" t="b">
        <v>0</v>
      </c>
    </row>
    <row r="67">
      <c r="A67" s="36" t="s">
        <v>368</v>
      </c>
      <c r="B67" s="37" t="s">
        <v>16</v>
      </c>
      <c r="C67" s="38"/>
      <c r="D67" s="38" t="b">
        <v>0</v>
      </c>
      <c r="E67" s="38" t="b">
        <v>0</v>
      </c>
      <c r="F67" s="38" t="b">
        <v>0</v>
      </c>
      <c r="G67" s="38" t="b">
        <v>0</v>
      </c>
      <c r="H67" s="38" t="b">
        <v>0</v>
      </c>
      <c r="I67" s="38" t="b">
        <v>0</v>
      </c>
      <c r="J67" s="38" t="b">
        <v>1</v>
      </c>
      <c r="K67" s="38" t="b">
        <v>0</v>
      </c>
      <c r="L67" s="38" t="b">
        <v>1</v>
      </c>
      <c r="M67" s="38" t="b">
        <v>0</v>
      </c>
      <c r="N67" s="38" t="b">
        <v>0</v>
      </c>
      <c r="O67" s="38" t="b">
        <v>0</v>
      </c>
      <c r="P67" s="38" t="b">
        <v>1</v>
      </c>
      <c r="Q67" s="38" t="b">
        <v>0</v>
      </c>
      <c r="R67" s="38" t="b">
        <v>0</v>
      </c>
      <c r="S67" s="38" t="b">
        <v>0</v>
      </c>
      <c r="T67" s="38" t="b">
        <v>0</v>
      </c>
      <c r="U67" s="38" t="b">
        <v>0</v>
      </c>
      <c r="V67" s="38" t="b">
        <v>0</v>
      </c>
      <c r="W67" s="38" t="b">
        <v>0</v>
      </c>
    </row>
    <row r="68">
      <c r="A68" s="36" t="s">
        <v>373</v>
      </c>
      <c r="B68" s="37" t="s">
        <v>76</v>
      </c>
      <c r="C68" s="38" t="b">
        <v>1</v>
      </c>
      <c r="D68" s="38" t="b">
        <v>0</v>
      </c>
      <c r="E68" s="38" t="b">
        <v>0</v>
      </c>
      <c r="F68" s="38" t="b">
        <v>0</v>
      </c>
      <c r="G68" s="38" t="b">
        <v>0</v>
      </c>
      <c r="H68" s="38" t="b">
        <v>0</v>
      </c>
      <c r="I68" s="38" t="b">
        <v>1</v>
      </c>
      <c r="J68" s="38" t="b">
        <v>1</v>
      </c>
      <c r="K68" s="38" t="b">
        <v>0</v>
      </c>
      <c r="L68" s="38" t="b">
        <v>0</v>
      </c>
      <c r="M68" s="38" t="b">
        <v>0</v>
      </c>
      <c r="N68" s="38" t="b">
        <v>0</v>
      </c>
      <c r="O68" s="38" t="b">
        <v>0</v>
      </c>
      <c r="P68" s="38" t="b">
        <v>1</v>
      </c>
      <c r="Q68" s="38" t="b">
        <v>0</v>
      </c>
      <c r="R68" s="38" t="b">
        <v>1</v>
      </c>
      <c r="S68" s="38" t="b">
        <v>0</v>
      </c>
      <c r="T68" s="38" t="b">
        <v>0</v>
      </c>
      <c r="U68" s="38" t="b">
        <v>0</v>
      </c>
      <c r="V68" s="38" t="b">
        <v>0</v>
      </c>
      <c r="W68" s="38" t="b">
        <v>0</v>
      </c>
    </row>
    <row r="69">
      <c r="A69" s="36" t="s">
        <v>376</v>
      </c>
      <c r="B69" s="37" t="s">
        <v>16</v>
      </c>
      <c r="C69" s="38"/>
      <c r="D69" s="38" t="b">
        <v>0</v>
      </c>
      <c r="E69" s="38" t="b">
        <v>0</v>
      </c>
      <c r="F69" s="38" t="b">
        <v>0</v>
      </c>
      <c r="G69" s="38" t="b">
        <v>0</v>
      </c>
      <c r="H69" s="38" t="b">
        <v>0</v>
      </c>
      <c r="I69" s="38" t="b">
        <v>1</v>
      </c>
      <c r="J69" s="38" t="b">
        <v>1</v>
      </c>
      <c r="K69" s="38" t="b">
        <v>0</v>
      </c>
      <c r="L69" s="38" t="b">
        <v>0</v>
      </c>
      <c r="M69" s="38" t="b">
        <v>0</v>
      </c>
      <c r="N69" s="38" t="b">
        <v>0</v>
      </c>
      <c r="O69" s="38" t="b">
        <v>0</v>
      </c>
      <c r="P69" s="38" t="b">
        <v>0</v>
      </c>
      <c r="Q69" s="38" t="b">
        <v>0</v>
      </c>
      <c r="R69" s="38" t="b">
        <v>0</v>
      </c>
      <c r="S69" s="38" t="b">
        <v>0</v>
      </c>
      <c r="T69" s="38" t="b">
        <v>0</v>
      </c>
      <c r="U69" s="38" t="b">
        <v>0</v>
      </c>
      <c r="V69" s="38" t="b">
        <v>0</v>
      </c>
      <c r="W69" s="38" t="b">
        <v>0</v>
      </c>
    </row>
    <row r="70">
      <c r="A70" s="36" t="s">
        <v>380</v>
      </c>
      <c r="B70" s="37" t="s">
        <v>16</v>
      </c>
      <c r="C70" s="38"/>
      <c r="D70" s="38" t="b">
        <v>0</v>
      </c>
      <c r="E70" s="38" t="b">
        <v>0</v>
      </c>
      <c r="F70" s="38" t="b">
        <v>0</v>
      </c>
      <c r="G70" s="38" t="b">
        <v>0</v>
      </c>
      <c r="H70" s="38" t="b">
        <v>0</v>
      </c>
      <c r="I70" s="38" t="b">
        <v>0</v>
      </c>
      <c r="J70" s="38" t="b">
        <v>0</v>
      </c>
      <c r="K70" s="38" t="b">
        <v>1</v>
      </c>
      <c r="L70" s="38" t="b">
        <v>0</v>
      </c>
      <c r="M70" s="38" t="b">
        <v>0</v>
      </c>
      <c r="N70" s="38" t="b">
        <v>0</v>
      </c>
      <c r="O70" s="38" t="b">
        <v>1</v>
      </c>
      <c r="P70" s="38" t="b">
        <v>0</v>
      </c>
      <c r="Q70" s="38" t="b">
        <v>0</v>
      </c>
      <c r="R70" s="38" t="b">
        <v>0</v>
      </c>
      <c r="S70" s="38" t="b">
        <v>0</v>
      </c>
      <c r="T70" s="38" t="b">
        <v>0</v>
      </c>
      <c r="U70" s="38" t="b">
        <v>0</v>
      </c>
      <c r="V70" s="38" t="b">
        <v>0</v>
      </c>
      <c r="W70" s="38" t="b">
        <v>0</v>
      </c>
    </row>
    <row r="71">
      <c r="A71" s="39" t="s">
        <v>385</v>
      </c>
      <c r="B71" s="40">
        <v>2011.0</v>
      </c>
      <c r="C71" s="38"/>
      <c r="D71" s="38" t="b">
        <v>0</v>
      </c>
      <c r="E71" s="38" t="b">
        <v>0</v>
      </c>
      <c r="F71" s="38" t="b">
        <v>0</v>
      </c>
      <c r="G71" s="38" t="b">
        <v>0</v>
      </c>
      <c r="H71" s="38" t="b">
        <v>0</v>
      </c>
      <c r="I71" s="38" t="b">
        <v>1</v>
      </c>
      <c r="J71" s="38" t="b">
        <v>1</v>
      </c>
      <c r="K71" s="38" t="b">
        <v>1</v>
      </c>
      <c r="L71" s="38" t="b">
        <v>1</v>
      </c>
      <c r="M71" s="38"/>
      <c r="N71" s="38"/>
      <c r="O71" s="38"/>
      <c r="P71" s="38" t="b">
        <v>1</v>
      </c>
      <c r="Q71" s="38"/>
      <c r="R71" s="38"/>
      <c r="S71" s="38"/>
      <c r="T71" s="38"/>
      <c r="U71" s="38"/>
      <c r="V71" s="38"/>
      <c r="W71" s="38"/>
    </row>
    <row r="72">
      <c r="A72" s="39" t="s">
        <v>391</v>
      </c>
      <c r="B72" s="40">
        <v>2013.0</v>
      </c>
      <c r="C72" s="38"/>
      <c r="D72" s="38" t="b">
        <v>0</v>
      </c>
      <c r="E72" s="38" t="b">
        <v>0</v>
      </c>
      <c r="F72" s="38" t="b">
        <v>0</v>
      </c>
      <c r="G72" s="38" t="b">
        <v>0</v>
      </c>
      <c r="H72" s="38" t="b">
        <v>0</v>
      </c>
      <c r="I72" s="38"/>
      <c r="J72" s="38"/>
      <c r="K72" s="38"/>
      <c r="L72" s="38"/>
      <c r="M72" s="38" t="b">
        <v>1</v>
      </c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>
      <c r="A73" s="36" t="s">
        <v>396</v>
      </c>
      <c r="B73" s="37" t="s">
        <v>16</v>
      </c>
      <c r="C73" s="38"/>
      <c r="D73" s="38" t="b">
        <v>0</v>
      </c>
      <c r="E73" s="38" t="b">
        <v>0</v>
      </c>
      <c r="F73" s="38" t="b">
        <v>0</v>
      </c>
      <c r="G73" s="38" t="b">
        <v>0</v>
      </c>
      <c r="H73" s="38" t="b">
        <v>0</v>
      </c>
      <c r="I73" s="38" t="b">
        <v>0</v>
      </c>
      <c r="J73" s="38" t="b">
        <v>0</v>
      </c>
      <c r="K73" s="38" t="b">
        <v>1</v>
      </c>
      <c r="L73" s="38" t="b">
        <v>0</v>
      </c>
      <c r="M73" s="38" t="b">
        <v>0</v>
      </c>
      <c r="N73" s="38" t="b">
        <v>0</v>
      </c>
      <c r="O73" s="38" t="b">
        <v>0</v>
      </c>
      <c r="P73" s="38" t="b">
        <v>0</v>
      </c>
      <c r="Q73" s="38" t="b">
        <v>0</v>
      </c>
      <c r="R73" s="38" t="b">
        <v>0</v>
      </c>
      <c r="S73" s="38" t="b">
        <v>0</v>
      </c>
      <c r="T73" s="38" t="b">
        <v>0</v>
      </c>
      <c r="U73" s="38" t="b">
        <v>0</v>
      </c>
      <c r="V73" s="38" t="b">
        <v>0</v>
      </c>
      <c r="W73" s="38" t="b">
        <v>0</v>
      </c>
    </row>
    <row r="74">
      <c r="A74" s="36" t="s">
        <v>401</v>
      </c>
      <c r="B74" s="37" t="s">
        <v>76</v>
      </c>
      <c r="C74" s="38"/>
      <c r="D74" s="38" t="b">
        <v>0</v>
      </c>
      <c r="E74" s="38" t="b">
        <v>0</v>
      </c>
      <c r="F74" s="38" t="b">
        <v>0</v>
      </c>
      <c r="G74" s="38" t="b">
        <v>0</v>
      </c>
      <c r="H74" s="38" t="b">
        <v>0</v>
      </c>
      <c r="I74" s="38" t="b">
        <v>1</v>
      </c>
      <c r="J74" s="38" t="b">
        <v>1</v>
      </c>
      <c r="K74" s="38" t="b">
        <v>1</v>
      </c>
      <c r="L74" s="38" t="b">
        <v>0</v>
      </c>
      <c r="M74" s="38" t="b">
        <v>0</v>
      </c>
      <c r="N74" s="38" t="b">
        <v>0</v>
      </c>
      <c r="O74" s="38" t="b">
        <v>1</v>
      </c>
      <c r="P74" s="38" t="b">
        <v>0</v>
      </c>
      <c r="Q74" s="38" t="b">
        <v>0</v>
      </c>
      <c r="R74" s="38" t="b">
        <v>0</v>
      </c>
      <c r="S74" s="38" t="b">
        <v>0</v>
      </c>
      <c r="T74" s="38" t="b">
        <v>0</v>
      </c>
      <c r="U74" s="38" t="b">
        <v>0</v>
      </c>
      <c r="V74" s="38" t="b">
        <v>0</v>
      </c>
      <c r="W74" s="38" t="b">
        <v>0</v>
      </c>
    </row>
    <row r="75">
      <c r="A75" s="39" t="s">
        <v>405</v>
      </c>
      <c r="B75" s="40">
        <v>2013.0</v>
      </c>
      <c r="C75" s="38"/>
      <c r="D75" s="38" t="b">
        <v>0</v>
      </c>
      <c r="E75" s="38" t="b">
        <v>0</v>
      </c>
      <c r="F75" s="38" t="b">
        <v>0</v>
      </c>
      <c r="G75" s="38" t="b">
        <v>0</v>
      </c>
      <c r="H75" s="38" t="b">
        <v>0</v>
      </c>
      <c r="I75" s="38" t="b">
        <v>1</v>
      </c>
      <c r="J75" s="38" t="b">
        <v>1</v>
      </c>
      <c r="K75" s="38" t="b">
        <v>1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>
      <c r="A76" s="39" t="s">
        <v>408</v>
      </c>
      <c r="B76" s="40">
        <v>2006.0</v>
      </c>
      <c r="C76" s="38"/>
      <c r="D76" s="38" t="b">
        <v>0</v>
      </c>
      <c r="E76" s="38" t="b">
        <v>0</v>
      </c>
      <c r="F76" s="38" t="b">
        <v>0</v>
      </c>
      <c r="G76" s="38" t="b">
        <v>0</v>
      </c>
      <c r="H76" s="38" t="b">
        <v>0</v>
      </c>
      <c r="I76" s="38" t="b">
        <v>1</v>
      </c>
      <c r="J76" s="38" t="b">
        <v>1</v>
      </c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>
      <c r="A77" s="39" t="s">
        <v>408</v>
      </c>
      <c r="B77" s="40">
        <v>2011.0</v>
      </c>
      <c r="C77" s="38"/>
      <c r="D77" s="38" t="b">
        <v>0</v>
      </c>
      <c r="E77" s="38" t="b">
        <v>0</v>
      </c>
      <c r="F77" s="38" t="b">
        <v>0</v>
      </c>
      <c r="G77" s="38" t="b">
        <v>0</v>
      </c>
      <c r="H77" s="38" t="b">
        <v>0</v>
      </c>
      <c r="I77" s="38" t="b">
        <v>1</v>
      </c>
      <c r="J77" s="38" t="b">
        <v>1</v>
      </c>
      <c r="K77" s="38" t="b">
        <v>1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>
      <c r="A78" s="39" t="s">
        <v>408</v>
      </c>
      <c r="B78" s="40">
        <v>2014.0</v>
      </c>
      <c r="C78" s="38"/>
      <c r="D78" s="38" t="b">
        <v>0</v>
      </c>
      <c r="E78" s="38" t="b">
        <v>0</v>
      </c>
      <c r="F78" s="38" t="b">
        <v>0</v>
      </c>
      <c r="G78" s="38" t="b">
        <v>0</v>
      </c>
      <c r="H78" s="38" t="b">
        <v>0</v>
      </c>
      <c r="I78" s="38" t="b">
        <v>1</v>
      </c>
      <c r="J78" s="38" t="b">
        <v>1</v>
      </c>
      <c r="K78" s="38" t="b">
        <v>1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</sheetData>
  <autoFilter ref="$A$1:$W$78"/>
  <conditionalFormatting sqref="A1:B1 C1:W78">
    <cfRule type="cellIs" dxfId="0" priority="1" operator="equal">
      <formula>"No"</formula>
    </cfRule>
  </conditionalFormatting>
  <conditionalFormatting sqref="A1:B1 C1:W78">
    <cfRule type="cellIs" dxfId="0" priority="2" operator="equal">
      <formula>"Not listed"</formula>
    </cfRule>
  </conditionalFormatting>
  <conditionalFormatting sqref="C2:W78">
    <cfRule type="cellIs" dxfId="2" priority="3" operator="notEqual">
      <formula>"TRUE"</formula>
    </cfRule>
  </conditionalFormatting>
  <printOptions/>
  <pageMargins bottom="0.75" footer="0.0" header="0.0" left="0.7" right="0.7" top="0.75"/>
  <pageSetup paperSize="9" orientation="portrait"/>
  <drawing r:id="rId1"/>
</worksheet>
</file>