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C:\Users\pdmoerland\Dropbox\EpiPredict\Epipredict - Maryam Soleimani\Manuscript\Survival Analysis\complete-draft\Additional files\"/>
    </mc:Choice>
  </mc:AlternateContent>
  <bookViews>
    <workbookView xWindow="4320" yWindow="360" windowWidth="25605" windowHeight="16065" tabRatio="500"/>
  </bookViews>
  <sheets>
    <sheet name="SUBTYPES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7" i="1" l="1"/>
  <c r="H38" i="1"/>
  <c r="H39" i="1"/>
  <c r="H40" i="1"/>
</calcChain>
</file>

<file path=xl/sharedStrings.xml><?xml version="1.0" encoding="utf-8"?>
<sst xmlns="http://schemas.openxmlformats.org/spreadsheetml/2006/main" count="112" uniqueCount="19">
  <si>
    <t>Indeterminate</t>
  </si>
  <si>
    <t>Positive</t>
  </si>
  <si>
    <t>HER2+</t>
  </si>
  <si>
    <t>NA</t>
  </si>
  <si>
    <t>Negative</t>
  </si>
  <si>
    <t>ER-/HER2-</t>
  </si>
  <si>
    <t>Equivocal</t>
  </si>
  <si>
    <t>ER+/HER2-</t>
  </si>
  <si>
    <t>Frequency</t>
  </si>
  <si>
    <t>ER status (IHC)</t>
  </si>
  <si>
    <t>HER2 status (IHC)</t>
  </si>
  <si>
    <t>SCMOD2 subtype</t>
  </si>
  <si>
    <t>SCMOD2 (subtype)</t>
  </si>
  <si>
    <t>HER2 status determined by immunohistochemistry according to TCGA BRCA</t>
  </si>
  <si>
    <t>Molecular subtype predicted using TGCA BRCA primary tumour gene expression data using SCMOD2 (R package genefu)</t>
  </si>
  <si>
    <t>ER status determined by immunohistochemistry (IHC) according to TCGA BRCA</t>
  </si>
  <si>
    <t>Missing values are indicated with "NA" or "Indeterminate"</t>
  </si>
  <si>
    <t>SCMOD2</t>
  </si>
  <si>
    <t>Additional file 2 – Molecular subtypes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</si>
</sst>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0" fillId="0" borderId="0" xfId="0" applyBorder="1" applyAlignment="1">
      <alignment horizontal="left" vertical="center" wrapText="1"/>
    </xf>
    <xf numFmtId="0" fontId="2" fillId="0" borderId="0" xfId="0" applyFont="1"/>
    <xf numFmtId="0" fontId="1" fillId="2" borderId="0" xfId="0" applyFont="1" applyFill="1"/>
    <xf numFmtId="0" fontId="3" fillId="0" borderId="0" xfId="0" applyFont="1"/>
    <xf numFmtId="0" fontId="0" fillId="0" borderId="1" xfId="0" applyBorder="1"/>
    <xf numFmtId="0" fontId="0" fillId="0" borderId="0" xfId="0" applyFill="1"/>
    <xf numFmtId="0" fontId="5" fillId="0" borderId="0" xfId="0" applyFont="1"/>
    <xf numFmtId="0" fontId="4" fillId="0" borderId="0" xfId="0" applyFont="1" applyFill="1" applyBorder="1"/>
    <xf numFmtId="0" fontId="5" fillId="0" borderId="0" xfId="0" applyFont="1" applyBorder="1"/>
    <xf numFmtId="0" fontId="0" fillId="0" borderId="0" xfId="0" applyBorder="1"/>
    <xf numFmtId="0" fontId="1" fillId="0" borderId="0" xfId="0" applyFont="1" applyBorder="1"/>
    <xf numFmtId="0" fontId="0" fillId="0" borderId="0" xfId="0" applyBorder="1" applyAlignment="1">
      <alignment horizontal="left" vertical="center"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workbookViewId="0"/>
  </sheetViews>
  <sheetFormatPr defaultColWidth="8.875" defaultRowHeight="15.75" x14ac:dyDescent="0.25"/>
  <cols>
    <col min="1" max="1" width="17.625" customWidth="1"/>
    <col min="2" max="2" width="16.625" customWidth="1"/>
    <col min="3" max="3" width="15.625" bestFit="1" customWidth="1"/>
    <col min="4" max="4" width="16.375" customWidth="1"/>
    <col min="5" max="5" width="9.875" bestFit="1" customWidth="1"/>
    <col min="6" max="6" width="14.5" customWidth="1"/>
    <col min="7" max="256" width="11" customWidth="1"/>
  </cols>
  <sheetData>
    <row r="1" spans="1:6" ht="18.75" x14ac:dyDescent="0.3">
      <c r="A1" s="3" t="s">
        <v>18</v>
      </c>
    </row>
    <row r="2" spans="1:6" ht="18.75" x14ac:dyDescent="0.3">
      <c r="A2" s="3"/>
    </row>
    <row r="3" spans="1:6" x14ac:dyDescent="0.25">
      <c r="A3" s="5" t="s">
        <v>9</v>
      </c>
      <c r="B3" t="s">
        <v>15</v>
      </c>
    </row>
    <row r="4" spans="1:6" x14ac:dyDescent="0.25">
      <c r="A4" s="5" t="s">
        <v>10</v>
      </c>
      <c r="B4" t="s">
        <v>13</v>
      </c>
    </row>
    <row r="5" spans="1:6" x14ac:dyDescent="0.25">
      <c r="A5" s="5" t="s">
        <v>12</v>
      </c>
      <c r="B5" t="s">
        <v>14</v>
      </c>
    </row>
    <row r="6" spans="1:6" x14ac:dyDescent="0.25">
      <c r="A6" s="13" t="s">
        <v>16</v>
      </c>
      <c r="B6" s="13"/>
      <c r="C6" s="13"/>
      <c r="D6" s="13"/>
      <c r="E6" s="13"/>
      <c r="F6" s="13"/>
    </row>
    <row r="7" spans="1:6" x14ac:dyDescent="0.25">
      <c r="A7" s="2"/>
      <c r="B7" s="2"/>
      <c r="C7" s="2"/>
      <c r="D7" s="2"/>
      <c r="E7" s="2"/>
      <c r="F7" s="2"/>
    </row>
    <row r="8" spans="1:6" x14ac:dyDescent="0.25">
      <c r="B8" s="4" t="s">
        <v>9</v>
      </c>
      <c r="C8" s="4" t="s">
        <v>10</v>
      </c>
      <c r="D8" s="4" t="s">
        <v>11</v>
      </c>
      <c r="E8" s="4" t="s">
        <v>8</v>
      </c>
      <c r="F8" s="7"/>
    </row>
    <row r="9" spans="1:6" x14ac:dyDescent="0.25">
      <c r="B9" t="s">
        <v>1</v>
      </c>
      <c r="C9" t="s">
        <v>4</v>
      </c>
      <c r="D9" t="s">
        <v>7</v>
      </c>
      <c r="E9">
        <v>418</v>
      </c>
    </row>
    <row r="10" spans="1:6" x14ac:dyDescent="0.25">
      <c r="A10" s="11"/>
      <c r="B10" t="s">
        <v>1</v>
      </c>
      <c r="C10" t="s">
        <v>6</v>
      </c>
      <c r="D10" t="s">
        <v>7</v>
      </c>
      <c r="E10">
        <v>130</v>
      </c>
    </row>
    <row r="11" spans="1:6" x14ac:dyDescent="0.25">
      <c r="A11" s="9"/>
      <c r="B11" t="s">
        <v>4</v>
      </c>
      <c r="C11" t="s">
        <v>4</v>
      </c>
      <c r="D11" t="s">
        <v>5</v>
      </c>
      <c r="E11">
        <v>117</v>
      </c>
    </row>
    <row r="12" spans="1:6" x14ac:dyDescent="0.25">
      <c r="A12" s="10"/>
      <c r="B12" t="s">
        <v>1</v>
      </c>
      <c r="C12" t="s">
        <v>3</v>
      </c>
      <c r="D12" t="s">
        <v>7</v>
      </c>
      <c r="E12">
        <v>86</v>
      </c>
    </row>
    <row r="13" spans="1:6" x14ac:dyDescent="0.25">
      <c r="A13" s="10"/>
      <c r="B13" t="s">
        <v>1</v>
      </c>
      <c r="C13" t="s">
        <v>1</v>
      </c>
      <c r="D13" t="s">
        <v>7</v>
      </c>
      <c r="E13">
        <v>73</v>
      </c>
    </row>
    <row r="14" spans="1:6" x14ac:dyDescent="0.25">
      <c r="A14" s="10"/>
      <c r="B14" t="s">
        <v>1</v>
      </c>
      <c r="C14" t="s">
        <v>1</v>
      </c>
      <c r="D14" t="s">
        <v>2</v>
      </c>
      <c r="E14">
        <v>47</v>
      </c>
    </row>
    <row r="15" spans="1:6" x14ac:dyDescent="0.25">
      <c r="A15" s="10"/>
      <c r="B15" t="s">
        <v>3</v>
      </c>
      <c r="C15" t="s">
        <v>3</v>
      </c>
      <c r="D15" t="s">
        <v>7</v>
      </c>
      <c r="E15">
        <v>37</v>
      </c>
    </row>
    <row r="16" spans="1:6" x14ac:dyDescent="0.25">
      <c r="A16" s="10"/>
      <c r="B16" t="s">
        <v>4</v>
      </c>
      <c r="C16" t="s">
        <v>1</v>
      </c>
      <c r="D16" t="s">
        <v>2</v>
      </c>
      <c r="E16">
        <v>29</v>
      </c>
    </row>
    <row r="17" spans="1:5" x14ac:dyDescent="0.25">
      <c r="A17" s="10"/>
      <c r="B17" t="s">
        <v>4</v>
      </c>
      <c r="C17" t="s">
        <v>6</v>
      </c>
      <c r="D17" t="s">
        <v>5</v>
      </c>
      <c r="E17">
        <v>27</v>
      </c>
    </row>
    <row r="18" spans="1:5" x14ac:dyDescent="0.25">
      <c r="A18" s="10"/>
      <c r="B18" t="s">
        <v>4</v>
      </c>
      <c r="C18" t="s">
        <v>3</v>
      </c>
      <c r="D18" t="s">
        <v>5</v>
      </c>
      <c r="E18">
        <v>23</v>
      </c>
    </row>
    <row r="19" spans="1:5" x14ac:dyDescent="0.25">
      <c r="A19" s="10"/>
      <c r="B19" t="s">
        <v>1</v>
      </c>
      <c r="C19" t="s">
        <v>4</v>
      </c>
      <c r="D19" t="s">
        <v>5</v>
      </c>
      <c r="E19">
        <v>16</v>
      </c>
    </row>
    <row r="20" spans="1:5" x14ac:dyDescent="0.25">
      <c r="A20" s="10"/>
      <c r="B20" t="s">
        <v>3</v>
      </c>
      <c r="C20" t="s">
        <v>3</v>
      </c>
      <c r="D20" t="s">
        <v>5</v>
      </c>
      <c r="E20">
        <v>10</v>
      </c>
    </row>
    <row r="21" spans="1:5" x14ac:dyDescent="0.25">
      <c r="A21" s="10"/>
      <c r="B21" t="s">
        <v>1</v>
      </c>
      <c r="C21" t="s">
        <v>0</v>
      </c>
      <c r="D21" t="s">
        <v>7</v>
      </c>
      <c r="E21">
        <v>10</v>
      </c>
    </row>
    <row r="22" spans="1:5" x14ac:dyDescent="0.25">
      <c r="A22" s="10"/>
      <c r="B22" t="s">
        <v>4</v>
      </c>
      <c r="C22" t="s">
        <v>4</v>
      </c>
      <c r="D22" t="s">
        <v>7</v>
      </c>
      <c r="E22">
        <v>9</v>
      </c>
    </row>
    <row r="23" spans="1:5" x14ac:dyDescent="0.25">
      <c r="A23" s="10"/>
      <c r="B23" t="s">
        <v>4</v>
      </c>
      <c r="C23" t="s">
        <v>1</v>
      </c>
      <c r="D23" t="s">
        <v>5</v>
      </c>
      <c r="E23">
        <v>8</v>
      </c>
    </row>
    <row r="24" spans="1:5" x14ac:dyDescent="0.25">
      <c r="A24" s="10"/>
      <c r="B24" t="s">
        <v>1</v>
      </c>
      <c r="C24" t="s">
        <v>6</v>
      </c>
      <c r="D24" t="s">
        <v>2</v>
      </c>
      <c r="E24">
        <v>8</v>
      </c>
    </row>
    <row r="25" spans="1:5" x14ac:dyDescent="0.25">
      <c r="A25" s="10"/>
      <c r="B25" t="s">
        <v>4</v>
      </c>
      <c r="C25" t="s">
        <v>3</v>
      </c>
      <c r="D25" t="s">
        <v>7</v>
      </c>
      <c r="E25">
        <v>7</v>
      </c>
    </row>
    <row r="26" spans="1:5" x14ac:dyDescent="0.25">
      <c r="A26" s="10"/>
      <c r="B26" t="s">
        <v>4</v>
      </c>
      <c r="C26" t="s">
        <v>6</v>
      </c>
      <c r="D26" t="s">
        <v>2</v>
      </c>
      <c r="E26">
        <v>6</v>
      </c>
    </row>
    <row r="27" spans="1:5" x14ac:dyDescent="0.25">
      <c r="A27" s="10"/>
      <c r="B27" t="s">
        <v>1</v>
      </c>
      <c r="C27" t="s">
        <v>3</v>
      </c>
      <c r="D27" t="s">
        <v>2</v>
      </c>
      <c r="E27">
        <v>6</v>
      </c>
    </row>
    <row r="28" spans="1:5" x14ac:dyDescent="0.25">
      <c r="A28" s="10"/>
      <c r="B28" t="s">
        <v>1</v>
      </c>
      <c r="C28" t="s">
        <v>6</v>
      </c>
      <c r="D28" t="s">
        <v>5</v>
      </c>
      <c r="E28">
        <v>5</v>
      </c>
    </row>
    <row r="29" spans="1:5" x14ac:dyDescent="0.25">
      <c r="A29" s="10"/>
      <c r="B29" t="s">
        <v>4</v>
      </c>
      <c r="C29" t="s">
        <v>3</v>
      </c>
      <c r="D29" t="s">
        <v>2</v>
      </c>
      <c r="E29">
        <v>4</v>
      </c>
    </row>
    <row r="30" spans="1:5" x14ac:dyDescent="0.25">
      <c r="A30" s="10"/>
      <c r="B30" t="s">
        <v>1</v>
      </c>
      <c r="C30" t="s">
        <v>1</v>
      </c>
      <c r="D30" t="s">
        <v>5</v>
      </c>
      <c r="E30">
        <v>3</v>
      </c>
    </row>
    <row r="31" spans="1:5" x14ac:dyDescent="0.25">
      <c r="A31" s="10"/>
      <c r="B31" t="s">
        <v>1</v>
      </c>
      <c r="C31" t="s">
        <v>3</v>
      </c>
      <c r="D31" t="s">
        <v>5</v>
      </c>
      <c r="E31">
        <v>3</v>
      </c>
    </row>
    <row r="32" spans="1:5" x14ac:dyDescent="0.25">
      <c r="A32" s="10"/>
      <c r="B32" t="s">
        <v>4</v>
      </c>
      <c r="C32" t="s">
        <v>6</v>
      </c>
      <c r="D32" t="s">
        <v>7</v>
      </c>
      <c r="E32">
        <v>3</v>
      </c>
    </row>
    <row r="33" spans="1:8" x14ac:dyDescent="0.25">
      <c r="A33" s="10"/>
      <c r="B33" t="s">
        <v>4</v>
      </c>
      <c r="C33" t="s">
        <v>1</v>
      </c>
      <c r="D33" t="s">
        <v>7</v>
      </c>
      <c r="E33">
        <v>3</v>
      </c>
    </row>
    <row r="34" spans="1:8" x14ac:dyDescent="0.25">
      <c r="A34" s="10"/>
      <c r="B34" t="s">
        <v>4</v>
      </c>
      <c r="C34" t="s">
        <v>0</v>
      </c>
      <c r="D34" t="s">
        <v>5</v>
      </c>
      <c r="E34">
        <v>2</v>
      </c>
    </row>
    <row r="35" spans="1:8" x14ac:dyDescent="0.25">
      <c r="A35" s="10"/>
      <c r="B35" t="s">
        <v>1</v>
      </c>
      <c r="C35" t="s">
        <v>4</v>
      </c>
      <c r="D35" t="s">
        <v>2</v>
      </c>
      <c r="E35">
        <v>2</v>
      </c>
    </row>
    <row r="36" spans="1:8" x14ac:dyDescent="0.25">
      <c r="A36" s="10"/>
      <c r="B36" t="s">
        <v>1</v>
      </c>
      <c r="C36" t="s">
        <v>4</v>
      </c>
      <c r="D36" t="s">
        <v>3</v>
      </c>
      <c r="E36">
        <v>2</v>
      </c>
      <c r="G36" s="4" t="s">
        <v>17</v>
      </c>
    </row>
    <row r="37" spans="1:8" x14ac:dyDescent="0.25">
      <c r="A37" s="10"/>
      <c r="B37" t="s">
        <v>0</v>
      </c>
      <c r="C37" t="s">
        <v>1</v>
      </c>
      <c r="D37" t="s">
        <v>2</v>
      </c>
      <c r="E37">
        <v>1</v>
      </c>
      <c r="G37" s="1" t="s">
        <v>7</v>
      </c>
      <c r="H37">
        <f>SUMIF(D9:D40,"ER+/HER2-",E9:E40)</f>
        <v>776</v>
      </c>
    </row>
    <row r="38" spans="1:8" x14ac:dyDescent="0.25">
      <c r="A38" s="10"/>
      <c r="B38" t="s">
        <v>0</v>
      </c>
      <c r="C38" t="s">
        <v>3</v>
      </c>
      <c r="D38" t="s">
        <v>2</v>
      </c>
      <c r="E38">
        <v>1</v>
      </c>
      <c r="G38" s="1" t="s">
        <v>5</v>
      </c>
      <c r="H38">
        <f>SUMIF(D9:D40,"ER-/HER2-",E9:E40)</f>
        <v>214</v>
      </c>
    </row>
    <row r="39" spans="1:8" x14ac:dyDescent="0.25">
      <c r="A39" s="10"/>
      <c r="B39" t="s">
        <v>3</v>
      </c>
      <c r="C39" t="s">
        <v>3</v>
      </c>
      <c r="D39" t="s">
        <v>2</v>
      </c>
      <c r="E39">
        <v>1</v>
      </c>
      <c r="G39" s="1" t="s">
        <v>2</v>
      </c>
      <c r="H39">
        <f>SUMIF(D9:D40,"HER2+",E9:E40)</f>
        <v>105</v>
      </c>
    </row>
    <row r="40" spans="1:8" x14ac:dyDescent="0.25">
      <c r="A40" s="10"/>
      <c r="B40" t="s">
        <v>3</v>
      </c>
      <c r="C40" t="s">
        <v>4</v>
      </c>
      <c r="D40" t="s">
        <v>3</v>
      </c>
      <c r="E40">
        <v>1</v>
      </c>
      <c r="H40" s="6">
        <f>SUM(H37:H39)</f>
        <v>1095</v>
      </c>
    </row>
    <row r="41" spans="1:8" x14ac:dyDescent="0.25">
      <c r="A41" s="12"/>
      <c r="B41" s="11"/>
      <c r="C41" s="11"/>
      <c r="D41" s="11"/>
      <c r="E41" s="11"/>
    </row>
    <row r="42" spans="1:8" x14ac:dyDescent="0.25">
      <c r="A42" s="8"/>
    </row>
  </sheetData>
  <mergeCells count="1">
    <mergeCell ref="A6:F6"/>
  </mergeCells>
  <pageMargins left="0.75" right="0.75" top="1" bottom="1" header="0.5" footer="0.5"/>
  <pageSetup paperSize="9" orientation="portrait" horizontalDpi="4294967292" verticalDpi="4294967292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SUBTYPES</vt:lpstr>
    </vt:vector>
  </TitlesOfParts>
  <Company>UVA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Maryam Soleimani Dodaran</dc:creator>
  <cp:lastModifiedBy>P.D. Moerland</cp:lastModifiedBy>
  <dcterms:created xsi:type="dcterms:W3CDTF">2018-08-31T07:45:58Z</dcterms:created>
  <dcterms:modified xsi:type="dcterms:W3CDTF">2019-07-25T13:48:24Z</dcterms:modified>
</cp:coreProperties>
</file>