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SA\Manuscript\SYSTEMATIC REVIEW\Resubmission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1" l="1"/>
</calcChain>
</file>

<file path=xl/sharedStrings.xml><?xml version="1.0" encoding="utf-8"?>
<sst xmlns="http://schemas.openxmlformats.org/spreadsheetml/2006/main" count="1383" uniqueCount="515">
  <si>
    <t>Author (year)</t>
  </si>
  <si>
    <t>Title</t>
  </si>
  <si>
    <t>Screening tool/disorder</t>
  </si>
  <si>
    <t>No. Questions</t>
  </si>
  <si>
    <t>Language</t>
  </si>
  <si>
    <t>Gold Standard</t>
  </si>
  <si>
    <t>Subregion</t>
  </si>
  <si>
    <t>Country</t>
  </si>
  <si>
    <t>Setting Level 1</t>
  </si>
  <si>
    <t>Setting Level 2</t>
  </si>
  <si>
    <t>Population</t>
  </si>
  <si>
    <t>Population Level 1</t>
  </si>
  <si>
    <t>Population Level 2</t>
  </si>
  <si>
    <t>Study Quality</t>
  </si>
  <si>
    <t>No. Participants</t>
  </si>
  <si>
    <t>Prevalence (%)</t>
  </si>
  <si>
    <t>Screening Tool Administrator</t>
  </si>
  <si>
    <t>DSM Version</t>
  </si>
  <si>
    <t>GS Administrator</t>
  </si>
  <si>
    <t>AUC</t>
  </si>
  <si>
    <t>Cut-Off Score ( ≥)</t>
  </si>
  <si>
    <t>Sensitivity (%)</t>
  </si>
  <si>
    <t>Specificity (%)</t>
  </si>
  <si>
    <t>Ali et al (1998)</t>
  </si>
  <si>
    <t>A comparative review of two screening instruments: the Aga Khan University Anxiety and Depression Scale and the self reporting questionnaire</t>
  </si>
  <si>
    <t>AKUADS/GAD and MDD</t>
  </si>
  <si>
    <t>Urdu</t>
  </si>
  <si>
    <t>Interview</t>
  </si>
  <si>
    <t>Asia South</t>
  </si>
  <si>
    <t>Pakistan</t>
  </si>
  <si>
    <t>urban</t>
  </si>
  <si>
    <t>not specified</t>
  </si>
  <si>
    <t>Residents aged 16-60 in Karachi squatter settlement</t>
  </si>
  <si>
    <t>ages 16-60</t>
  </si>
  <si>
    <t>living in Karachi squatter settlement</t>
  </si>
  <si>
    <t>unblinded</t>
  </si>
  <si>
    <t>x</t>
  </si>
  <si>
    <t>community health workers</t>
  </si>
  <si>
    <t>DSM 3</t>
  </si>
  <si>
    <t>Psychiatrist</t>
  </si>
  <si>
    <t>Mbewe et al (2013)</t>
  </si>
  <si>
    <t>A Primary Healthcare Screening Tool to Identify Depression Anxiety Disorders among People with Epilepsy in Zambia and</t>
  </si>
  <si>
    <t>self-made/Anxiety and depression</t>
  </si>
  <si>
    <t>Nyanja and Bemba</t>
  </si>
  <si>
    <t>Africa East</t>
  </si>
  <si>
    <t>Zambia</t>
  </si>
  <si>
    <t>clinical</t>
  </si>
  <si>
    <t>Adults with epilepsy</t>
  </si>
  <si>
    <t>adult</t>
  </si>
  <si>
    <t>epilepsy</t>
  </si>
  <si>
    <t>good</t>
  </si>
  <si>
    <t>BSc-trained psychiatric clinical officer</t>
  </si>
  <si>
    <t>DSM 4</t>
  </si>
  <si>
    <t>psychiatric clinical officer</t>
  </si>
  <si>
    <t>Liu et al (2008)</t>
  </si>
  <si>
    <t>A short DSM-IV screening scale to detect posttraumatic stress disorder after a natural disaster in a Chinese population</t>
  </si>
  <si>
    <t>PTSD screening tool/PTSD</t>
  </si>
  <si>
    <t>Mandarin</t>
  </si>
  <si>
    <t>DSM-IV PTSD criteria</t>
  </si>
  <si>
    <t>Asia East</t>
  </si>
  <si>
    <t>China</t>
  </si>
  <si>
    <t>community-based</t>
  </si>
  <si>
    <t>Survivors of a flood aged 16+</t>
  </si>
  <si>
    <t>adults and adolescents: ages 16+</t>
  </si>
  <si>
    <t>survivors of a flood</t>
  </si>
  <si>
    <t>research assistants</t>
  </si>
  <si>
    <t>de Lima Osório et al (2007)</t>
  </si>
  <si>
    <t>A study of the discriminative validity of a screening tool (MINI-SPIN) for social anxiety disorder applied to Brazilian university students</t>
  </si>
  <si>
    <t>MINI-SPIN/Social anxiety disorder</t>
  </si>
  <si>
    <t>Portuguese</t>
  </si>
  <si>
    <t>SCID</t>
  </si>
  <si>
    <t>America South</t>
  </si>
  <si>
    <t>Brazil</t>
  </si>
  <si>
    <t>university</t>
  </si>
  <si>
    <t>University students</t>
  </si>
  <si>
    <t>university students</t>
  </si>
  <si>
    <t>fair</t>
  </si>
  <si>
    <t>self reported</t>
  </si>
  <si>
    <t>mental health professional</t>
  </si>
  <si>
    <t>Başoglu et al (2001)</t>
  </si>
  <si>
    <t>A study of the validity of a screening instrument for traumatic stress in earthquake survivors in Turkey</t>
  </si>
  <si>
    <t>TSSC/PTSD</t>
  </si>
  <si>
    <t>Turkish</t>
  </si>
  <si>
    <t>CAPS</t>
  </si>
  <si>
    <t>Asia West</t>
  </si>
  <si>
    <t>Turkey</t>
  </si>
  <si>
    <t>Survivors of 1999 August earthquake aged 16-70</t>
  </si>
  <si>
    <t>Age 16-70</t>
  </si>
  <si>
    <t>survivors of 1999 August earthquake</t>
  </si>
  <si>
    <t>acceptable</t>
  </si>
  <si>
    <t>psychologist or psychologist</t>
  </si>
  <si>
    <t>psychiatrist or psychologist</t>
  </si>
  <si>
    <t>Abiodun et al (1994)</t>
  </si>
  <si>
    <t>A validity study of the Hospital Anxiety and Depression Scale in general hospital units and a community sample in Nigeria</t>
  </si>
  <si>
    <t>HADS/Anxiety and Depression</t>
  </si>
  <si>
    <t>English and Yoruba</t>
  </si>
  <si>
    <t>Africa West</t>
  </si>
  <si>
    <t>Nigeria</t>
  </si>
  <si>
    <t>community and clinical-based</t>
  </si>
  <si>
    <t>Adult patients in non-psychiatric wards and community</t>
  </si>
  <si>
    <t>various non-psychiatric wards in hospital, as well as community</t>
  </si>
  <si>
    <t>unblinded (unconfirmed)</t>
  </si>
  <si>
    <t>Medical/Surgical: 7.2; Gynaecology: 9.4; Ante-natal: 5.8; Community: 7.2</t>
  </si>
  <si>
    <t>ICD 9</t>
  </si>
  <si>
    <t>psychiatrist</t>
  </si>
  <si>
    <t>Russell et al (2013)</t>
  </si>
  <si>
    <t>ADad 2: the validation of the Screen for Child Anxiety Related Emotional Disorders for Anxiety Disorders among adolescents in a rural community population in India</t>
  </si>
  <si>
    <t>SCARED/anxiety</t>
  </si>
  <si>
    <t>Malayalam/English</t>
  </si>
  <si>
    <t>K-SADS-PL</t>
  </si>
  <si>
    <t>India</t>
  </si>
  <si>
    <t>unclear</t>
  </si>
  <si>
    <t>Adolescents aged 11-19</t>
  </si>
  <si>
    <t>adolescents aged 11-19</t>
  </si>
  <si>
    <t>developmental therapists, special educators, speech therapists, clincial psychologist, and pediatrician</t>
  </si>
  <si>
    <t>Sawaya et al (2016)</t>
  </si>
  <si>
    <t>Adaptation and initial validation of the Patient Health Questionnaire-9 (PHQ-9) and the Generalized Anxiety Disorder-7 Questionnaire (GAD-7) in an Arabic speaking Lebanese psychiatric outpatient sample</t>
  </si>
  <si>
    <t>GAD-7/anxiety</t>
  </si>
  <si>
    <t>Arabic</t>
  </si>
  <si>
    <t>Lebanon</t>
  </si>
  <si>
    <t>Adult psychiatric outpatients</t>
  </si>
  <si>
    <t>adults</t>
  </si>
  <si>
    <t>psychiatric outpatients</t>
  </si>
  <si>
    <t>self-reported</t>
  </si>
  <si>
    <t>psychiatrist/clinical psychologist</t>
  </si>
  <si>
    <t>Sheng et al (2010)</t>
  </si>
  <si>
    <t>Better detection of non-psychotic mental disorders by case description method in China</t>
  </si>
  <si>
    <t>HADS-A/anxiety</t>
  </si>
  <si>
    <t>Chinese</t>
  </si>
  <si>
    <t>MINI</t>
  </si>
  <si>
    <t>outpatients at psychiatric hospital</t>
  </si>
  <si>
    <t>researcher</t>
  </si>
  <si>
    <t>Liu et al (2007)</t>
  </si>
  <si>
    <t>Brief screening instrument of posttraumatic stress disorder for children and adolescents 7-15 years of age</t>
  </si>
  <si>
    <t>Child survivors of a flood aged 7-15</t>
  </si>
  <si>
    <t>youth: ages 7-15</t>
  </si>
  <si>
    <t>child survivors of a flood</t>
  </si>
  <si>
    <t>Myer et al (2008)</t>
  </si>
  <si>
    <t>Common mental disorders among HIV-infected individuals in South Africa: prevalence, predictors, and validation of brief psychiatric rating scales</t>
  </si>
  <si>
    <t>HTQ/PTSD</t>
  </si>
  <si>
    <t>Afrikaans and Xhosa</t>
  </si>
  <si>
    <t>Africa South</t>
  </si>
  <si>
    <t>South Africa</t>
  </si>
  <si>
    <t>clincial</t>
  </si>
  <si>
    <t>HIV-positive adults</t>
  </si>
  <si>
    <t>HIV-positive</t>
  </si>
  <si>
    <t>trained interviewers</t>
  </si>
  <si>
    <t>research nurse</t>
  </si>
  <si>
    <t>van Heyningen et al (2018)</t>
  </si>
  <si>
    <t>Comparison of mental health screening tools for detecting antenatal depression and anxiety disorders in South African women</t>
  </si>
  <si>
    <t>EPDS/anxiety</t>
  </si>
  <si>
    <t>English and Xhosa</t>
  </si>
  <si>
    <t>Adult women in the antenatal period</t>
  </si>
  <si>
    <t>women in the antenatal period</t>
  </si>
  <si>
    <t>research assistant</t>
  </si>
  <si>
    <t>Counselor</t>
  </si>
  <si>
    <t>K10/anxiety</t>
  </si>
  <si>
    <t>K6/anxiety</t>
  </si>
  <si>
    <t>GAD-2/anxiety</t>
  </si>
  <si>
    <t>Chaturvedi et al (1994)</t>
  </si>
  <si>
    <t>Detection of anxiety and depression in cancer patients</t>
  </si>
  <si>
    <t>HADS/anxiety</t>
  </si>
  <si>
    <t>English and Kannada</t>
  </si>
  <si>
    <t>Cancer patients of all ages</t>
  </si>
  <si>
    <t>all ages</t>
  </si>
  <si>
    <t>cancer patients</t>
  </si>
  <si>
    <t>Zong et al (2015)</t>
  </si>
  <si>
    <t>Diagnostic validity of the generalized anxiety disorder - 7 (GAD-7) among pregnant women</t>
  </si>
  <si>
    <t>GAD-7/GAD</t>
  </si>
  <si>
    <t>Spanish</t>
  </si>
  <si>
    <t>CIDI</t>
  </si>
  <si>
    <t>South America</t>
  </si>
  <si>
    <t>Peru</t>
  </si>
  <si>
    <t>Pregnant women aged 18-49 who speak Spanish</t>
  </si>
  <si>
    <t>pregnant women 18-49yo who speak Spanish</t>
  </si>
  <si>
    <t>research psychologists</t>
  </si>
  <si>
    <t>Seedat et al (2007)</t>
  </si>
  <si>
    <t>Measuring anxiety in patients with schizophrenia</t>
  </si>
  <si>
    <t>STAI/anxiety</t>
  </si>
  <si>
    <t>English and Afrikaans</t>
  </si>
  <si>
    <t>Adult schizophrenic patients</t>
  </si>
  <si>
    <t>schizophrenic patients</t>
  </si>
  <si>
    <t>study clinician</t>
  </si>
  <si>
    <t>HAM-A/anxiety</t>
  </si>
  <si>
    <t>Yazici et al (2018)</t>
  </si>
  <si>
    <t>Perinatal Anxiety Screening Scale validiy and reliability study in Turkish (PASS-TR validity and reliability)</t>
  </si>
  <si>
    <t>PASS/anxiety</t>
  </si>
  <si>
    <t>SCID-1</t>
  </si>
  <si>
    <t>Adult women in perinatal period</t>
  </si>
  <si>
    <t>women in perinatal period</t>
  </si>
  <si>
    <t>Psychiatrist and self-reported</t>
  </si>
  <si>
    <t>Ventevogel et al (2007)</t>
  </si>
  <si>
    <t>Properties of the Hopkins Symptom Checklist-25 (HSCL-25) and the Self-Reporting Questionnaire (SRQ-20) as screening instruments used in primary care in Afghanistan</t>
  </si>
  <si>
    <t>HSCL/anxiety</t>
  </si>
  <si>
    <t>Pashto</t>
  </si>
  <si>
    <t>PAS</t>
  </si>
  <si>
    <t>Afghanistan</t>
  </si>
  <si>
    <t>rural</t>
  </si>
  <si>
    <t>Clinic patients aged 15+</t>
  </si>
  <si>
    <t>age 15+</t>
  </si>
  <si>
    <t>Patients at the clinics used</t>
  </si>
  <si>
    <t>2</t>
  </si>
  <si>
    <t>HSCL/depression and anxiety</t>
  </si>
  <si>
    <t>Thapa et al (2005)</t>
  </si>
  <si>
    <t>Psychological distress among displaced persons during an armed conflict in Nepal</t>
  </si>
  <si>
    <t>HSCL-25/anxiety</t>
  </si>
  <si>
    <t>Nepali</t>
  </si>
  <si>
    <t>Nepal</t>
  </si>
  <si>
    <t>household</t>
  </si>
  <si>
    <t>Adults residing in conflict areas</t>
  </si>
  <si>
    <t>conflict areas</t>
  </si>
  <si>
    <t>psychologists/university students</t>
  </si>
  <si>
    <t>trained physician</t>
  </si>
  <si>
    <t>CL/PTSD</t>
  </si>
  <si>
    <t>Gormez et al (2017)</t>
  </si>
  <si>
    <t>Psychometric properties of the Turkish version of the Revised Child Anxietyand Depression Scale—Child Version in a clinical sample</t>
  </si>
  <si>
    <t>RCADS-GAD scale/GAD</t>
  </si>
  <si>
    <t>K-SADS</t>
  </si>
  <si>
    <t>Child psychiatry outpatients aged 8-17</t>
  </si>
  <si>
    <t>youth: ages 8-17</t>
  </si>
  <si>
    <t>child psychiatry outpatients</t>
  </si>
  <si>
    <t>Yang et al (2014)</t>
  </si>
  <si>
    <t>Reliability and validity of a Chinese version of the HADS for screening depression and anxiety in psycho-cardiological outpatients</t>
  </si>
  <si>
    <t>Adult cardiac outpatients</t>
  </si>
  <si>
    <t>cardiac outpatients</t>
  </si>
  <si>
    <t>cardiologist</t>
  </si>
  <si>
    <t>Geibel et al (2016)</t>
  </si>
  <si>
    <t>Reliability and Validity of an Interviewer Administered Adaptation of the Youth Self Report for Mental Health Screening of Vulnerable Young People in Ethiopia</t>
  </si>
  <si>
    <t>YSR/anxiety and depression</t>
  </si>
  <si>
    <t>Amharic</t>
  </si>
  <si>
    <t>Ethiopia</t>
  </si>
  <si>
    <t>Vulnerable teens assisted by two aid organizations</t>
  </si>
  <si>
    <t>youth, age 15-18</t>
  </si>
  <si>
    <t>vulnerable teens receiving services from two aid organizations</t>
  </si>
  <si>
    <t>trained and experienced nurses</t>
  </si>
  <si>
    <t>Ethiopian licensed junior psychiatrists</t>
  </si>
  <si>
    <t>Hariz et al (2013)</t>
  </si>
  <si>
    <t>Reliability and validity of the Arabic Screen for Child Anxiety Related Emotional Disorders (SCARED) in a clinical sample</t>
  </si>
  <si>
    <t>SCARED-C/anxiety</t>
  </si>
  <si>
    <t>Child and adolescent psychiatric patients</t>
  </si>
  <si>
    <t>children: ages 9-17</t>
  </si>
  <si>
    <t>child and adolescent psychiatric patients</t>
  </si>
  <si>
    <t>SCARED-P/anxiety</t>
  </si>
  <si>
    <t>Goldberg et al (2017)</t>
  </si>
  <si>
    <t>Screening for anxiety, depression, and anxious depression in primary care: A field study for ICD-11 PHC</t>
  </si>
  <si>
    <t>PHC/current anxiety</t>
  </si>
  <si>
    <t>10 (anxiety scale had 5)</t>
  </si>
  <si>
    <t>Portugese, Urdu, Spanish, Chinese</t>
  </si>
  <si>
    <t>CIS-R</t>
  </si>
  <si>
    <t>South America, Asia South, Asia East, Central America</t>
  </si>
  <si>
    <t>Brazil, Pakistan, China, Mexico</t>
  </si>
  <si>
    <t>Primary care patients</t>
  </si>
  <si>
    <t>primary care patients who were believed to be psychologically distressed</t>
  </si>
  <si>
    <t>1488 (all countries)</t>
  </si>
  <si>
    <t>Brazil: 26.5; Pakistan: 13; China: 18.9; Mexico: 23</t>
  </si>
  <si>
    <t>ICD 11</t>
  </si>
  <si>
    <t>Silove et al (2007)</t>
  </si>
  <si>
    <t>Screening for depression and PTSD in a Cambodian population unaffected by war: comparing the Hopkins Symptom Checklist and Harvard Trauma Questionnaire with the structured clinical interview</t>
  </si>
  <si>
    <t>Khmer</t>
  </si>
  <si>
    <t>Asia South East</t>
  </si>
  <si>
    <t>Thailand</t>
  </si>
  <si>
    <t>Cambodian population in Thailand</t>
  </si>
  <si>
    <t>Cambodian population in Thailand; unexposed to war</t>
  </si>
  <si>
    <t>Tran et al (2019)</t>
  </si>
  <si>
    <t>Screening for depressive and anxiety disorders among adolescents in Indonesia: Formal validation of the centre for epidemiologic studies depression scale – revised and the Kessler psychological distress scale</t>
  </si>
  <si>
    <t>K-10/anxiety</t>
  </si>
  <si>
    <t>Indonesian</t>
  </si>
  <si>
    <t>MINI-KID</t>
  </si>
  <si>
    <t>Indonesia</t>
  </si>
  <si>
    <t>school</t>
  </si>
  <si>
    <t>Adolescents age 16-18</t>
  </si>
  <si>
    <t>adolescents</t>
  </si>
  <si>
    <t>age 16-18</t>
  </si>
  <si>
    <t>K-6/anxiety</t>
  </si>
  <si>
    <t>Adolescents age 16-19</t>
  </si>
  <si>
    <t>Martin et al (2009)</t>
  </si>
  <si>
    <t>Screening for HIV-related PTSD: sensitivity and specificity of the 17-item Posttraumatic Stress Diagnostic Scale (PDS) in identifying HIV-related PTSD among a South African sample</t>
  </si>
  <si>
    <t>PDS/PTSD</t>
  </si>
  <si>
    <t>English, Afrikaans, Xhosa</t>
  </si>
  <si>
    <t>Senturk et al (2007)</t>
  </si>
  <si>
    <t>Screening for mental disorders in leprosy patients: Comparing the internal consistency and screening properties of HADS and GHQ-12</t>
  </si>
  <si>
    <t>GHQ-12/anxiety</t>
  </si>
  <si>
    <t>CIDI-PHCV</t>
  </si>
  <si>
    <t>Adult leprosy patients</t>
  </si>
  <si>
    <t>leprosy patients</t>
  </si>
  <si>
    <t>ICD 10</t>
  </si>
  <si>
    <t>Screening for mental disorders in leprosy patients: Comparing the internal consistency and screening properties of HADS and GHQ-13</t>
  </si>
  <si>
    <t>Tran et al (2011)</t>
  </si>
  <si>
    <t>Screening for perinatal common mental disorders in women in the north of Vietnam: a comparison of three psychometric instruments</t>
  </si>
  <si>
    <t>Zung SAS/anxiety</t>
  </si>
  <si>
    <t>Vietnamese</t>
  </si>
  <si>
    <t>Vietnam</t>
  </si>
  <si>
    <t>rural and urban</t>
  </si>
  <si>
    <t>clinical and household</t>
  </si>
  <si>
    <t>Adult perinatal women</t>
  </si>
  <si>
    <t>Perinatal women</t>
  </si>
  <si>
    <t>trained health researcher</t>
  </si>
  <si>
    <t>Odenwald et al (2007)</t>
  </si>
  <si>
    <t>Screening for Post-Traumatic Stress Disorder among Somali ex-combatants: A validation study</t>
  </si>
  <si>
    <t>Somali</t>
  </si>
  <si>
    <t>Somalia</t>
  </si>
  <si>
    <t>Patients with trauma exposure</t>
  </si>
  <si>
    <t>trauma exposure</t>
  </si>
  <si>
    <t>135 (62 for CIDI)</t>
  </si>
  <si>
    <t>local interviewers with training</t>
  </si>
  <si>
    <t>clinical psychologist</t>
  </si>
  <si>
    <t>Oruc et al (2008)</t>
  </si>
  <si>
    <t>Screening for PTSD and depression in Bosnia and Herzegovina: validating the Harvard Trauma Questionnaire and the Hopkins Symptom Checklist</t>
  </si>
  <si>
    <t>HTQ/(PTSD)</t>
  </si>
  <si>
    <t>Bosnian/Croat</t>
  </si>
  <si>
    <t>Europe Southern</t>
  </si>
  <si>
    <t>Bosnia and Herzgovina</t>
  </si>
  <si>
    <t>Adults enrolled in primary care clinic</t>
  </si>
  <si>
    <t>enrolled in primary care clinic</t>
  </si>
  <si>
    <t>very good</t>
  </si>
  <si>
    <t>general practitioner or psychologist</t>
  </si>
  <si>
    <t>Wang et al (2017)</t>
  </si>
  <si>
    <t>The development and validation of Huaxi emotional-distress index (HEI): A Chinese questionnaire for screening depression and anxiety in non-psychiatric clinical settings</t>
  </si>
  <si>
    <t>HEI/Depression and Anxiety</t>
  </si>
  <si>
    <t>hospital</t>
  </si>
  <si>
    <t>Hospitalized patients aged 15+</t>
  </si>
  <si>
    <t>hospitalized patients</t>
  </si>
  <si>
    <t>Andersen et al (2011)</t>
  </si>
  <si>
    <t>The psychometric properties of the K10 and K6 scales in screening for mood and anxiety disorders in the South African Stress and Health study</t>
  </si>
  <si>
    <t>K-10/Anxiety or Depression</t>
  </si>
  <si>
    <t>Afrikaans, Zulu, Xhosa, Northern Sotho, Tswana</t>
  </si>
  <si>
    <t>nationwide</t>
  </si>
  <si>
    <t>Adults</t>
  </si>
  <si>
    <t>any</t>
  </si>
  <si>
    <t>lay interviewer</t>
  </si>
  <si>
    <t>K-6/Anxiety or Depression</t>
  </si>
  <si>
    <t>Ibrahim et al (2018)</t>
  </si>
  <si>
    <t>The validity of Posttraumatic Stress Disorder Checklist for DSM-5 (PCL-5) as screening instrument with Kurdish and Arab displaced populations living in the Kurdistan region of Iraq</t>
  </si>
  <si>
    <t>PCL-5/PTSD</t>
  </si>
  <si>
    <t>Kurdish and Arabic</t>
  </si>
  <si>
    <t>DSM 5 interview</t>
  </si>
  <si>
    <t>Iraq</t>
  </si>
  <si>
    <t>refugee camps</t>
  </si>
  <si>
    <t>Adults living in a camp for displaced people in Iraq</t>
  </si>
  <si>
    <t>living in a camp for displaced people in Iraq</t>
  </si>
  <si>
    <t>local interviewer</t>
  </si>
  <si>
    <t>DSM 5</t>
  </si>
  <si>
    <t>Hollander et al (2007)</t>
  </si>
  <si>
    <t>The validity of screening instruments for posttraumatic stress disorder, depression, and other anxiety symptoms in Tajikistan (Journal of Nervous and Mental Disease (2007) 195, (955-958))</t>
  </si>
  <si>
    <t>HTQ-R/PTSD</t>
  </si>
  <si>
    <t>30/25</t>
  </si>
  <si>
    <t>Russian</t>
  </si>
  <si>
    <t>Asia Central</t>
  </si>
  <si>
    <t>Tajikistan</t>
  </si>
  <si>
    <t>Adult patients at outpatient clinics</t>
  </si>
  <si>
    <t>patients at outpatient clinics</t>
  </si>
  <si>
    <t>self-reported with assistance from psychiatrists</t>
  </si>
  <si>
    <t>Ertl et al (2011)</t>
  </si>
  <si>
    <t>Validation of a mental health assessment in an african conflict population</t>
  </si>
  <si>
    <t>Luo</t>
  </si>
  <si>
    <t>Uganda</t>
  </si>
  <si>
    <t>Adults and adolescents aged 12-25</t>
  </si>
  <si>
    <t>adult and adolescent: ages 12-25</t>
  </si>
  <si>
    <t>local screeneers</t>
  </si>
  <si>
    <t>Kohrt et al (2011)</t>
  </si>
  <si>
    <t>Validation of cross-cultural child mental health and psychosocial research instruments: adapting the Depression Self-Rating Scale and Child PTSD Symptom Scale in Nepal.</t>
  </si>
  <si>
    <t>CPSS/PTSD</t>
  </si>
  <si>
    <t>Adolescents aged 11-14</t>
  </si>
  <si>
    <t>youth</t>
  </si>
  <si>
    <t>ages 11-14</t>
  </si>
  <si>
    <t>Psychosocial counselor</t>
  </si>
  <si>
    <t>Housen et al (2018)</t>
  </si>
  <si>
    <t>Validation of mental health screening instruments in the Kashmir Valley, India</t>
  </si>
  <si>
    <t>HSCL-25/anxiety/not enough participants to calculate data for HTQ</t>
  </si>
  <si>
    <t>Kashmiri</t>
  </si>
  <si>
    <t>community</t>
  </si>
  <si>
    <t>Adult general medical outpatients</t>
  </si>
  <si>
    <t>general medical outpatients</t>
  </si>
  <si>
    <t>clinical psychologists</t>
  </si>
  <si>
    <t>DSM 4 and ICD 10</t>
  </si>
  <si>
    <t>Chibanda et al (2016)</t>
  </si>
  <si>
    <t>Validation of screening tools for depression and anxiety disorders in a primary care population with high HIV prevalence in Zimbabwe</t>
  </si>
  <si>
    <t>Shona</t>
  </si>
  <si>
    <t>Zimbabwe</t>
  </si>
  <si>
    <t>Adults except pregnant women</t>
  </si>
  <si>
    <t>excluded pregnant women</t>
  </si>
  <si>
    <t>research assistants, LHWs and psychiatrists</t>
  </si>
  <si>
    <t>Makanjuola et al (2014)</t>
  </si>
  <si>
    <t>Validation of short screening tools for common mental disorders in Nigerian general practices</t>
  </si>
  <si>
    <t>Yoruba</t>
  </si>
  <si>
    <t>Adult patients of general practices</t>
  </si>
  <si>
    <t>patients of general practices</t>
  </si>
  <si>
    <t>lay interviewers</t>
  </si>
  <si>
    <t>Mahfoud et al (2011)</t>
  </si>
  <si>
    <t>Validation of the Arab Youth Mental Health scale as a screening tool for depression/anxiety in Lebanese children</t>
  </si>
  <si>
    <t>AYMH/Anxiety and Depression</t>
  </si>
  <si>
    <t xml:space="preserve">Socioeconomically disadvantaged children aged 10-14 </t>
  </si>
  <si>
    <t>children: ages 10-14</t>
  </si>
  <si>
    <t>socioeconomically disadvantaged kids</t>
  </si>
  <si>
    <t>Tran et al (2013)</t>
  </si>
  <si>
    <t>Validation of the depression anxiety stress scales (DASS) 21 as a screening instrument for depression and anxiety in a rural community-based cohort of northern Vietnamese women</t>
  </si>
  <si>
    <t>DASS-A/anxiety</t>
  </si>
  <si>
    <t>Sidik et al (2012)</t>
  </si>
  <si>
    <t>Validation of the gad-7 (Malay version) among women attending a primary care clinic in Malaysia</t>
  </si>
  <si>
    <t>Malay</t>
  </si>
  <si>
    <t>Malaysia</t>
  </si>
  <si>
    <t>Adult females</t>
  </si>
  <si>
    <t>female</t>
  </si>
  <si>
    <t>primary investigator</t>
  </si>
  <si>
    <t>Tong et al (2016)</t>
  </si>
  <si>
    <t>Validation of the Generalized Anxiety Disorder-7 (GAD-7) among Chinese people with epilepsy</t>
  </si>
  <si>
    <t>GAD-7/Generalized anxiety</t>
  </si>
  <si>
    <t>Adults with epilepsy who were Chinese citizens</t>
  </si>
  <si>
    <t>With epilepsy, Chinese citizens, completed primary school</t>
  </si>
  <si>
    <t>Malasi et al (1991)</t>
  </si>
  <si>
    <t>Validation of the Hospital Anxiety and Depression Scale in Arab patients</t>
  </si>
  <si>
    <t>Kuwait</t>
  </si>
  <si>
    <t>Adult psychiatric outpatients and controls</t>
  </si>
  <si>
    <t>psych outpatients and controls</t>
  </si>
  <si>
    <t>Namazi et al (2013)</t>
  </si>
  <si>
    <t>Validation of the Iranian Version of the University of California at Los Angeles Posttraumatic Stress Disorder Index for DSM-IV-R</t>
  </si>
  <si>
    <t>UCLA PTSD (PTSD)</t>
  </si>
  <si>
    <t>20 for child version, 21 for adult version</t>
  </si>
  <si>
    <t>Farsi</t>
  </si>
  <si>
    <t>Iran</t>
  </si>
  <si>
    <t>Children aged 7-12 after earthquake</t>
  </si>
  <si>
    <t>children</t>
  </si>
  <si>
    <t>7-12y/o, given after earthquake</t>
  </si>
  <si>
    <t>4-R</t>
  </si>
  <si>
    <t>Ventevogel et al (2014)</t>
  </si>
  <si>
    <t>Validation of the Kirundi versions of brief self-rating scales for common mental disorders among children in Burundi</t>
  </si>
  <si>
    <t>17/41</t>
  </si>
  <si>
    <t>Kirundi</t>
  </si>
  <si>
    <t>Burundi</t>
  </si>
  <si>
    <t>Children aged 10-15</t>
  </si>
  <si>
    <t>ages 10-15</t>
  </si>
  <si>
    <t>Yahya et al (2015)</t>
  </si>
  <si>
    <t>Validation of the Malay version of hospital anxiety and depression scale (HADS) in hospital Universiti Sains Malaysia</t>
  </si>
  <si>
    <t>HDRS/AUC and Cut-off: Anxiety and Depression; Sens/Spec: Anxiety</t>
  </si>
  <si>
    <t>DSM-IV</t>
  </si>
  <si>
    <t>Patients with existing psychiatric disorder and controls</t>
  </si>
  <si>
    <t>patients having existing psych disorder/controls were patient and staff family members</t>
  </si>
  <si>
    <t>physician</t>
  </si>
  <si>
    <t>Kohrt et al (2003)</t>
  </si>
  <si>
    <t>Validation of the Nepali version of beck anxiety inventory</t>
  </si>
  <si>
    <t>BAI/anxiety</t>
  </si>
  <si>
    <t>DSM-IV criteria</t>
  </si>
  <si>
    <t>clinical/community-based</t>
  </si>
  <si>
    <t>Adults with psychiatric illness and controls</t>
  </si>
  <si>
    <t>diagnosed with psychiatric illness and undiagnosed community sample</t>
  </si>
  <si>
    <t>Clinical: 21.2, Community: 5.4</t>
  </si>
  <si>
    <t>Verhey et al (2018)</t>
  </si>
  <si>
    <t>Validation of the Posttraumatic Stress Disorder Checklist—5 (PCL-5) in a primary care population with high HIV prevalence in Zimbabwe</t>
  </si>
  <si>
    <t>CAPS-5</t>
  </si>
  <si>
    <t>Adults except perinatal women</t>
  </si>
  <si>
    <t>excluding perinatal women</t>
  </si>
  <si>
    <t>Physician</t>
  </si>
  <si>
    <t>van der Westhuizen (2016)</t>
  </si>
  <si>
    <t>Validation of the Self Reporting Questionnaire 20-Item (SRQ-20) for Use in a Low- and Middle-Income Country Emergency Centre Setting</t>
  </si>
  <si>
    <t>SRQ-20 (Anxiety/Depression/suicidality)-FEMALE</t>
  </si>
  <si>
    <t>English</t>
  </si>
  <si>
    <t>Adults with assault-related injury or accidents</t>
  </si>
  <si>
    <t>assault-related injury or accidents</t>
  </si>
  <si>
    <t>field workers</t>
  </si>
  <si>
    <t>ICD-10, 4</t>
  </si>
  <si>
    <t>Not specified</t>
  </si>
  <si>
    <t>Marsay et al (2017)</t>
  </si>
  <si>
    <t>Validation of the Whooley questions for antenatal depression and anxiety among low-income women in urban South Africa</t>
  </si>
  <si>
    <t>EPDS-anxiety subscale/trauma and anxiety</t>
  </si>
  <si>
    <t>NetSCID</t>
  </si>
  <si>
    <t>Adult women pregnant for 22-28 weeks</t>
  </si>
  <si>
    <t>pregnant 22-28wks</t>
  </si>
  <si>
    <t>principal investigator, psychiatrist</t>
  </si>
  <si>
    <t>Tran et al (2012)</t>
  </si>
  <si>
    <t>Validation of three psychometric instruments for screening for perinatal common mental disorders in men in the north of Vietnam</t>
  </si>
  <si>
    <t>Men who are partners of pregnant or perinatal women</t>
  </si>
  <si>
    <t>Men who are partners of pregnant women or who have recently given birth</t>
  </si>
  <si>
    <t>Kaaya et al (2002)</t>
  </si>
  <si>
    <t>Validity of the Hopkins Symptom Checklist-25 amongst HIVpositive pregnant women in Tanzania</t>
  </si>
  <si>
    <t>HSCL-25/Anxiety and Depression</t>
  </si>
  <si>
    <t>Kishwahili</t>
  </si>
  <si>
    <t>Tanzania</t>
  </si>
  <si>
    <t>Pregnant women with HIV</t>
  </si>
  <si>
    <t>pregnant women with HIV+</t>
  </si>
  <si>
    <t>903 (100 for SCID)</t>
  </si>
  <si>
    <t>Research assistants</t>
  </si>
  <si>
    <t>indigenous psychiatrists</t>
  </si>
  <si>
    <t>Spies et al (2009)</t>
  </si>
  <si>
    <t>Validity of the K-10 in detecting DSM-IV-defined depression and anxietydisorders among HIV-infected individuals</t>
  </si>
  <si>
    <t>K10/GAD</t>
  </si>
  <si>
    <t>Xhosa/Afrikaans/English</t>
  </si>
  <si>
    <t>K-10/Social anxiety</t>
  </si>
  <si>
    <t>K-10/Panic disorder</t>
  </si>
  <si>
    <t>DSM 6</t>
  </si>
  <si>
    <t>K-10/Agoraphobia</t>
  </si>
  <si>
    <t>DSM 7</t>
  </si>
  <si>
    <t>K-10/PTSD</t>
  </si>
  <si>
    <t>DSM 8</t>
  </si>
  <si>
    <t>Validity of the Kessler 10 (K-10) in detecting DSM-IV defined mood and anxietydisorders among pregnant women</t>
  </si>
  <si>
    <t>K-10/GAD</t>
  </si>
  <si>
    <t>not specified but likely English</t>
  </si>
  <si>
    <t>HIV +</t>
  </si>
  <si>
    <t>Gelaye et al (2017)</t>
  </si>
  <si>
    <t>Validity of the posttraumatic stress disorders (PTSD) checklist in pregnant women</t>
  </si>
  <si>
    <t>PCL-C/PTSD</t>
  </si>
  <si>
    <t>clinician</t>
  </si>
  <si>
    <t>Ahmadi (2020)</t>
  </si>
  <si>
    <t>PsychometricPropertiesof PersianVersionof PatientHealth Questionnaires-4(PHQ-4)inCoronaryHeartDiseasePatients</t>
  </si>
  <si>
    <t>PHQ-4/depresion+anxiety</t>
  </si>
  <si>
    <t>Adults with coronary heart disease</t>
  </si>
  <si>
    <t>Coronary heart disease patients</t>
  </si>
  <si>
    <t>self-administered/researcher (when patient unable to fill out on their own)</t>
  </si>
  <si>
    <t>trained professional familiar with diagnostic criteria of DSM-5 disorders</t>
  </si>
  <si>
    <t>PHQ-4/anxiety</t>
  </si>
  <si>
    <t>Saal (2019)</t>
  </si>
  <si>
    <t>Evaluation of the Beck Anxiety Inventory in predicting generalised anxiety disorder among individuals seeking HIV testing in the Western Cape province, South Africa</t>
  </si>
  <si>
    <t>Beck Anxiety Inventory/GAD</t>
  </si>
  <si>
    <t>HIV testing sites</t>
  </si>
  <si>
    <t>Adults undergoing HIV testing</t>
  </si>
  <si>
    <t>Undergoing HIV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</si>
</sst>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1" xfId="0" applyFont="1" applyFill="1" applyBorder="1"/>
    <xf numFmtId="0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5"/>
  <sheetViews>
    <sheetView tabSelected="1" topLeftCell="A43" workbookViewId="0">
      <selection activeCell="C50" sqref="C50"/>
    </sheetView>
  </sheetViews>
  <sheetFormatPr defaultColWidth="5.92578125" defaultRowHeight="14.4" x14ac:dyDescent="0.3"/>
  <cols>
    <col min="1" max="1" width="15" style="4" bestFit="1" customWidth="1"/>
    <col min="2" max="2" width="11.28515625" style="4" customWidth="1"/>
    <col min="3" max="3" width="19.140625" style="4" customWidth="1"/>
    <col min="4" max="4" width="7.35546875" style="14" customWidth="1"/>
    <col min="5" max="5" width="6.5703125" style="4" customWidth="1"/>
    <col min="6" max="6" width="9.35546875" style="4" customWidth="1"/>
    <col min="7" max="7" width="10.140625" style="4" customWidth="1"/>
    <col min="8" max="8" width="9.28515625" style="4" customWidth="1"/>
    <col min="9" max="9" width="14.28515625" style="4" customWidth="1"/>
    <col min="10" max="10" width="11.28515625" style="4" customWidth="1"/>
    <col min="11" max="11" width="21.5" style="4" bestFit="1" customWidth="1"/>
    <col min="12" max="12" width="10.5703125" style="4" customWidth="1"/>
    <col min="13" max="13" width="11.42578125" style="4" customWidth="1"/>
    <col min="14" max="14" width="9.78515625" style="4" customWidth="1"/>
    <col min="15" max="15" width="9.5" style="4" customWidth="1"/>
    <col min="16" max="16" width="9.92578125" style="7" customWidth="1"/>
    <col min="17" max="17" width="18.28515625" style="4" customWidth="1"/>
    <col min="18" max="18" width="9.35546875" style="4" customWidth="1"/>
    <col min="19" max="19" width="8" style="4" customWidth="1"/>
    <col min="20" max="20" width="11.28515625" style="4" customWidth="1"/>
    <col min="21" max="21" width="5.92578125" style="4"/>
    <col min="22" max="22" width="9.640625" style="4" customWidth="1"/>
    <col min="23" max="23" width="9.5" style="4" customWidth="1"/>
    <col min="24" max="24" width="9.640625" style="4" customWidth="1"/>
    <col min="25" max="16384" width="5.92578125" style="4"/>
  </cols>
  <sheetData>
    <row r="1" spans="1:24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5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x14ac:dyDescent="0.3">
      <c r="A2" s="5" t="s">
        <v>23</v>
      </c>
      <c r="B2" s="5" t="s">
        <v>24</v>
      </c>
      <c r="C2" s="5" t="s">
        <v>25</v>
      </c>
      <c r="D2" s="6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7">
        <v>487</v>
      </c>
      <c r="P2" s="7" t="s">
        <v>36</v>
      </c>
      <c r="Q2" s="5" t="s">
        <v>37</v>
      </c>
      <c r="R2" s="5" t="s">
        <v>27</v>
      </c>
      <c r="S2" s="5" t="s">
        <v>38</v>
      </c>
      <c r="T2" s="5" t="s">
        <v>39</v>
      </c>
      <c r="U2" s="5" t="s">
        <v>36</v>
      </c>
      <c r="V2" s="7">
        <v>19</v>
      </c>
      <c r="W2" s="7">
        <v>74</v>
      </c>
      <c r="X2" s="5">
        <v>81</v>
      </c>
    </row>
    <row r="3" spans="1:24" x14ac:dyDescent="0.3">
      <c r="A3" s="5" t="s">
        <v>40</v>
      </c>
      <c r="B3" s="4" t="s">
        <v>41</v>
      </c>
      <c r="C3" s="5" t="s">
        <v>42</v>
      </c>
      <c r="D3" s="8">
        <v>10</v>
      </c>
      <c r="E3" s="5" t="s">
        <v>43</v>
      </c>
      <c r="F3" s="5" t="s">
        <v>27</v>
      </c>
      <c r="G3" s="5" t="s">
        <v>44</v>
      </c>
      <c r="H3" s="5" t="s">
        <v>45</v>
      </c>
      <c r="I3" s="5" t="s">
        <v>31</v>
      </c>
      <c r="J3" s="5" t="s">
        <v>46</v>
      </c>
      <c r="K3" s="5" t="s">
        <v>47</v>
      </c>
      <c r="L3" s="5" t="s">
        <v>48</v>
      </c>
      <c r="M3" s="5" t="s">
        <v>49</v>
      </c>
      <c r="N3" s="5" t="s">
        <v>50</v>
      </c>
      <c r="O3" s="7">
        <v>575</v>
      </c>
      <c r="P3" s="7">
        <v>53.7</v>
      </c>
      <c r="Q3" s="5" t="s">
        <v>51</v>
      </c>
      <c r="R3" s="5" t="s">
        <v>27</v>
      </c>
      <c r="S3" s="5" t="s">
        <v>52</v>
      </c>
      <c r="T3" s="5" t="s">
        <v>53</v>
      </c>
      <c r="U3" s="5" t="s">
        <v>36</v>
      </c>
      <c r="V3" s="5">
        <v>17</v>
      </c>
      <c r="W3" s="7">
        <v>56.5</v>
      </c>
      <c r="X3" s="5">
        <v>68.099999999999994</v>
      </c>
    </row>
    <row r="4" spans="1:24" x14ac:dyDescent="0.3">
      <c r="A4" s="5" t="s">
        <v>54</v>
      </c>
      <c r="B4" s="5" t="s">
        <v>55</v>
      </c>
      <c r="C4" s="5" t="s">
        <v>56</v>
      </c>
      <c r="D4" s="8">
        <v>7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31</v>
      </c>
      <c r="J4" s="5" t="s">
        <v>61</v>
      </c>
      <c r="K4" s="5" t="s">
        <v>62</v>
      </c>
      <c r="L4" s="5" t="s">
        <v>63</v>
      </c>
      <c r="M4" s="5" t="s">
        <v>64</v>
      </c>
      <c r="N4" s="5" t="s">
        <v>35</v>
      </c>
      <c r="O4" s="7">
        <v>27267</v>
      </c>
      <c r="P4" s="7">
        <v>9.5</v>
      </c>
      <c r="Q4" s="5" t="s">
        <v>65</v>
      </c>
      <c r="R4" s="5" t="s">
        <v>58</v>
      </c>
      <c r="S4" s="5" t="s">
        <v>52</v>
      </c>
      <c r="T4" s="5" t="s">
        <v>31</v>
      </c>
      <c r="U4" s="5">
        <v>0.85799999999999998</v>
      </c>
      <c r="V4" s="7">
        <v>3</v>
      </c>
      <c r="W4" s="7">
        <v>87.9</v>
      </c>
      <c r="X4" s="7">
        <v>97.9</v>
      </c>
    </row>
    <row r="5" spans="1:24" x14ac:dyDescent="0.3">
      <c r="A5" s="5" t="s">
        <v>66</v>
      </c>
      <c r="B5" s="5" t="s">
        <v>67</v>
      </c>
      <c r="C5" s="5" t="s">
        <v>68</v>
      </c>
      <c r="D5" s="8">
        <v>3</v>
      </c>
      <c r="E5" s="5" t="s">
        <v>69</v>
      </c>
      <c r="F5" s="5" t="s">
        <v>70</v>
      </c>
      <c r="G5" s="5" t="s">
        <v>71</v>
      </c>
      <c r="H5" s="5" t="s">
        <v>72</v>
      </c>
      <c r="I5" s="5" t="s">
        <v>30</v>
      </c>
      <c r="J5" s="5" t="s">
        <v>73</v>
      </c>
      <c r="K5" s="5" t="s">
        <v>74</v>
      </c>
      <c r="L5" s="5" t="s">
        <v>31</v>
      </c>
      <c r="M5" s="5" t="s">
        <v>75</v>
      </c>
      <c r="N5" s="5" t="s">
        <v>76</v>
      </c>
      <c r="O5" s="7">
        <v>2320</v>
      </c>
      <c r="P5" s="7">
        <v>10.4</v>
      </c>
      <c r="Q5" s="5" t="s">
        <v>77</v>
      </c>
      <c r="R5" s="5" t="s">
        <v>70</v>
      </c>
      <c r="S5" s="5" t="s">
        <v>52</v>
      </c>
      <c r="T5" s="5" t="s">
        <v>78</v>
      </c>
      <c r="U5" s="7">
        <v>0.81</v>
      </c>
      <c r="V5" s="7">
        <v>6</v>
      </c>
      <c r="W5" s="7">
        <v>94</v>
      </c>
      <c r="X5" s="7">
        <v>46</v>
      </c>
    </row>
    <row r="6" spans="1:24" x14ac:dyDescent="0.3">
      <c r="A6" s="5" t="s">
        <v>79</v>
      </c>
      <c r="B6" s="5" t="s">
        <v>80</v>
      </c>
      <c r="C6" s="5" t="s">
        <v>81</v>
      </c>
      <c r="D6" s="8">
        <v>23</v>
      </c>
      <c r="E6" s="5" t="s">
        <v>82</v>
      </c>
      <c r="F6" s="5" t="s">
        <v>83</v>
      </c>
      <c r="G6" s="5" t="s">
        <v>84</v>
      </c>
      <c r="H6" s="5" t="s">
        <v>85</v>
      </c>
      <c r="I6" s="5" t="s">
        <v>30</v>
      </c>
      <c r="J6" s="5" t="s">
        <v>46</v>
      </c>
      <c r="K6" s="5" t="s">
        <v>86</v>
      </c>
      <c r="L6" s="5" t="s">
        <v>87</v>
      </c>
      <c r="M6" s="5" t="s">
        <v>88</v>
      </c>
      <c r="N6" s="5" t="s">
        <v>89</v>
      </c>
      <c r="O6" s="7">
        <v>130</v>
      </c>
      <c r="P6" s="7">
        <v>49</v>
      </c>
      <c r="Q6" s="5" t="s">
        <v>90</v>
      </c>
      <c r="R6" s="5" t="s">
        <v>83</v>
      </c>
      <c r="S6" s="5" t="s">
        <v>52</v>
      </c>
      <c r="T6" s="5" t="s">
        <v>91</v>
      </c>
      <c r="U6" s="5" t="s">
        <v>36</v>
      </c>
      <c r="V6" s="7">
        <v>2</v>
      </c>
      <c r="W6" s="7">
        <v>76</v>
      </c>
      <c r="X6" s="7">
        <v>73</v>
      </c>
    </row>
    <row r="7" spans="1:24" x14ac:dyDescent="0.3">
      <c r="A7" s="5" t="s">
        <v>92</v>
      </c>
      <c r="B7" s="5" t="s">
        <v>93</v>
      </c>
      <c r="C7" s="5" t="s">
        <v>94</v>
      </c>
      <c r="D7" s="6" t="s">
        <v>31</v>
      </c>
      <c r="E7" s="5" t="s">
        <v>95</v>
      </c>
      <c r="F7" s="5" t="s">
        <v>27</v>
      </c>
      <c r="G7" s="5" t="s">
        <v>96</v>
      </c>
      <c r="H7" s="5" t="s">
        <v>97</v>
      </c>
      <c r="I7" s="5" t="s">
        <v>30</v>
      </c>
      <c r="J7" s="9" t="s">
        <v>98</v>
      </c>
      <c r="K7" s="5" t="s">
        <v>99</v>
      </c>
      <c r="L7" s="5" t="s">
        <v>31</v>
      </c>
      <c r="M7" s="5" t="s">
        <v>100</v>
      </c>
      <c r="N7" s="5" t="s">
        <v>101</v>
      </c>
      <c r="O7" s="7">
        <v>1078</v>
      </c>
      <c r="P7" s="7" t="s">
        <v>102</v>
      </c>
      <c r="Q7" s="5" t="s">
        <v>65</v>
      </c>
      <c r="R7" s="5" t="s">
        <v>27</v>
      </c>
      <c r="S7" s="5" t="s">
        <v>103</v>
      </c>
      <c r="T7" s="5" t="s">
        <v>104</v>
      </c>
      <c r="U7" s="5" t="s">
        <v>36</v>
      </c>
      <c r="V7" s="7">
        <v>8</v>
      </c>
      <c r="W7" s="9">
        <v>87.5</v>
      </c>
      <c r="X7" s="5">
        <v>90.6</v>
      </c>
    </row>
    <row r="8" spans="1:24" x14ac:dyDescent="0.3">
      <c r="A8" s="5" t="s">
        <v>105</v>
      </c>
      <c r="B8" s="5" t="s">
        <v>106</v>
      </c>
      <c r="C8" s="5" t="s">
        <v>107</v>
      </c>
      <c r="D8" s="8">
        <v>41</v>
      </c>
      <c r="E8" s="5" t="s">
        <v>108</v>
      </c>
      <c r="F8" s="5" t="s">
        <v>109</v>
      </c>
      <c r="G8" s="5" t="s">
        <v>28</v>
      </c>
      <c r="H8" s="5" t="s">
        <v>110</v>
      </c>
      <c r="I8" s="5" t="s">
        <v>111</v>
      </c>
      <c r="J8" s="5" t="s">
        <v>61</v>
      </c>
      <c r="K8" s="9" t="s">
        <v>112</v>
      </c>
      <c r="L8" s="9" t="s">
        <v>113</v>
      </c>
      <c r="M8" s="5" t="s">
        <v>31</v>
      </c>
      <c r="N8" s="5" t="s">
        <v>101</v>
      </c>
      <c r="O8" s="7">
        <v>500</v>
      </c>
      <c r="P8" s="7" t="s">
        <v>36</v>
      </c>
      <c r="Q8" s="5" t="s">
        <v>114</v>
      </c>
      <c r="R8" s="5" t="s">
        <v>109</v>
      </c>
      <c r="S8" s="5" t="s">
        <v>52</v>
      </c>
      <c r="T8" s="5" t="s">
        <v>114</v>
      </c>
      <c r="U8" s="7">
        <v>0.9</v>
      </c>
      <c r="V8" s="5">
        <v>21</v>
      </c>
      <c r="W8" s="7">
        <v>84.6</v>
      </c>
      <c r="X8" s="7">
        <v>87.36</v>
      </c>
    </row>
    <row r="9" spans="1:24" x14ac:dyDescent="0.3">
      <c r="A9" s="5" t="s">
        <v>115</v>
      </c>
      <c r="B9" s="5" t="s">
        <v>116</v>
      </c>
      <c r="C9" s="5" t="s">
        <v>117</v>
      </c>
      <c r="D9" s="8">
        <v>7</v>
      </c>
      <c r="E9" s="5" t="s">
        <v>118</v>
      </c>
      <c r="F9" s="5" t="s">
        <v>27</v>
      </c>
      <c r="G9" s="5" t="s">
        <v>84</v>
      </c>
      <c r="H9" s="5" t="s">
        <v>119</v>
      </c>
      <c r="I9" s="5" t="s">
        <v>30</v>
      </c>
      <c r="J9" s="5" t="s">
        <v>46</v>
      </c>
      <c r="K9" s="5" t="s">
        <v>120</v>
      </c>
      <c r="L9" s="5" t="s">
        <v>121</v>
      </c>
      <c r="M9" s="5" t="s">
        <v>122</v>
      </c>
      <c r="N9" s="5" t="s">
        <v>89</v>
      </c>
      <c r="O9" s="7">
        <v>176</v>
      </c>
      <c r="P9" s="7" t="s">
        <v>36</v>
      </c>
      <c r="Q9" s="5" t="s">
        <v>123</v>
      </c>
      <c r="R9" s="5" t="s">
        <v>27</v>
      </c>
      <c r="S9" s="5" t="s">
        <v>52</v>
      </c>
      <c r="T9" s="5" t="s">
        <v>124</v>
      </c>
      <c r="U9" s="7">
        <v>0.56999999999999995</v>
      </c>
      <c r="V9" s="7">
        <v>10</v>
      </c>
      <c r="W9" s="7">
        <v>57</v>
      </c>
      <c r="X9" s="7">
        <v>53</v>
      </c>
    </row>
    <row r="10" spans="1:24" x14ac:dyDescent="0.3">
      <c r="A10" s="5" t="s">
        <v>125</v>
      </c>
      <c r="B10" s="5" t="s">
        <v>126</v>
      </c>
      <c r="C10" s="5" t="s">
        <v>127</v>
      </c>
      <c r="D10" s="8">
        <v>14</v>
      </c>
      <c r="E10" s="5" t="s">
        <v>128</v>
      </c>
      <c r="F10" s="5" t="s">
        <v>129</v>
      </c>
      <c r="G10" s="5" t="s">
        <v>59</v>
      </c>
      <c r="H10" s="5" t="s">
        <v>60</v>
      </c>
      <c r="I10" s="5" t="s">
        <v>30</v>
      </c>
      <c r="J10" s="5" t="s">
        <v>46</v>
      </c>
      <c r="K10" s="5" t="s">
        <v>120</v>
      </c>
      <c r="L10" s="5" t="s">
        <v>121</v>
      </c>
      <c r="M10" s="5" t="s">
        <v>130</v>
      </c>
      <c r="N10" s="5" t="s">
        <v>35</v>
      </c>
      <c r="O10" s="5">
        <v>70</v>
      </c>
      <c r="P10" s="7">
        <v>25.5</v>
      </c>
      <c r="Q10" s="5" t="s">
        <v>123</v>
      </c>
      <c r="R10" s="5" t="s">
        <v>129</v>
      </c>
      <c r="S10" s="5" t="s">
        <v>52</v>
      </c>
      <c r="T10" s="5" t="s">
        <v>131</v>
      </c>
      <c r="U10" s="5">
        <v>0.80500000000000005</v>
      </c>
      <c r="V10" s="5">
        <v>6</v>
      </c>
      <c r="W10" s="7">
        <v>86</v>
      </c>
      <c r="X10" s="7">
        <v>79</v>
      </c>
    </row>
    <row r="11" spans="1:24" x14ac:dyDescent="0.3">
      <c r="A11" s="5" t="s">
        <v>132</v>
      </c>
      <c r="B11" s="5" t="s">
        <v>133</v>
      </c>
      <c r="C11" s="5" t="s">
        <v>56</v>
      </c>
      <c r="D11" s="8">
        <v>7</v>
      </c>
      <c r="E11" s="5" t="s">
        <v>57</v>
      </c>
      <c r="F11" s="5" t="s">
        <v>58</v>
      </c>
      <c r="G11" s="5" t="s">
        <v>59</v>
      </c>
      <c r="H11" s="5" t="s">
        <v>60</v>
      </c>
      <c r="I11" s="5" t="s">
        <v>31</v>
      </c>
      <c r="J11" s="5" t="s">
        <v>61</v>
      </c>
      <c r="K11" s="5" t="s">
        <v>134</v>
      </c>
      <c r="L11" s="5" t="s">
        <v>135</v>
      </c>
      <c r="M11" s="5" t="s">
        <v>136</v>
      </c>
      <c r="N11" s="5" t="s">
        <v>35</v>
      </c>
      <c r="O11" s="7">
        <v>6073</v>
      </c>
      <c r="P11" s="7">
        <v>4.5999999999999996</v>
      </c>
      <c r="Q11" s="5" t="s">
        <v>65</v>
      </c>
      <c r="R11" s="5" t="s">
        <v>58</v>
      </c>
      <c r="S11" s="5" t="s">
        <v>52</v>
      </c>
      <c r="T11" s="5" t="s">
        <v>31</v>
      </c>
      <c r="U11" s="5" t="s">
        <v>36</v>
      </c>
      <c r="V11" s="7">
        <v>3</v>
      </c>
      <c r="W11" s="7">
        <v>96.9</v>
      </c>
      <c r="X11" s="7">
        <v>99</v>
      </c>
    </row>
    <row r="12" spans="1:24" x14ac:dyDescent="0.3">
      <c r="A12" s="5" t="s">
        <v>137</v>
      </c>
      <c r="B12" s="5" t="s">
        <v>138</v>
      </c>
      <c r="C12" s="5" t="s">
        <v>139</v>
      </c>
      <c r="D12" s="8">
        <v>30</v>
      </c>
      <c r="E12" s="5" t="s">
        <v>140</v>
      </c>
      <c r="F12" s="5" t="s">
        <v>129</v>
      </c>
      <c r="G12" s="5" t="s">
        <v>141</v>
      </c>
      <c r="H12" s="5" t="s">
        <v>142</v>
      </c>
      <c r="I12" s="5" t="s">
        <v>30</v>
      </c>
      <c r="J12" s="5" t="s">
        <v>143</v>
      </c>
      <c r="K12" s="5" t="s">
        <v>144</v>
      </c>
      <c r="L12" s="5" t="s">
        <v>121</v>
      </c>
      <c r="M12" s="5" t="s">
        <v>145</v>
      </c>
      <c r="N12" s="5" t="s">
        <v>50</v>
      </c>
      <c r="O12" s="7">
        <v>465</v>
      </c>
      <c r="P12" s="7">
        <v>5</v>
      </c>
      <c r="Q12" s="5" t="s">
        <v>146</v>
      </c>
      <c r="R12" s="5" t="s">
        <v>129</v>
      </c>
      <c r="S12" s="5" t="s">
        <v>52</v>
      </c>
      <c r="T12" s="5" t="s">
        <v>147</v>
      </c>
      <c r="U12" s="7">
        <v>0.74</v>
      </c>
      <c r="V12" s="7">
        <v>62</v>
      </c>
      <c r="W12" s="5">
        <v>74</v>
      </c>
      <c r="X12" s="9">
        <v>70</v>
      </c>
    </row>
    <row r="13" spans="1:24" x14ac:dyDescent="0.3">
      <c r="A13" s="5" t="s">
        <v>148</v>
      </c>
      <c r="B13" s="5" t="s">
        <v>149</v>
      </c>
      <c r="C13" s="5" t="s">
        <v>150</v>
      </c>
      <c r="D13" s="8">
        <v>10</v>
      </c>
      <c r="E13" s="5" t="s">
        <v>151</v>
      </c>
      <c r="F13" s="5" t="s">
        <v>129</v>
      </c>
      <c r="G13" s="5" t="s">
        <v>141</v>
      </c>
      <c r="H13" s="5" t="s">
        <v>142</v>
      </c>
      <c r="I13" s="5" t="s">
        <v>30</v>
      </c>
      <c r="J13" s="5" t="s">
        <v>46</v>
      </c>
      <c r="K13" s="5" t="s">
        <v>152</v>
      </c>
      <c r="L13" s="5" t="s">
        <v>121</v>
      </c>
      <c r="M13" s="5" t="s">
        <v>153</v>
      </c>
      <c r="N13" s="5" t="s">
        <v>101</v>
      </c>
      <c r="O13" s="7">
        <v>376</v>
      </c>
      <c r="P13" s="7">
        <v>23</v>
      </c>
      <c r="Q13" s="5" t="s">
        <v>154</v>
      </c>
      <c r="R13" s="5" t="s">
        <v>129</v>
      </c>
      <c r="S13" s="5" t="s">
        <v>52</v>
      </c>
      <c r="T13" s="5" t="s">
        <v>155</v>
      </c>
      <c r="U13" s="5">
        <v>0.69</v>
      </c>
      <c r="V13" s="5">
        <v>5</v>
      </c>
      <c r="W13" s="5">
        <v>67</v>
      </c>
      <c r="X13" s="5">
        <v>59</v>
      </c>
    </row>
    <row r="14" spans="1:24" x14ac:dyDescent="0.3">
      <c r="A14" s="5" t="s">
        <v>148</v>
      </c>
      <c r="B14" s="5" t="s">
        <v>149</v>
      </c>
      <c r="C14" s="5" t="s">
        <v>156</v>
      </c>
      <c r="D14" s="8">
        <v>10</v>
      </c>
      <c r="E14" s="5" t="s">
        <v>151</v>
      </c>
      <c r="F14" s="5" t="s">
        <v>129</v>
      </c>
      <c r="G14" s="5" t="s">
        <v>141</v>
      </c>
      <c r="H14" s="5" t="s">
        <v>142</v>
      </c>
      <c r="I14" s="5" t="s">
        <v>30</v>
      </c>
      <c r="J14" s="5" t="s">
        <v>46</v>
      </c>
      <c r="K14" s="5" t="s">
        <v>152</v>
      </c>
      <c r="L14" s="5" t="s">
        <v>121</v>
      </c>
      <c r="M14" s="5" t="s">
        <v>153</v>
      </c>
      <c r="N14" s="5" t="s">
        <v>101</v>
      </c>
      <c r="O14" s="7">
        <v>376</v>
      </c>
      <c r="P14" s="7">
        <v>23</v>
      </c>
      <c r="Q14" s="5" t="s">
        <v>154</v>
      </c>
      <c r="R14" s="5" t="s">
        <v>129</v>
      </c>
      <c r="S14" s="5" t="s">
        <v>52</v>
      </c>
      <c r="T14" s="5" t="s">
        <v>155</v>
      </c>
      <c r="U14" s="5">
        <v>0.77</v>
      </c>
      <c r="V14" s="5">
        <v>11</v>
      </c>
      <c r="W14" s="5">
        <v>76</v>
      </c>
      <c r="X14" s="5">
        <v>70</v>
      </c>
    </row>
    <row r="15" spans="1:24" x14ac:dyDescent="0.3">
      <c r="A15" s="5" t="s">
        <v>148</v>
      </c>
      <c r="B15" s="5" t="s">
        <v>149</v>
      </c>
      <c r="C15" s="5" t="s">
        <v>157</v>
      </c>
      <c r="D15" s="8">
        <v>6</v>
      </c>
      <c r="E15" s="5" t="s">
        <v>151</v>
      </c>
      <c r="F15" s="5" t="s">
        <v>129</v>
      </c>
      <c r="G15" s="5" t="s">
        <v>141</v>
      </c>
      <c r="H15" s="5" t="s">
        <v>142</v>
      </c>
      <c r="I15" s="5" t="s">
        <v>30</v>
      </c>
      <c r="J15" s="5" t="s">
        <v>46</v>
      </c>
      <c r="K15" s="5" t="s">
        <v>152</v>
      </c>
      <c r="L15" s="5" t="s">
        <v>121</v>
      </c>
      <c r="M15" s="5" t="s">
        <v>153</v>
      </c>
      <c r="N15" s="5" t="s">
        <v>101</v>
      </c>
      <c r="O15" s="7">
        <v>376</v>
      </c>
      <c r="P15" s="7">
        <v>23</v>
      </c>
      <c r="Q15" s="5" t="s">
        <v>154</v>
      </c>
      <c r="R15" s="5" t="s">
        <v>129</v>
      </c>
      <c r="S15" s="5" t="s">
        <v>52</v>
      </c>
      <c r="T15" s="5" t="s">
        <v>155</v>
      </c>
      <c r="U15" s="5">
        <v>0.77</v>
      </c>
      <c r="V15" s="5">
        <v>8</v>
      </c>
      <c r="W15" s="5">
        <v>69</v>
      </c>
      <c r="X15" s="5">
        <v>76</v>
      </c>
    </row>
    <row r="16" spans="1:24" x14ac:dyDescent="0.3">
      <c r="A16" s="5" t="s">
        <v>148</v>
      </c>
      <c r="B16" s="5" t="s">
        <v>149</v>
      </c>
      <c r="C16" s="5" t="s">
        <v>158</v>
      </c>
      <c r="D16" s="8">
        <v>2</v>
      </c>
      <c r="E16" s="5" t="s">
        <v>151</v>
      </c>
      <c r="F16" s="5" t="s">
        <v>129</v>
      </c>
      <c r="G16" s="5" t="s">
        <v>141</v>
      </c>
      <c r="H16" s="5" t="s">
        <v>142</v>
      </c>
      <c r="I16" s="5" t="s">
        <v>30</v>
      </c>
      <c r="J16" s="5" t="s">
        <v>46</v>
      </c>
      <c r="K16" s="5" t="s">
        <v>152</v>
      </c>
      <c r="L16" s="5" t="s">
        <v>121</v>
      </c>
      <c r="M16" s="5" t="s">
        <v>153</v>
      </c>
      <c r="N16" s="5" t="s">
        <v>101</v>
      </c>
      <c r="O16" s="7">
        <v>376</v>
      </c>
      <c r="P16" s="7">
        <v>23</v>
      </c>
      <c r="Q16" s="5" t="s">
        <v>154</v>
      </c>
      <c r="R16" s="5" t="s">
        <v>129</v>
      </c>
      <c r="S16" s="5" t="s">
        <v>52</v>
      </c>
      <c r="T16" s="5" t="s">
        <v>155</v>
      </c>
      <c r="U16" s="5">
        <v>0.73</v>
      </c>
      <c r="V16" s="5">
        <v>2</v>
      </c>
      <c r="W16" s="5">
        <v>64</v>
      </c>
      <c r="X16" s="5">
        <v>74</v>
      </c>
    </row>
    <row r="17" spans="1:26" x14ac:dyDescent="0.3">
      <c r="A17" s="5" t="s">
        <v>159</v>
      </c>
      <c r="B17" s="5" t="s">
        <v>160</v>
      </c>
      <c r="C17" s="5" t="s">
        <v>161</v>
      </c>
      <c r="D17" s="8">
        <v>14</v>
      </c>
      <c r="E17" s="5" t="s">
        <v>162</v>
      </c>
      <c r="F17" s="5" t="s">
        <v>27</v>
      </c>
      <c r="G17" s="5" t="s">
        <v>28</v>
      </c>
      <c r="H17" s="5" t="s">
        <v>110</v>
      </c>
      <c r="I17" s="5" t="s">
        <v>31</v>
      </c>
      <c r="J17" s="5" t="s">
        <v>46</v>
      </c>
      <c r="K17" s="5" t="s">
        <v>163</v>
      </c>
      <c r="L17" s="5" t="s">
        <v>164</v>
      </c>
      <c r="M17" s="5" t="s">
        <v>165</v>
      </c>
      <c r="N17" s="5" t="s">
        <v>101</v>
      </c>
      <c r="O17" s="7">
        <v>70</v>
      </c>
      <c r="P17" s="7" t="s">
        <v>31</v>
      </c>
      <c r="Q17" s="5" t="s">
        <v>123</v>
      </c>
      <c r="R17" s="5" t="s">
        <v>27</v>
      </c>
      <c r="S17" s="5" t="s">
        <v>38</v>
      </c>
      <c r="T17" s="5" t="s">
        <v>39</v>
      </c>
      <c r="U17" s="5" t="s">
        <v>36</v>
      </c>
      <c r="V17" s="7">
        <v>7</v>
      </c>
      <c r="W17" s="7">
        <v>87</v>
      </c>
      <c r="X17" s="7">
        <v>79</v>
      </c>
    </row>
    <row r="18" spans="1:26" x14ac:dyDescent="0.3">
      <c r="A18" s="5" t="s">
        <v>166</v>
      </c>
      <c r="B18" s="5" t="s">
        <v>167</v>
      </c>
      <c r="C18" s="5" t="s">
        <v>168</v>
      </c>
      <c r="D18" s="8">
        <v>7</v>
      </c>
      <c r="E18" s="5" t="s">
        <v>169</v>
      </c>
      <c r="F18" s="5" t="s">
        <v>170</v>
      </c>
      <c r="G18" s="5" t="s">
        <v>171</v>
      </c>
      <c r="H18" s="5" t="s">
        <v>172</v>
      </c>
      <c r="I18" s="5" t="s">
        <v>30</v>
      </c>
      <c r="J18" s="5" t="s">
        <v>46</v>
      </c>
      <c r="K18" s="5" t="s">
        <v>173</v>
      </c>
      <c r="L18" s="5" t="s">
        <v>121</v>
      </c>
      <c r="M18" s="5" t="s">
        <v>174</v>
      </c>
      <c r="N18" s="5" t="s">
        <v>101</v>
      </c>
      <c r="O18" s="5">
        <v>946</v>
      </c>
      <c r="P18" s="7">
        <v>33.299999999999997</v>
      </c>
      <c r="Q18" s="5" t="s">
        <v>31</v>
      </c>
      <c r="R18" s="5" t="s">
        <v>170</v>
      </c>
      <c r="S18" s="5" t="s">
        <v>52</v>
      </c>
      <c r="T18" s="5" t="s">
        <v>175</v>
      </c>
      <c r="U18" s="7">
        <v>0.75</v>
      </c>
      <c r="V18" s="7">
        <v>7</v>
      </c>
      <c r="W18" s="7">
        <v>73.3</v>
      </c>
      <c r="X18" s="7">
        <v>67.3</v>
      </c>
    </row>
    <row r="19" spans="1:26" x14ac:dyDescent="0.3">
      <c r="A19" s="5" t="s">
        <v>176</v>
      </c>
      <c r="B19" s="5" t="s">
        <v>177</v>
      </c>
      <c r="C19" s="5" t="s">
        <v>178</v>
      </c>
      <c r="D19" s="6">
        <v>40</v>
      </c>
      <c r="E19" s="5" t="s">
        <v>179</v>
      </c>
      <c r="F19" s="5" t="s">
        <v>129</v>
      </c>
      <c r="G19" s="5" t="s">
        <v>141</v>
      </c>
      <c r="H19" s="5" t="s">
        <v>142</v>
      </c>
      <c r="I19" s="5" t="s">
        <v>30</v>
      </c>
      <c r="J19" s="5" t="s">
        <v>46</v>
      </c>
      <c r="K19" s="9" t="s">
        <v>180</v>
      </c>
      <c r="L19" s="5" t="s">
        <v>121</v>
      </c>
      <c r="M19" s="9" t="s">
        <v>181</v>
      </c>
      <c r="N19" s="5" t="s">
        <v>35</v>
      </c>
      <c r="O19" s="7">
        <v>70</v>
      </c>
      <c r="P19" s="7">
        <v>22.9</v>
      </c>
      <c r="Q19" s="5" t="s">
        <v>182</v>
      </c>
      <c r="R19" s="5" t="s">
        <v>129</v>
      </c>
      <c r="S19" s="5" t="s">
        <v>52</v>
      </c>
      <c r="T19" s="5" t="s">
        <v>182</v>
      </c>
      <c r="U19" s="5" t="s">
        <v>36</v>
      </c>
      <c r="V19" s="5">
        <v>40</v>
      </c>
      <c r="W19" s="5">
        <v>75</v>
      </c>
      <c r="X19" s="5">
        <v>48.1</v>
      </c>
    </row>
    <row r="20" spans="1:26" x14ac:dyDescent="0.3">
      <c r="A20" s="5" t="s">
        <v>176</v>
      </c>
      <c r="B20" s="5" t="s">
        <v>177</v>
      </c>
      <c r="C20" s="5" t="s">
        <v>127</v>
      </c>
      <c r="D20" s="8">
        <v>7</v>
      </c>
      <c r="E20" s="5" t="s">
        <v>179</v>
      </c>
      <c r="F20" s="5" t="s">
        <v>129</v>
      </c>
      <c r="G20" s="5" t="s">
        <v>141</v>
      </c>
      <c r="H20" s="5" t="s">
        <v>142</v>
      </c>
      <c r="I20" s="5" t="s">
        <v>30</v>
      </c>
      <c r="J20" s="5" t="s">
        <v>46</v>
      </c>
      <c r="K20" s="9" t="s">
        <v>180</v>
      </c>
      <c r="L20" s="5" t="s">
        <v>121</v>
      </c>
      <c r="M20" s="9" t="s">
        <v>181</v>
      </c>
      <c r="N20" s="5" t="s">
        <v>35</v>
      </c>
      <c r="O20" s="7">
        <v>70</v>
      </c>
      <c r="P20" s="7">
        <v>22.9</v>
      </c>
      <c r="Q20" s="5" t="s">
        <v>182</v>
      </c>
      <c r="R20" s="5" t="s">
        <v>129</v>
      </c>
      <c r="S20" s="5" t="s">
        <v>52</v>
      </c>
      <c r="T20" s="5" t="s">
        <v>182</v>
      </c>
      <c r="U20" s="5" t="s">
        <v>36</v>
      </c>
      <c r="V20" s="7">
        <v>11</v>
      </c>
      <c r="W20" s="7">
        <v>37.5</v>
      </c>
      <c r="X20" s="7">
        <v>72.2</v>
      </c>
    </row>
    <row r="21" spans="1:26" x14ac:dyDescent="0.3">
      <c r="A21" s="5" t="s">
        <v>176</v>
      </c>
      <c r="B21" s="5" t="s">
        <v>177</v>
      </c>
      <c r="C21" s="5" t="s">
        <v>183</v>
      </c>
      <c r="D21" s="8">
        <v>14</v>
      </c>
      <c r="E21" s="5" t="s">
        <v>179</v>
      </c>
      <c r="F21" s="5" t="s">
        <v>129</v>
      </c>
      <c r="G21" s="5" t="s">
        <v>141</v>
      </c>
      <c r="H21" s="5" t="s">
        <v>142</v>
      </c>
      <c r="I21" s="5" t="s">
        <v>30</v>
      </c>
      <c r="J21" s="5" t="s">
        <v>46</v>
      </c>
      <c r="K21" s="9" t="s">
        <v>180</v>
      </c>
      <c r="L21" s="5" t="s">
        <v>121</v>
      </c>
      <c r="M21" s="9" t="s">
        <v>181</v>
      </c>
      <c r="N21" s="5" t="s">
        <v>35</v>
      </c>
      <c r="O21" s="7">
        <v>70</v>
      </c>
      <c r="P21" s="7">
        <v>22.9</v>
      </c>
      <c r="Q21" s="5" t="s">
        <v>182</v>
      </c>
      <c r="R21" s="5" t="s">
        <v>129</v>
      </c>
      <c r="S21" s="5" t="s">
        <v>52</v>
      </c>
      <c r="T21" s="5" t="s">
        <v>182</v>
      </c>
      <c r="U21" s="5" t="s">
        <v>36</v>
      </c>
      <c r="V21" s="7">
        <v>22</v>
      </c>
      <c r="W21" s="7">
        <v>31.3</v>
      </c>
      <c r="X21" s="7">
        <v>90.7</v>
      </c>
    </row>
    <row r="22" spans="1:26" x14ac:dyDescent="0.3">
      <c r="A22" s="5" t="s">
        <v>184</v>
      </c>
      <c r="B22" s="5" t="s">
        <v>185</v>
      </c>
      <c r="C22" s="5" t="s">
        <v>186</v>
      </c>
      <c r="D22" s="8">
        <v>31</v>
      </c>
      <c r="E22" s="5" t="s">
        <v>82</v>
      </c>
      <c r="F22" s="5" t="s">
        <v>187</v>
      </c>
      <c r="G22" s="5" t="s">
        <v>84</v>
      </c>
      <c r="H22" s="5" t="s">
        <v>85</v>
      </c>
      <c r="I22" s="5" t="s">
        <v>30</v>
      </c>
      <c r="J22" s="5" t="s">
        <v>46</v>
      </c>
      <c r="K22" s="5" t="s">
        <v>188</v>
      </c>
      <c r="L22" s="5" t="s">
        <v>121</v>
      </c>
      <c r="M22" s="5" t="s">
        <v>189</v>
      </c>
      <c r="N22" s="5" t="s">
        <v>101</v>
      </c>
      <c r="O22" s="7">
        <v>312</v>
      </c>
      <c r="P22" s="7">
        <v>19.2</v>
      </c>
      <c r="Q22" s="5" t="s">
        <v>190</v>
      </c>
      <c r="R22" s="5" t="s">
        <v>187</v>
      </c>
      <c r="S22" s="5" t="s">
        <v>52</v>
      </c>
      <c r="T22" s="5" t="s">
        <v>39</v>
      </c>
      <c r="U22" s="7">
        <v>0.94</v>
      </c>
      <c r="V22" s="7">
        <v>16</v>
      </c>
      <c r="W22" s="7">
        <v>95</v>
      </c>
      <c r="X22" s="7">
        <v>84</v>
      </c>
    </row>
    <row r="23" spans="1:26" x14ac:dyDescent="0.3">
      <c r="A23" s="5" t="s">
        <v>191</v>
      </c>
      <c r="B23" s="5" t="s">
        <v>192</v>
      </c>
      <c r="C23" s="5" t="s">
        <v>193</v>
      </c>
      <c r="D23" s="6">
        <v>25</v>
      </c>
      <c r="E23" s="5" t="s">
        <v>194</v>
      </c>
      <c r="F23" s="5" t="s">
        <v>195</v>
      </c>
      <c r="G23" s="5" t="s">
        <v>28</v>
      </c>
      <c r="H23" s="5" t="s">
        <v>196</v>
      </c>
      <c r="I23" s="5" t="s">
        <v>197</v>
      </c>
      <c r="J23" s="5" t="s">
        <v>46</v>
      </c>
      <c r="K23" s="5" t="s">
        <v>198</v>
      </c>
      <c r="L23" s="5" t="s">
        <v>199</v>
      </c>
      <c r="M23" s="5" t="s">
        <v>200</v>
      </c>
      <c r="N23" s="5" t="s">
        <v>50</v>
      </c>
      <c r="O23" s="7">
        <v>116</v>
      </c>
      <c r="P23" s="7">
        <v>24.1</v>
      </c>
      <c r="Q23" s="5" t="s">
        <v>154</v>
      </c>
      <c r="R23" s="5" t="s">
        <v>195</v>
      </c>
      <c r="S23" s="5" t="s">
        <v>31</v>
      </c>
      <c r="T23" s="5" t="s">
        <v>39</v>
      </c>
      <c r="U23" s="5">
        <v>0.61</v>
      </c>
      <c r="V23" s="10" t="s">
        <v>201</v>
      </c>
      <c r="W23" s="5">
        <v>75</v>
      </c>
      <c r="X23" s="5">
        <v>43</v>
      </c>
    </row>
    <row r="24" spans="1:26" x14ac:dyDescent="0.3">
      <c r="A24" s="5" t="s">
        <v>191</v>
      </c>
      <c r="B24" s="5" t="s">
        <v>192</v>
      </c>
      <c r="C24" s="5" t="s">
        <v>202</v>
      </c>
      <c r="D24" s="6">
        <v>25</v>
      </c>
      <c r="E24" s="5" t="s">
        <v>194</v>
      </c>
      <c r="F24" s="5" t="s">
        <v>195</v>
      </c>
      <c r="G24" s="5" t="s">
        <v>28</v>
      </c>
      <c r="H24" s="5" t="s">
        <v>196</v>
      </c>
      <c r="I24" s="5" t="s">
        <v>197</v>
      </c>
      <c r="J24" s="5" t="s">
        <v>46</v>
      </c>
      <c r="K24" s="5" t="s">
        <v>198</v>
      </c>
      <c r="L24" s="5" t="s">
        <v>199</v>
      </c>
      <c r="M24" s="5" t="s">
        <v>200</v>
      </c>
      <c r="N24" s="5" t="s">
        <v>50</v>
      </c>
      <c r="O24" s="7">
        <v>116</v>
      </c>
      <c r="P24" s="7">
        <v>24.1</v>
      </c>
      <c r="Q24" s="5" t="s">
        <v>154</v>
      </c>
      <c r="R24" s="5" t="s">
        <v>195</v>
      </c>
      <c r="S24" s="5" t="s">
        <v>31</v>
      </c>
      <c r="T24" s="5" t="s">
        <v>39</v>
      </c>
      <c r="U24" s="5">
        <v>0.61</v>
      </c>
      <c r="V24" s="10" t="s">
        <v>201</v>
      </c>
      <c r="W24" s="5">
        <v>69</v>
      </c>
      <c r="X24" s="5">
        <v>67</v>
      </c>
    </row>
    <row r="25" spans="1:26" x14ac:dyDescent="0.3">
      <c r="A25" s="5" t="s">
        <v>203</v>
      </c>
      <c r="B25" s="5" t="s">
        <v>204</v>
      </c>
      <c r="C25" s="5" t="s">
        <v>205</v>
      </c>
      <c r="D25" s="6">
        <v>25</v>
      </c>
      <c r="E25" s="5" t="s">
        <v>206</v>
      </c>
      <c r="F25" s="5" t="s">
        <v>170</v>
      </c>
      <c r="G25" s="5" t="s">
        <v>28</v>
      </c>
      <c r="H25" s="5" t="s">
        <v>207</v>
      </c>
      <c r="I25" s="5" t="s">
        <v>30</v>
      </c>
      <c r="J25" s="5" t="s">
        <v>208</v>
      </c>
      <c r="K25" s="5" t="s">
        <v>209</v>
      </c>
      <c r="L25" s="5" t="s">
        <v>121</v>
      </c>
      <c r="M25" s="5" t="s">
        <v>210</v>
      </c>
      <c r="N25" s="5" t="s">
        <v>35</v>
      </c>
      <c r="O25" s="7">
        <v>290</v>
      </c>
      <c r="P25" s="7">
        <v>80.7</v>
      </c>
      <c r="Q25" s="5" t="s">
        <v>211</v>
      </c>
      <c r="R25" s="5" t="s">
        <v>170</v>
      </c>
      <c r="S25" s="5" t="s">
        <v>52</v>
      </c>
      <c r="T25" s="5" t="s">
        <v>212</v>
      </c>
      <c r="U25" s="5">
        <v>0.76</v>
      </c>
      <c r="V25" s="5">
        <v>1.75</v>
      </c>
      <c r="W25" s="5">
        <v>77</v>
      </c>
      <c r="X25" s="5">
        <v>58</v>
      </c>
    </row>
    <row r="26" spans="1:26" x14ac:dyDescent="0.3">
      <c r="A26" s="5" t="s">
        <v>203</v>
      </c>
      <c r="B26" s="5" t="s">
        <v>204</v>
      </c>
      <c r="C26" s="5" t="s">
        <v>213</v>
      </c>
      <c r="D26" s="6">
        <v>17</v>
      </c>
      <c r="E26" s="5" t="s">
        <v>206</v>
      </c>
      <c r="F26" s="5" t="s">
        <v>170</v>
      </c>
      <c r="G26" s="5" t="s">
        <v>28</v>
      </c>
      <c r="H26" s="5" t="s">
        <v>207</v>
      </c>
      <c r="I26" s="5" t="s">
        <v>30</v>
      </c>
      <c r="J26" s="5" t="s">
        <v>208</v>
      </c>
      <c r="K26" s="5" t="s">
        <v>209</v>
      </c>
      <c r="L26" s="5" t="s">
        <v>121</v>
      </c>
      <c r="M26" s="5" t="s">
        <v>210</v>
      </c>
      <c r="N26" s="5" t="s">
        <v>35</v>
      </c>
      <c r="O26" s="7">
        <v>290</v>
      </c>
      <c r="P26" s="7">
        <v>53.4</v>
      </c>
      <c r="Q26" s="5" t="s">
        <v>211</v>
      </c>
      <c r="R26" s="5" t="s">
        <v>170</v>
      </c>
      <c r="S26" s="5" t="s">
        <v>52</v>
      </c>
      <c r="T26" s="5" t="s">
        <v>212</v>
      </c>
      <c r="U26" s="5">
        <v>0.81</v>
      </c>
      <c r="V26" s="5">
        <v>50</v>
      </c>
      <c r="W26" s="5">
        <v>80</v>
      </c>
      <c r="X26" s="5">
        <v>80</v>
      </c>
    </row>
    <row r="27" spans="1:26" x14ac:dyDescent="0.3">
      <c r="A27" s="5" t="s">
        <v>214</v>
      </c>
      <c r="B27" s="5" t="s">
        <v>215</v>
      </c>
      <c r="C27" s="5" t="s">
        <v>216</v>
      </c>
      <c r="D27" s="8">
        <v>47</v>
      </c>
      <c r="E27" s="5" t="s">
        <v>82</v>
      </c>
      <c r="F27" s="5" t="s">
        <v>217</v>
      </c>
      <c r="G27" s="5" t="s">
        <v>84</v>
      </c>
      <c r="H27" s="5" t="s">
        <v>85</v>
      </c>
      <c r="I27" s="5" t="s">
        <v>30</v>
      </c>
      <c r="J27" s="5" t="s">
        <v>46</v>
      </c>
      <c r="K27" s="5" t="s">
        <v>218</v>
      </c>
      <c r="L27" s="5" t="s">
        <v>219</v>
      </c>
      <c r="M27" s="5" t="s">
        <v>220</v>
      </c>
      <c r="N27" s="5" t="s">
        <v>101</v>
      </c>
      <c r="O27" s="7">
        <v>483</v>
      </c>
      <c r="P27" s="7" t="s">
        <v>31</v>
      </c>
      <c r="Q27" s="5" t="s">
        <v>123</v>
      </c>
      <c r="R27" s="5" t="s">
        <v>217</v>
      </c>
      <c r="S27" s="5" t="s">
        <v>52</v>
      </c>
      <c r="T27" s="5" t="s">
        <v>104</v>
      </c>
      <c r="U27" s="5" t="s">
        <v>36</v>
      </c>
      <c r="V27" s="7">
        <v>7.5</v>
      </c>
      <c r="W27" s="7">
        <v>70</v>
      </c>
      <c r="X27" s="7">
        <v>71</v>
      </c>
    </row>
    <row r="28" spans="1:26" x14ac:dyDescent="0.3">
      <c r="A28" s="5" t="s">
        <v>221</v>
      </c>
      <c r="B28" s="5" t="s">
        <v>222</v>
      </c>
      <c r="C28" s="5" t="s">
        <v>127</v>
      </c>
      <c r="D28" s="8">
        <v>7</v>
      </c>
      <c r="E28" s="5" t="s">
        <v>128</v>
      </c>
      <c r="F28" s="5" t="s">
        <v>129</v>
      </c>
      <c r="G28" s="5" t="s">
        <v>59</v>
      </c>
      <c r="H28" s="5" t="s">
        <v>60</v>
      </c>
      <c r="I28" s="5" t="s">
        <v>30</v>
      </c>
      <c r="J28" s="5" t="s">
        <v>46</v>
      </c>
      <c r="K28" s="5" t="s">
        <v>223</v>
      </c>
      <c r="L28" s="5" t="s">
        <v>121</v>
      </c>
      <c r="M28" s="5" t="s">
        <v>224</v>
      </c>
      <c r="N28" s="5" t="s">
        <v>101</v>
      </c>
      <c r="O28" s="7">
        <v>100</v>
      </c>
      <c r="P28" s="7">
        <v>15</v>
      </c>
      <c r="Q28" s="5" t="s">
        <v>225</v>
      </c>
      <c r="R28" s="5" t="s">
        <v>129</v>
      </c>
      <c r="S28" s="5" t="s">
        <v>52</v>
      </c>
      <c r="T28" s="5" t="s">
        <v>225</v>
      </c>
      <c r="U28" s="7">
        <v>0.81</v>
      </c>
      <c r="V28" s="7">
        <v>6</v>
      </c>
      <c r="W28" s="7">
        <v>81.599999999999994</v>
      </c>
      <c r="X28" s="7">
        <v>75.8</v>
      </c>
    </row>
    <row r="29" spans="1:26" x14ac:dyDescent="0.3">
      <c r="A29" s="5" t="s">
        <v>226</v>
      </c>
      <c r="B29" s="5" t="s">
        <v>227</v>
      </c>
      <c r="C29" s="5" t="s">
        <v>228</v>
      </c>
      <c r="D29" s="8">
        <v>105</v>
      </c>
      <c r="E29" s="5" t="s">
        <v>229</v>
      </c>
      <c r="F29" s="5" t="s">
        <v>27</v>
      </c>
      <c r="G29" s="5" t="s">
        <v>44</v>
      </c>
      <c r="H29" s="5" t="s">
        <v>230</v>
      </c>
      <c r="I29" s="5" t="s">
        <v>30</v>
      </c>
      <c r="J29" s="5" t="s">
        <v>61</v>
      </c>
      <c r="K29" s="5" t="s">
        <v>231</v>
      </c>
      <c r="L29" s="5" t="s">
        <v>232</v>
      </c>
      <c r="M29" s="5" t="s">
        <v>233</v>
      </c>
      <c r="N29" s="5" t="s">
        <v>50</v>
      </c>
      <c r="O29" s="7">
        <v>134</v>
      </c>
      <c r="P29" s="7">
        <v>64.599999999999994</v>
      </c>
      <c r="Q29" s="5" t="s">
        <v>234</v>
      </c>
      <c r="R29" s="5" t="s">
        <v>27</v>
      </c>
      <c r="S29" s="5" t="s">
        <v>52</v>
      </c>
      <c r="T29" s="5" t="s">
        <v>235</v>
      </c>
      <c r="U29" s="5">
        <v>0.72899999999999998</v>
      </c>
      <c r="V29" s="5">
        <v>6.5</v>
      </c>
      <c r="W29" s="9">
        <v>75</v>
      </c>
      <c r="X29" s="5">
        <v>63.1</v>
      </c>
      <c r="Y29" s="5"/>
      <c r="Z29" s="9"/>
    </row>
    <row r="30" spans="1:26" x14ac:dyDescent="0.3">
      <c r="A30" s="5" t="s">
        <v>236</v>
      </c>
      <c r="B30" s="5" t="s">
        <v>237</v>
      </c>
      <c r="C30" s="5" t="s">
        <v>238</v>
      </c>
      <c r="D30" s="8">
        <v>41</v>
      </c>
      <c r="E30" s="5" t="s">
        <v>118</v>
      </c>
      <c r="F30" s="5" t="s">
        <v>27</v>
      </c>
      <c r="G30" s="5" t="s">
        <v>84</v>
      </c>
      <c r="H30" s="5" t="s">
        <v>119</v>
      </c>
      <c r="I30" s="5" t="s">
        <v>30</v>
      </c>
      <c r="J30" s="5" t="s">
        <v>46</v>
      </c>
      <c r="K30" s="5" t="s">
        <v>239</v>
      </c>
      <c r="L30" s="5" t="s">
        <v>240</v>
      </c>
      <c r="M30" s="5" t="s">
        <v>241</v>
      </c>
      <c r="N30" s="5" t="s">
        <v>50</v>
      </c>
      <c r="O30" s="7">
        <v>82</v>
      </c>
      <c r="P30" s="7">
        <v>40.200000000000003</v>
      </c>
      <c r="Q30" s="5" t="s">
        <v>123</v>
      </c>
      <c r="R30" s="5" t="s">
        <v>27</v>
      </c>
      <c r="S30" s="5" t="s">
        <v>52</v>
      </c>
      <c r="T30" s="5" t="s">
        <v>104</v>
      </c>
      <c r="U30" s="5">
        <v>0.63</v>
      </c>
      <c r="V30" s="5">
        <v>26</v>
      </c>
      <c r="W30" s="5">
        <v>66</v>
      </c>
      <c r="X30" s="5">
        <v>56</v>
      </c>
    </row>
    <row r="31" spans="1:26" x14ac:dyDescent="0.3">
      <c r="A31" s="5" t="s">
        <v>236</v>
      </c>
      <c r="B31" s="5" t="s">
        <v>237</v>
      </c>
      <c r="C31" s="5" t="s">
        <v>242</v>
      </c>
      <c r="D31" s="8">
        <v>41</v>
      </c>
      <c r="E31" s="5" t="s">
        <v>118</v>
      </c>
      <c r="F31" s="5" t="s">
        <v>27</v>
      </c>
      <c r="G31" s="5" t="s">
        <v>84</v>
      </c>
      <c r="H31" s="5" t="s">
        <v>119</v>
      </c>
      <c r="I31" s="5" t="s">
        <v>30</v>
      </c>
      <c r="J31" s="5" t="s">
        <v>46</v>
      </c>
      <c r="K31" s="5" t="s">
        <v>239</v>
      </c>
      <c r="L31" s="5" t="s">
        <v>240</v>
      </c>
      <c r="M31" s="5" t="s">
        <v>241</v>
      </c>
      <c r="N31" s="5" t="s">
        <v>50</v>
      </c>
      <c r="O31" s="7">
        <v>82</v>
      </c>
      <c r="P31" s="7" t="s">
        <v>36</v>
      </c>
      <c r="Q31" s="5" t="s">
        <v>123</v>
      </c>
      <c r="R31" s="5" t="s">
        <v>27</v>
      </c>
      <c r="S31" s="5" t="s">
        <v>52</v>
      </c>
      <c r="T31" s="5" t="s">
        <v>104</v>
      </c>
      <c r="U31" s="5">
        <v>0.7</v>
      </c>
      <c r="V31" s="5">
        <v>24</v>
      </c>
      <c r="W31" s="5">
        <v>67</v>
      </c>
      <c r="X31" s="5">
        <v>55</v>
      </c>
    </row>
    <row r="32" spans="1:26" x14ac:dyDescent="0.3">
      <c r="A32" s="5" t="s">
        <v>243</v>
      </c>
      <c r="B32" s="5" t="s">
        <v>244</v>
      </c>
      <c r="C32" s="5" t="s">
        <v>245</v>
      </c>
      <c r="D32" s="6" t="s">
        <v>246</v>
      </c>
      <c r="E32" s="5" t="s">
        <v>247</v>
      </c>
      <c r="F32" s="5" t="s">
        <v>248</v>
      </c>
      <c r="G32" s="5" t="s">
        <v>249</v>
      </c>
      <c r="H32" s="5" t="s">
        <v>250</v>
      </c>
      <c r="I32" s="5" t="s">
        <v>30</v>
      </c>
      <c r="J32" s="5" t="s">
        <v>46</v>
      </c>
      <c r="K32" s="5" t="s">
        <v>251</v>
      </c>
      <c r="L32" s="5" t="s">
        <v>31</v>
      </c>
      <c r="M32" s="5" t="s">
        <v>252</v>
      </c>
      <c r="N32" s="5" t="s">
        <v>76</v>
      </c>
      <c r="O32" s="5" t="s">
        <v>253</v>
      </c>
      <c r="P32" s="7" t="s">
        <v>254</v>
      </c>
      <c r="Q32" s="5" t="s">
        <v>123</v>
      </c>
      <c r="R32" s="5" t="s">
        <v>248</v>
      </c>
      <c r="S32" s="5" t="s">
        <v>255</v>
      </c>
      <c r="T32" s="5" t="s">
        <v>154</v>
      </c>
      <c r="U32" s="5">
        <v>0.77</v>
      </c>
      <c r="V32" s="5">
        <v>3</v>
      </c>
      <c r="W32" s="5">
        <v>75</v>
      </c>
      <c r="X32" s="5">
        <v>68</v>
      </c>
    </row>
    <row r="33" spans="1:24" x14ac:dyDescent="0.3">
      <c r="A33" s="5" t="s">
        <v>256</v>
      </c>
      <c r="B33" s="5" t="s">
        <v>257</v>
      </c>
      <c r="C33" s="5" t="s">
        <v>139</v>
      </c>
      <c r="D33" s="8">
        <v>16</v>
      </c>
      <c r="E33" s="5" t="s">
        <v>258</v>
      </c>
      <c r="F33" s="5" t="s">
        <v>70</v>
      </c>
      <c r="G33" s="5" t="s">
        <v>259</v>
      </c>
      <c r="H33" s="5" t="s">
        <v>260</v>
      </c>
      <c r="I33" s="5" t="s">
        <v>31</v>
      </c>
      <c r="J33" s="5" t="s">
        <v>61</v>
      </c>
      <c r="K33" s="5" t="s">
        <v>261</v>
      </c>
      <c r="L33" s="5" t="s">
        <v>121</v>
      </c>
      <c r="M33" s="5" t="s">
        <v>262</v>
      </c>
      <c r="N33" s="5" t="s">
        <v>50</v>
      </c>
      <c r="O33" s="7">
        <v>118</v>
      </c>
      <c r="P33" s="7">
        <v>20.3</v>
      </c>
      <c r="Q33" s="5" t="s">
        <v>123</v>
      </c>
      <c r="R33" s="5" t="s">
        <v>70</v>
      </c>
      <c r="S33" s="5" t="s">
        <v>52</v>
      </c>
      <c r="T33" s="5" t="s">
        <v>124</v>
      </c>
      <c r="U33" s="5">
        <v>0.71</v>
      </c>
      <c r="V33" s="5">
        <v>2</v>
      </c>
      <c r="W33" s="5">
        <v>63</v>
      </c>
      <c r="X33" s="5">
        <v>61</v>
      </c>
    </row>
    <row r="34" spans="1:24" x14ac:dyDescent="0.3">
      <c r="A34" s="5" t="s">
        <v>263</v>
      </c>
      <c r="B34" s="5" t="s">
        <v>264</v>
      </c>
      <c r="C34" s="5" t="s">
        <v>265</v>
      </c>
      <c r="D34" s="8">
        <v>10</v>
      </c>
      <c r="E34" s="5" t="s">
        <v>266</v>
      </c>
      <c r="F34" s="5" t="s">
        <v>267</v>
      </c>
      <c r="G34" s="5" t="s">
        <v>259</v>
      </c>
      <c r="H34" s="5" t="s">
        <v>268</v>
      </c>
      <c r="I34" s="5" t="s">
        <v>30</v>
      </c>
      <c r="J34" s="5" t="s">
        <v>269</v>
      </c>
      <c r="K34" s="5" t="s">
        <v>270</v>
      </c>
      <c r="L34" s="5" t="s">
        <v>271</v>
      </c>
      <c r="M34" s="5" t="s">
        <v>272</v>
      </c>
      <c r="N34" s="5" t="s">
        <v>101</v>
      </c>
      <c r="O34" s="5">
        <v>196</v>
      </c>
      <c r="P34" s="7" t="s">
        <v>36</v>
      </c>
      <c r="Q34" s="5" t="s">
        <v>123</v>
      </c>
      <c r="R34" s="5" t="s">
        <v>267</v>
      </c>
      <c r="S34" s="5" t="s">
        <v>52</v>
      </c>
      <c r="T34" s="5" t="s">
        <v>39</v>
      </c>
      <c r="U34" s="5">
        <v>0.82</v>
      </c>
      <c r="V34" s="5">
        <v>18</v>
      </c>
      <c r="W34" s="5">
        <v>87.1</v>
      </c>
      <c r="X34" s="9">
        <v>70.900000000000006</v>
      </c>
    </row>
    <row r="35" spans="1:24" x14ac:dyDescent="0.3">
      <c r="A35" s="5" t="s">
        <v>263</v>
      </c>
      <c r="B35" s="5" t="s">
        <v>264</v>
      </c>
      <c r="C35" s="5" t="s">
        <v>273</v>
      </c>
      <c r="D35" s="8">
        <v>6</v>
      </c>
      <c r="E35" s="5" t="s">
        <v>266</v>
      </c>
      <c r="F35" s="5" t="s">
        <v>267</v>
      </c>
      <c r="G35" s="5" t="s">
        <v>259</v>
      </c>
      <c r="H35" s="5" t="s">
        <v>268</v>
      </c>
      <c r="I35" s="5" t="s">
        <v>30</v>
      </c>
      <c r="J35" s="5" t="s">
        <v>269</v>
      </c>
      <c r="K35" s="5" t="s">
        <v>274</v>
      </c>
      <c r="L35" s="5" t="s">
        <v>271</v>
      </c>
      <c r="M35" s="5" t="s">
        <v>272</v>
      </c>
      <c r="N35" s="5" t="s">
        <v>101</v>
      </c>
      <c r="O35" s="5">
        <v>196</v>
      </c>
      <c r="P35" s="7" t="s">
        <v>36</v>
      </c>
      <c r="Q35" s="5" t="s">
        <v>123</v>
      </c>
      <c r="R35" s="5" t="s">
        <v>267</v>
      </c>
      <c r="S35" s="5" t="s">
        <v>52</v>
      </c>
      <c r="T35" s="5" t="s">
        <v>39</v>
      </c>
      <c r="U35" s="5">
        <v>0.8</v>
      </c>
      <c r="V35" s="5">
        <v>12</v>
      </c>
      <c r="W35" s="5">
        <v>83.9</v>
      </c>
      <c r="X35" s="9">
        <v>73.3</v>
      </c>
    </row>
    <row r="36" spans="1:24" x14ac:dyDescent="0.3">
      <c r="A36" s="5" t="s">
        <v>275</v>
      </c>
      <c r="B36" s="5" t="s">
        <v>276</v>
      </c>
      <c r="C36" s="5" t="s">
        <v>277</v>
      </c>
      <c r="D36" s="8">
        <v>17</v>
      </c>
      <c r="E36" s="5" t="s">
        <v>278</v>
      </c>
      <c r="F36" s="5" t="s">
        <v>170</v>
      </c>
      <c r="G36" s="5" t="s">
        <v>141</v>
      </c>
      <c r="H36" s="5" t="s">
        <v>142</v>
      </c>
      <c r="I36" s="5" t="s">
        <v>31</v>
      </c>
      <c r="J36" s="5" t="s">
        <v>46</v>
      </c>
      <c r="K36" s="5" t="s">
        <v>144</v>
      </c>
      <c r="L36" s="5" t="s">
        <v>121</v>
      </c>
      <c r="M36" s="5" t="s">
        <v>145</v>
      </c>
      <c r="N36" s="5" t="s">
        <v>35</v>
      </c>
      <c r="O36" s="7">
        <v>85</v>
      </c>
      <c r="P36" s="7" t="s">
        <v>36</v>
      </c>
      <c r="Q36" s="5" t="s">
        <v>123</v>
      </c>
      <c r="R36" s="5" t="s">
        <v>170</v>
      </c>
      <c r="S36" s="5" t="s">
        <v>52</v>
      </c>
      <c r="T36" s="5" t="s">
        <v>31</v>
      </c>
      <c r="U36" s="5">
        <v>0.74</v>
      </c>
      <c r="V36" s="7">
        <v>15</v>
      </c>
      <c r="W36" s="7">
        <v>68.599999999999994</v>
      </c>
      <c r="X36" s="7">
        <v>65</v>
      </c>
    </row>
    <row r="37" spans="1:24" x14ac:dyDescent="0.3">
      <c r="A37" s="5" t="s">
        <v>279</v>
      </c>
      <c r="B37" s="5" t="s">
        <v>280</v>
      </c>
      <c r="C37" s="5" t="s">
        <v>281</v>
      </c>
      <c r="D37" s="8">
        <v>12</v>
      </c>
      <c r="E37" s="5" t="s">
        <v>82</v>
      </c>
      <c r="F37" s="5" t="s">
        <v>282</v>
      </c>
      <c r="G37" s="5" t="s">
        <v>84</v>
      </c>
      <c r="H37" s="5" t="s">
        <v>85</v>
      </c>
      <c r="I37" s="5" t="s">
        <v>30</v>
      </c>
      <c r="J37" s="5" t="s">
        <v>46</v>
      </c>
      <c r="K37" s="5" t="s">
        <v>283</v>
      </c>
      <c r="L37" s="5" t="s">
        <v>121</v>
      </c>
      <c r="M37" s="5" t="s">
        <v>284</v>
      </c>
      <c r="N37" s="5" t="s">
        <v>101</v>
      </c>
      <c r="O37" s="7">
        <v>65</v>
      </c>
      <c r="P37" s="7">
        <v>12.3</v>
      </c>
      <c r="Q37" s="5" t="s">
        <v>104</v>
      </c>
      <c r="R37" s="5" t="s">
        <v>282</v>
      </c>
      <c r="S37" s="5" t="s">
        <v>285</v>
      </c>
      <c r="T37" s="5" t="s">
        <v>104</v>
      </c>
      <c r="U37" s="5">
        <v>0.69</v>
      </c>
      <c r="V37" s="5">
        <v>5</v>
      </c>
      <c r="W37" s="5">
        <v>71</v>
      </c>
      <c r="X37" s="5">
        <v>57</v>
      </c>
    </row>
    <row r="38" spans="1:24" x14ac:dyDescent="0.3">
      <c r="A38" s="5" t="s">
        <v>279</v>
      </c>
      <c r="B38" s="5" t="s">
        <v>286</v>
      </c>
      <c r="C38" s="5" t="s">
        <v>161</v>
      </c>
      <c r="D38" s="8">
        <v>7</v>
      </c>
      <c r="E38" s="5" t="s">
        <v>82</v>
      </c>
      <c r="F38" s="5" t="s">
        <v>282</v>
      </c>
      <c r="G38" s="5" t="s">
        <v>84</v>
      </c>
      <c r="H38" s="5" t="s">
        <v>85</v>
      </c>
      <c r="I38" s="5" t="s">
        <v>30</v>
      </c>
      <c r="J38" s="5" t="s">
        <v>46</v>
      </c>
      <c r="K38" s="5" t="s">
        <v>283</v>
      </c>
      <c r="L38" s="5" t="s">
        <v>121</v>
      </c>
      <c r="M38" s="5" t="s">
        <v>284</v>
      </c>
      <c r="N38" s="5" t="s">
        <v>101</v>
      </c>
      <c r="O38" s="7">
        <v>65</v>
      </c>
      <c r="P38" s="7" t="s">
        <v>36</v>
      </c>
      <c r="Q38" s="5" t="s">
        <v>104</v>
      </c>
      <c r="R38" s="5" t="s">
        <v>282</v>
      </c>
      <c r="S38" s="5" t="s">
        <v>255</v>
      </c>
      <c r="T38" s="5" t="s">
        <v>104</v>
      </c>
      <c r="U38" s="5">
        <v>0.75</v>
      </c>
      <c r="V38" s="6">
        <v>11</v>
      </c>
      <c r="W38" s="5">
        <v>66</v>
      </c>
      <c r="X38" s="5">
        <v>58</v>
      </c>
    </row>
    <row r="39" spans="1:24" x14ac:dyDescent="0.3">
      <c r="A39" s="5" t="s">
        <v>287</v>
      </c>
      <c r="B39" s="5" t="s">
        <v>288</v>
      </c>
      <c r="C39" s="5" t="s">
        <v>289</v>
      </c>
      <c r="D39" s="8">
        <v>20</v>
      </c>
      <c r="E39" s="5" t="s">
        <v>290</v>
      </c>
      <c r="F39" s="5" t="s">
        <v>27</v>
      </c>
      <c r="G39" s="5" t="s">
        <v>259</v>
      </c>
      <c r="H39" s="5" t="s">
        <v>291</v>
      </c>
      <c r="I39" s="5" t="s">
        <v>292</v>
      </c>
      <c r="J39" s="5" t="s">
        <v>293</v>
      </c>
      <c r="K39" s="5" t="s">
        <v>294</v>
      </c>
      <c r="L39" s="5" t="s">
        <v>121</v>
      </c>
      <c r="M39" s="5" t="s">
        <v>295</v>
      </c>
      <c r="N39" s="5" t="s">
        <v>50</v>
      </c>
      <c r="O39" s="7">
        <v>364</v>
      </c>
      <c r="P39" s="7">
        <v>11.8</v>
      </c>
      <c r="Q39" s="5" t="s">
        <v>296</v>
      </c>
      <c r="R39" s="5" t="s">
        <v>27</v>
      </c>
      <c r="S39" s="5" t="s">
        <v>52</v>
      </c>
      <c r="T39" s="5" t="s">
        <v>39</v>
      </c>
      <c r="U39" s="5">
        <v>0.79</v>
      </c>
      <c r="V39" s="5">
        <v>38</v>
      </c>
      <c r="W39" s="7">
        <v>67.900000000000006</v>
      </c>
      <c r="X39" s="7">
        <v>75.3</v>
      </c>
    </row>
    <row r="40" spans="1:24" x14ac:dyDescent="0.3">
      <c r="A40" s="5" t="s">
        <v>297</v>
      </c>
      <c r="B40" s="5" t="s">
        <v>298</v>
      </c>
      <c r="C40" s="5" t="s">
        <v>277</v>
      </c>
      <c r="D40" s="6" t="s">
        <v>31</v>
      </c>
      <c r="E40" s="5" t="s">
        <v>299</v>
      </c>
      <c r="F40" s="5" t="s">
        <v>170</v>
      </c>
      <c r="G40" s="5" t="s">
        <v>44</v>
      </c>
      <c r="H40" s="5" t="s">
        <v>300</v>
      </c>
      <c r="I40" s="5" t="s">
        <v>197</v>
      </c>
      <c r="J40" s="5" t="s">
        <v>61</v>
      </c>
      <c r="K40" s="5" t="s">
        <v>301</v>
      </c>
      <c r="L40" s="5" t="s">
        <v>31</v>
      </c>
      <c r="M40" s="5" t="s">
        <v>302</v>
      </c>
      <c r="N40" s="5" t="s">
        <v>50</v>
      </c>
      <c r="O40" s="5" t="s">
        <v>303</v>
      </c>
      <c r="P40" s="7">
        <v>16.100000000000001</v>
      </c>
      <c r="Q40" s="5" t="s">
        <v>304</v>
      </c>
      <c r="R40" s="5" t="s">
        <v>170</v>
      </c>
      <c r="S40" s="11" t="s">
        <v>52</v>
      </c>
      <c r="T40" s="9" t="s">
        <v>305</v>
      </c>
      <c r="U40" s="5">
        <v>0.874</v>
      </c>
      <c r="V40" s="5">
        <v>14</v>
      </c>
      <c r="W40" s="7">
        <v>90</v>
      </c>
      <c r="X40" s="7">
        <v>79</v>
      </c>
    </row>
    <row r="41" spans="1:24" x14ac:dyDescent="0.3">
      <c r="A41" s="5" t="s">
        <v>306</v>
      </c>
      <c r="B41" s="12" t="s">
        <v>307</v>
      </c>
      <c r="C41" s="5" t="s">
        <v>308</v>
      </c>
      <c r="D41" s="8">
        <v>30</v>
      </c>
      <c r="E41" s="5" t="s">
        <v>309</v>
      </c>
      <c r="F41" s="5" t="s">
        <v>70</v>
      </c>
      <c r="G41" s="5" t="s">
        <v>310</v>
      </c>
      <c r="H41" s="5" t="s">
        <v>311</v>
      </c>
      <c r="I41" s="5" t="s">
        <v>31</v>
      </c>
      <c r="J41" s="5" t="s">
        <v>46</v>
      </c>
      <c r="K41" s="5" t="s">
        <v>312</v>
      </c>
      <c r="L41" s="5" t="s">
        <v>121</v>
      </c>
      <c r="M41" s="5" t="s">
        <v>313</v>
      </c>
      <c r="N41" s="5" t="s">
        <v>314</v>
      </c>
      <c r="O41" s="7">
        <v>180</v>
      </c>
      <c r="P41" s="7">
        <v>26</v>
      </c>
      <c r="Q41" s="5" t="s">
        <v>315</v>
      </c>
      <c r="R41" s="5" t="s">
        <v>70</v>
      </c>
      <c r="S41" s="5" t="s">
        <v>52</v>
      </c>
      <c r="T41" s="5" t="s">
        <v>104</v>
      </c>
      <c r="U41" s="7">
        <v>0.98</v>
      </c>
      <c r="V41" s="7">
        <v>2.06</v>
      </c>
      <c r="W41" s="7">
        <v>99.9</v>
      </c>
      <c r="X41" s="7">
        <v>93.9</v>
      </c>
    </row>
    <row r="42" spans="1:24" x14ac:dyDescent="0.3">
      <c r="A42" s="5" t="s">
        <v>316</v>
      </c>
      <c r="B42" s="5" t="s">
        <v>317</v>
      </c>
      <c r="C42" s="5" t="s">
        <v>318</v>
      </c>
      <c r="D42" s="8">
        <v>9</v>
      </c>
      <c r="E42" s="5" t="s">
        <v>128</v>
      </c>
      <c r="F42" s="5" t="s">
        <v>129</v>
      </c>
      <c r="G42" s="5" t="s">
        <v>59</v>
      </c>
      <c r="H42" s="5" t="s">
        <v>60</v>
      </c>
      <c r="I42" s="5" t="s">
        <v>30</v>
      </c>
      <c r="J42" s="5" t="s">
        <v>319</v>
      </c>
      <c r="K42" s="5" t="s">
        <v>320</v>
      </c>
      <c r="L42" s="5" t="s">
        <v>199</v>
      </c>
      <c r="M42" s="5" t="s">
        <v>321</v>
      </c>
      <c r="N42" s="5" t="s">
        <v>101</v>
      </c>
      <c r="O42" s="7">
        <v>763</v>
      </c>
      <c r="P42" s="7">
        <v>7.11</v>
      </c>
      <c r="Q42" s="5" t="s">
        <v>154</v>
      </c>
      <c r="R42" s="5" t="s">
        <v>129</v>
      </c>
      <c r="S42" s="5" t="s">
        <v>52</v>
      </c>
      <c r="T42" s="5" t="s">
        <v>39</v>
      </c>
      <c r="U42" s="7">
        <v>0.88</v>
      </c>
      <c r="V42" s="7">
        <v>11</v>
      </c>
      <c r="W42" s="7">
        <v>88</v>
      </c>
      <c r="X42" s="5">
        <v>76.599999999999994</v>
      </c>
    </row>
    <row r="43" spans="1:24" x14ac:dyDescent="0.3">
      <c r="A43" s="5" t="s">
        <v>322</v>
      </c>
      <c r="B43" s="5" t="s">
        <v>323</v>
      </c>
      <c r="C43" s="5" t="s">
        <v>324</v>
      </c>
      <c r="D43" s="8">
        <v>10</v>
      </c>
      <c r="E43" s="5" t="s">
        <v>325</v>
      </c>
      <c r="F43" s="5" t="s">
        <v>170</v>
      </c>
      <c r="G43" s="5" t="s">
        <v>141</v>
      </c>
      <c r="H43" s="5" t="s">
        <v>142</v>
      </c>
      <c r="I43" s="5" t="s">
        <v>326</v>
      </c>
      <c r="J43" s="5" t="s">
        <v>208</v>
      </c>
      <c r="K43" s="5" t="s">
        <v>327</v>
      </c>
      <c r="L43" s="5" t="s">
        <v>121</v>
      </c>
      <c r="M43" s="5" t="s">
        <v>328</v>
      </c>
      <c r="N43" s="5" t="s">
        <v>35</v>
      </c>
      <c r="O43" s="7">
        <v>4077</v>
      </c>
      <c r="P43" s="7" t="s">
        <v>36</v>
      </c>
      <c r="Q43" s="5" t="s">
        <v>31</v>
      </c>
      <c r="R43" s="5" t="s">
        <v>170</v>
      </c>
      <c r="S43" s="5" t="s">
        <v>52</v>
      </c>
      <c r="T43" s="9" t="s">
        <v>329</v>
      </c>
      <c r="U43" s="5">
        <v>0.73</v>
      </c>
      <c r="V43" s="5">
        <v>16</v>
      </c>
      <c r="W43" s="5">
        <v>70</v>
      </c>
      <c r="X43" s="5">
        <v>67</v>
      </c>
    </row>
    <row r="44" spans="1:24" x14ac:dyDescent="0.3">
      <c r="A44" s="5" t="s">
        <v>322</v>
      </c>
      <c r="B44" s="5" t="s">
        <v>323</v>
      </c>
      <c r="C44" s="5" t="s">
        <v>330</v>
      </c>
      <c r="D44" s="8">
        <v>6</v>
      </c>
      <c r="E44" s="5" t="s">
        <v>325</v>
      </c>
      <c r="F44" s="5" t="s">
        <v>170</v>
      </c>
      <c r="G44" s="5" t="s">
        <v>141</v>
      </c>
      <c r="H44" s="5" t="s">
        <v>142</v>
      </c>
      <c r="I44" s="5" t="s">
        <v>326</v>
      </c>
      <c r="J44" s="5" t="s">
        <v>208</v>
      </c>
      <c r="K44" s="5" t="s">
        <v>327</v>
      </c>
      <c r="L44" s="5" t="s">
        <v>121</v>
      </c>
      <c r="M44" s="5" t="s">
        <v>328</v>
      </c>
      <c r="N44" s="5" t="s">
        <v>35</v>
      </c>
      <c r="O44" s="7">
        <v>4077</v>
      </c>
      <c r="P44" s="7" t="s">
        <v>36</v>
      </c>
      <c r="Q44" s="5" t="s">
        <v>31</v>
      </c>
      <c r="R44" s="5" t="s">
        <v>170</v>
      </c>
      <c r="S44" s="5" t="s">
        <v>52</v>
      </c>
      <c r="T44" s="9" t="s">
        <v>329</v>
      </c>
      <c r="U44" s="5">
        <v>0.72</v>
      </c>
      <c r="V44" s="5">
        <v>10</v>
      </c>
      <c r="W44" s="5">
        <v>70</v>
      </c>
      <c r="X44" s="5">
        <v>62</v>
      </c>
    </row>
    <row r="45" spans="1:24" x14ac:dyDescent="0.3">
      <c r="A45" s="5" t="s">
        <v>331</v>
      </c>
      <c r="B45" s="5" t="s">
        <v>332</v>
      </c>
      <c r="C45" s="5" t="s">
        <v>333</v>
      </c>
      <c r="D45" s="8">
        <v>5</v>
      </c>
      <c r="E45" s="5" t="s">
        <v>334</v>
      </c>
      <c r="F45" s="5" t="s">
        <v>335</v>
      </c>
      <c r="G45" s="5" t="s">
        <v>84</v>
      </c>
      <c r="H45" s="5" t="s">
        <v>336</v>
      </c>
      <c r="I45" s="5" t="s">
        <v>31</v>
      </c>
      <c r="J45" s="5" t="s">
        <v>337</v>
      </c>
      <c r="K45" s="5" t="s">
        <v>338</v>
      </c>
      <c r="L45" s="5" t="s">
        <v>121</v>
      </c>
      <c r="M45" s="5" t="s">
        <v>339</v>
      </c>
      <c r="N45" s="5" t="s">
        <v>50</v>
      </c>
      <c r="O45" s="7">
        <v>206</v>
      </c>
      <c r="P45" s="7">
        <v>37.75</v>
      </c>
      <c r="Q45" s="5" t="s">
        <v>340</v>
      </c>
      <c r="R45" s="5" t="s">
        <v>335</v>
      </c>
      <c r="S45" s="5" t="s">
        <v>341</v>
      </c>
      <c r="T45" s="5" t="s">
        <v>305</v>
      </c>
      <c r="U45" s="7">
        <v>0.82</v>
      </c>
      <c r="V45" s="7">
        <v>23</v>
      </c>
      <c r="W45" s="7">
        <v>82</v>
      </c>
      <c r="X45" s="7">
        <v>70</v>
      </c>
    </row>
    <row r="46" spans="1:24" x14ac:dyDescent="0.3">
      <c r="A46" s="5" t="s">
        <v>342</v>
      </c>
      <c r="B46" s="5" t="s">
        <v>343</v>
      </c>
      <c r="C46" s="5" t="s">
        <v>344</v>
      </c>
      <c r="D46" s="6" t="s">
        <v>345</v>
      </c>
      <c r="E46" s="5" t="s">
        <v>346</v>
      </c>
      <c r="F46" s="5" t="s">
        <v>27</v>
      </c>
      <c r="G46" s="5" t="s">
        <v>347</v>
      </c>
      <c r="H46" s="5" t="s">
        <v>348</v>
      </c>
      <c r="I46" s="5" t="s">
        <v>30</v>
      </c>
      <c r="J46" s="5" t="s">
        <v>46</v>
      </c>
      <c r="K46" s="5" t="s">
        <v>349</v>
      </c>
      <c r="L46" s="5" t="s">
        <v>121</v>
      </c>
      <c r="M46" s="5" t="s">
        <v>350</v>
      </c>
      <c r="N46" s="5" t="s">
        <v>89</v>
      </c>
      <c r="O46" s="7">
        <v>75</v>
      </c>
      <c r="P46" s="7" t="s">
        <v>36</v>
      </c>
      <c r="Q46" s="5" t="s">
        <v>351</v>
      </c>
      <c r="R46" s="5" t="s">
        <v>27</v>
      </c>
      <c r="S46" s="5" t="s">
        <v>52</v>
      </c>
      <c r="T46" s="5" t="s">
        <v>104</v>
      </c>
      <c r="U46" s="5" t="s">
        <v>36</v>
      </c>
      <c r="V46" s="5">
        <v>1.73</v>
      </c>
      <c r="W46" s="5">
        <v>97</v>
      </c>
      <c r="X46" s="5">
        <v>65</v>
      </c>
    </row>
    <row r="47" spans="1:24" x14ac:dyDescent="0.3">
      <c r="A47" s="5" t="s">
        <v>342</v>
      </c>
      <c r="B47" s="5" t="s">
        <v>343</v>
      </c>
      <c r="C47" s="5" t="s">
        <v>205</v>
      </c>
      <c r="D47" s="6">
        <v>25</v>
      </c>
      <c r="E47" s="5" t="s">
        <v>346</v>
      </c>
      <c r="F47" s="5" t="s">
        <v>27</v>
      </c>
      <c r="G47" s="5" t="s">
        <v>347</v>
      </c>
      <c r="H47" s="5" t="s">
        <v>348</v>
      </c>
      <c r="I47" s="5" t="s">
        <v>30</v>
      </c>
      <c r="J47" s="5" t="s">
        <v>46</v>
      </c>
      <c r="K47" s="5" t="s">
        <v>349</v>
      </c>
      <c r="L47" s="5" t="s">
        <v>121</v>
      </c>
      <c r="M47" s="5" t="s">
        <v>350</v>
      </c>
      <c r="N47" s="5" t="s">
        <v>89</v>
      </c>
      <c r="O47" s="7">
        <v>75</v>
      </c>
      <c r="P47" s="7" t="s">
        <v>36</v>
      </c>
      <c r="Q47" s="5" t="s">
        <v>351</v>
      </c>
      <c r="R47" s="5" t="s">
        <v>27</v>
      </c>
      <c r="S47" s="5" t="s">
        <v>52</v>
      </c>
      <c r="T47" s="5" t="s">
        <v>104</v>
      </c>
      <c r="U47" s="5" t="s">
        <v>36</v>
      </c>
      <c r="V47" s="5">
        <v>1.6</v>
      </c>
      <c r="W47" s="5">
        <v>84</v>
      </c>
      <c r="X47" s="5">
        <v>60</v>
      </c>
    </row>
    <row r="48" spans="1:24" x14ac:dyDescent="0.3">
      <c r="A48" s="5" t="s">
        <v>352</v>
      </c>
      <c r="B48" s="5" t="s">
        <v>353</v>
      </c>
      <c r="C48" s="5" t="s">
        <v>277</v>
      </c>
      <c r="D48" s="8">
        <v>17</v>
      </c>
      <c r="E48" s="5" t="s">
        <v>354</v>
      </c>
      <c r="F48" s="5" t="s">
        <v>83</v>
      </c>
      <c r="G48" s="5" t="s">
        <v>44</v>
      </c>
      <c r="H48" s="5" t="s">
        <v>355</v>
      </c>
      <c r="I48" s="5" t="s">
        <v>197</v>
      </c>
      <c r="J48" s="5" t="s">
        <v>61</v>
      </c>
      <c r="K48" s="9" t="s">
        <v>356</v>
      </c>
      <c r="L48" s="9" t="s">
        <v>357</v>
      </c>
      <c r="M48" s="5"/>
      <c r="N48" s="5" t="s">
        <v>50</v>
      </c>
      <c r="O48" s="7">
        <v>68</v>
      </c>
      <c r="P48" s="7">
        <v>32.4</v>
      </c>
      <c r="Q48" s="5" t="s">
        <v>358</v>
      </c>
      <c r="R48" s="5" t="s">
        <v>83</v>
      </c>
      <c r="S48" s="5" t="s">
        <v>52</v>
      </c>
      <c r="T48" s="5" t="s">
        <v>305</v>
      </c>
      <c r="U48" s="7">
        <v>0.79</v>
      </c>
      <c r="V48" s="7">
        <v>16</v>
      </c>
      <c r="W48" s="7">
        <v>82</v>
      </c>
      <c r="X48" s="9">
        <v>70</v>
      </c>
    </row>
    <row r="49" spans="1:31" x14ac:dyDescent="0.3">
      <c r="A49" s="5" t="s">
        <v>359</v>
      </c>
      <c r="B49" s="5" t="s">
        <v>360</v>
      </c>
      <c r="C49" s="5" t="s">
        <v>361</v>
      </c>
      <c r="D49" s="8">
        <v>17</v>
      </c>
      <c r="E49" s="5" t="s">
        <v>206</v>
      </c>
      <c r="F49" s="5" t="s">
        <v>217</v>
      </c>
      <c r="G49" s="5" t="s">
        <v>28</v>
      </c>
      <c r="H49" s="5" t="s">
        <v>207</v>
      </c>
      <c r="I49" s="5" t="s">
        <v>30</v>
      </c>
      <c r="J49" s="5" t="s">
        <v>269</v>
      </c>
      <c r="K49" s="5" t="s">
        <v>362</v>
      </c>
      <c r="L49" s="5" t="s">
        <v>363</v>
      </c>
      <c r="M49" s="5" t="s">
        <v>364</v>
      </c>
      <c r="N49" s="5" t="s">
        <v>50</v>
      </c>
      <c r="O49" s="7">
        <v>162</v>
      </c>
      <c r="P49" s="7">
        <v>6.4</v>
      </c>
      <c r="Q49" s="5" t="s">
        <v>65</v>
      </c>
      <c r="R49" s="5" t="s">
        <v>217</v>
      </c>
      <c r="S49" s="5" t="s">
        <v>52</v>
      </c>
      <c r="T49" s="5" t="s">
        <v>365</v>
      </c>
      <c r="U49" s="7">
        <v>0.77</v>
      </c>
      <c r="V49" s="5">
        <v>20</v>
      </c>
      <c r="W49" s="7">
        <v>68</v>
      </c>
      <c r="X49" s="7">
        <v>73</v>
      </c>
    </row>
    <row r="50" spans="1:31" x14ac:dyDescent="0.3">
      <c r="A50" s="5" t="s">
        <v>366</v>
      </c>
      <c r="B50" s="5" t="s">
        <v>367</v>
      </c>
      <c r="C50" s="5" t="s">
        <v>368</v>
      </c>
      <c r="D50" s="6">
        <v>25</v>
      </c>
      <c r="E50" s="5" t="s">
        <v>369</v>
      </c>
      <c r="F50" s="5" t="s">
        <v>129</v>
      </c>
      <c r="G50" s="5" t="s">
        <v>28</v>
      </c>
      <c r="H50" s="5" t="s">
        <v>110</v>
      </c>
      <c r="I50" s="5" t="s">
        <v>31</v>
      </c>
      <c r="J50" s="5" t="s">
        <v>370</v>
      </c>
      <c r="K50" s="5" t="s">
        <v>371</v>
      </c>
      <c r="L50" s="5" t="s">
        <v>121</v>
      </c>
      <c r="M50" s="5" t="s">
        <v>372</v>
      </c>
      <c r="N50" s="5" t="s">
        <v>50</v>
      </c>
      <c r="O50" s="7">
        <v>290</v>
      </c>
      <c r="P50" s="7">
        <v>3.5</v>
      </c>
      <c r="Q50" s="5" t="s">
        <v>373</v>
      </c>
      <c r="R50" s="5" t="s">
        <v>129</v>
      </c>
      <c r="S50" s="5" t="s">
        <v>374</v>
      </c>
      <c r="T50" s="5" t="s">
        <v>104</v>
      </c>
      <c r="U50" s="7">
        <v>0.81</v>
      </c>
      <c r="V50" s="7">
        <v>1.75</v>
      </c>
      <c r="W50" s="7">
        <v>73</v>
      </c>
      <c r="X50" s="7">
        <v>81</v>
      </c>
    </row>
    <row r="51" spans="1:31" x14ac:dyDescent="0.3">
      <c r="A51" s="5" t="s">
        <v>375</v>
      </c>
      <c r="B51" s="5" t="s">
        <v>376</v>
      </c>
      <c r="C51" s="5" t="s">
        <v>168</v>
      </c>
      <c r="D51" s="8">
        <v>7</v>
      </c>
      <c r="E51" s="5" t="s">
        <v>377</v>
      </c>
      <c r="F51" s="5" t="s">
        <v>70</v>
      </c>
      <c r="G51" s="5" t="s">
        <v>44</v>
      </c>
      <c r="H51" s="5" t="s">
        <v>378</v>
      </c>
      <c r="I51" s="5" t="s">
        <v>30</v>
      </c>
      <c r="J51" s="5" t="s">
        <v>46</v>
      </c>
      <c r="K51" s="5" t="s">
        <v>379</v>
      </c>
      <c r="L51" s="5" t="s">
        <v>121</v>
      </c>
      <c r="M51" s="5" t="s">
        <v>380</v>
      </c>
      <c r="N51" s="5" t="s">
        <v>50</v>
      </c>
      <c r="O51" s="7">
        <v>264</v>
      </c>
      <c r="P51" s="7">
        <v>3</v>
      </c>
      <c r="Q51" s="5" t="s">
        <v>381</v>
      </c>
      <c r="R51" s="5" t="s">
        <v>70</v>
      </c>
      <c r="S51" s="5" t="s">
        <v>52</v>
      </c>
      <c r="T51" s="5" t="s">
        <v>104</v>
      </c>
      <c r="U51" s="5">
        <v>0.9</v>
      </c>
      <c r="V51" s="5">
        <v>10</v>
      </c>
      <c r="W51" s="5">
        <v>89</v>
      </c>
      <c r="X51" s="5">
        <v>73</v>
      </c>
    </row>
    <row r="52" spans="1:31" x14ac:dyDescent="0.3">
      <c r="A52" s="5" t="s">
        <v>382</v>
      </c>
      <c r="B52" s="5" t="s">
        <v>383</v>
      </c>
      <c r="C52" s="5" t="s">
        <v>281</v>
      </c>
      <c r="D52" s="8">
        <v>12</v>
      </c>
      <c r="E52" s="5" t="s">
        <v>384</v>
      </c>
      <c r="F52" s="5" t="s">
        <v>170</v>
      </c>
      <c r="G52" s="5" t="s">
        <v>96</v>
      </c>
      <c r="H52" s="5" t="s">
        <v>97</v>
      </c>
      <c r="I52" s="5" t="s">
        <v>31</v>
      </c>
      <c r="J52" s="5" t="s">
        <v>46</v>
      </c>
      <c r="K52" s="5" t="s">
        <v>385</v>
      </c>
      <c r="L52" s="5" t="s">
        <v>121</v>
      </c>
      <c r="M52" s="5" t="s">
        <v>386</v>
      </c>
      <c r="N52" s="5" t="s">
        <v>35</v>
      </c>
      <c r="O52" s="7">
        <v>1590</v>
      </c>
      <c r="P52" s="7" t="s">
        <v>36</v>
      </c>
      <c r="Q52" s="5" t="s">
        <v>387</v>
      </c>
      <c r="R52" s="5" t="s">
        <v>170</v>
      </c>
      <c r="S52" s="5" t="s">
        <v>52</v>
      </c>
      <c r="T52" s="5" t="s">
        <v>146</v>
      </c>
      <c r="U52" s="5">
        <v>0.61</v>
      </c>
      <c r="V52" s="5">
        <v>3</v>
      </c>
      <c r="W52" s="5">
        <v>59</v>
      </c>
      <c r="X52" s="5">
        <v>63.3</v>
      </c>
    </row>
    <row r="53" spans="1:31" x14ac:dyDescent="0.3">
      <c r="A53" s="5" t="s">
        <v>382</v>
      </c>
      <c r="B53" s="5" t="s">
        <v>383</v>
      </c>
      <c r="C53" s="5" t="s">
        <v>157</v>
      </c>
      <c r="D53" s="8">
        <v>6</v>
      </c>
      <c r="E53" s="5" t="s">
        <v>384</v>
      </c>
      <c r="F53" s="5" t="s">
        <v>170</v>
      </c>
      <c r="G53" s="5" t="s">
        <v>96</v>
      </c>
      <c r="H53" s="5" t="s">
        <v>97</v>
      </c>
      <c r="I53" s="5" t="s">
        <v>31</v>
      </c>
      <c r="J53" s="5" t="s">
        <v>46</v>
      </c>
      <c r="K53" s="5" t="s">
        <v>385</v>
      </c>
      <c r="L53" s="5" t="s">
        <v>121</v>
      </c>
      <c r="M53" s="5" t="s">
        <v>386</v>
      </c>
      <c r="N53" s="5" t="s">
        <v>35</v>
      </c>
      <c r="O53" s="7">
        <v>1590</v>
      </c>
      <c r="P53" s="7" t="s">
        <v>36</v>
      </c>
      <c r="Q53" s="5" t="s">
        <v>387</v>
      </c>
      <c r="R53" s="5" t="s">
        <v>170</v>
      </c>
      <c r="S53" s="5" t="s">
        <v>52</v>
      </c>
      <c r="T53" s="5" t="s">
        <v>146</v>
      </c>
      <c r="U53" s="5">
        <v>0.57999999999999996</v>
      </c>
      <c r="V53" s="5">
        <v>4</v>
      </c>
      <c r="W53" s="5">
        <v>65</v>
      </c>
      <c r="X53" s="5">
        <v>55</v>
      </c>
    </row>
    <row r="54" spans="1:31" x14ac:dyDescent="0.3">
      <c r="A54" s="5" t="s">
        <v>388</v>
      </c>
      <c r="B54" s="5" t="s">
        <v>389</v>
      </c>
      <c r="C54" s="5" t="s">
        <v>390</v>
      </c>
      <c r="D54" s="8">
        <v>21</v>
      </c>
      <c r="E54" s="5" t="s">
        <v>118</v>
      </c>
      <c r="F54" s="5" t="s">
        <v>27</v>
      </c>
      <c r="G54" s="5" t="s">
        <v>84</v>
      </c>
      <c r="H54" s="5" t="s">
        <v>119</v>
      </c>
      <c r="I54" s="5" t="s">
        <v>30</v>
      </c>
      <c r="J54" s="5" t="s">
        <v>61</v>
      </c>
      <c r="K54" s="5" t="s">
        <v>391</v>
      </c>
      <c r="L54" s="5" t="s">
        <v>392</v>
      </c>
      <c r="M54" s="5" t="s">
        <v>393</v>
      </c>
      <c r="N54" s="5" t="s">
        <v>50</v>
      </c>
      <c r="O54" s="7">
        <v>153</v>
      </c>
      <c r="P54" s="7">
        <v>17.600000000000001</v>
      </c>
      <c r="Q54" s="5" t="s">
        <v>65</v>
      </c>
      <c r="R54" s="5" t="s">
        <v>27</v>
      </c>
      <c r="S54" s="5" t="s">
        <v>52</v>
      </c>
      <c r="T54" s="5" t="s">
        <v>104</v>
      </c>
      <c r="U54" s="5">
        <v>0.71</v>
      </c>
      <c r="V54" s="5">
        <v>39</v>
      </c>
      <c r="W54" s="9">
        <v>63</v>
      </c>
      <c r="X54" s="5">
        <v>79</v>
      </c>
    </row>
    <row r="55" spans="1:31" x14ac:dyDescent="0.3">
      <c r="A55" s="5" t="s">
        <v>394</v>
      </c>
      <c r="B55" s="5" t="s">
        <v>395</v>
      </c>
      <c r="C55" s="5" t="s">
        <v>396</v>
      </c>
      <c r="D55" s="8">
        <v>21</v>
      </c>
      <c r="E55" s="5" t="s">
        <v>290</v>
      </c>
      <c r="F55" s="5" t="s">
        <v>70</v>
      </c>
      <c r="G55" s="5" t="s">
        <v>259</v>
      </c>
      <c r="H55" s="5" t="s">
        <v>291</v>
      </c>
      <c r="I55" s="5" t="s">
        <v>197</v>
      </c>
      <c r="J55" s="5" t="s">
        <v>46</v>
      </c>
      <c r="K55" s="5" t="s">
        <v>294</v>
      </c>
      <c r="L55" s="5" t="s">
        <v>121</v>
      </c>
      <c r="M55" s="5" t="s">
        <v>295</v>
      </c>
      <c r="N55" s="5" t="s">
        <v>50</v>
      </c>
      <c r="O55" s="7">
        <v>221</v>
      </c>
      <c r="P55" s="7">
        <v>10.9</v>
      </c>
      <c r="Q55" s="5" t="s">
        <v>296</v>
      </c>
      <c r="R55" s="5" t="s">
        <v>70</v>
      </c>
      <c r="S55" s="5" t="s">
        <v>52</v>
      </c>
      <c r="T55" s="5" t="s">
        <v>39</v>
      </c>
      <c r="U55" s="7">
        <v>0.80600000000000005</v>
      </c>
      <c r="V55" s="5">
        <v>10</v>
      </c>
      <c r="W55" s="7">
        <v>79.2</v>
      </c>
      <c r="X55" s="7">
        <v>67</v>
      </c>
    </row>
    <row r="56" spans="1:31" x14ac:dyDescent="0.3">
      <c r="A56" s="5" t="s">
        <v>397</v>
      </c>
      <c r="B56" s="5" t="s">
        <v>398</v>
      </c>
      <c r="C56" s="5" t="s">
        <v>117</v>
      </c>
      <c r="D56" s="8">
        <v>7</v>
      </c>
      <c r="E56" s="5" t="s">
        <v>399</v>
      </c>
      <c r="F56" s="5" t="s">
        <v>170</v>
      </c>
      <c r="G56" s="5" t="s">
        <v>259</v>
      </c>
      <c r="H56" s="5" t="s">
        <v>400</v>
      </c>
      <c r="I56" s="5" t="s">
        <v>31</v>
      </c>
      <c r="J56" s="5" t="s">
        <v>46</v>
      </c>
      <c r="K56" s="5" t="s">
        <v>401</v>
      </c>
      <c r="L56" s="5" t="s">
        <v>121</v>
      </c>
      <c r="M56" s="5" t="s">
        <v>402</v>
      </c>
      <c r="N56" s="5" t="s">
        <v>50</v>
      </c>
      <c r="O56" s="7">
        <v>895</v>
      </c>
      <c r="P56" s="7">
        <v>7.8</v>
      </c>
      <c r="Q56" s="5" t="s">
        <v>123</v>
      </c>
      <c r="R56" s="5" t="s">
        <v>170</v>
      </c>
      <c r="S56" s="5" t="s">
        <v>52</v>
      </c>
      <c r="T56" s="5" t="s">
        <v>403</v>
      </c>
      <c r="U56" s="5" t="s">
        <v>36</v>
      </c>
      <c r="V56" s="5">
        <v>8</v>
      </c>
      <c r="W56" s="7">
        <v>76</v>
      </c>
      <c r="X56" s="7">
        <v>94</v>
      </c>
    </row>
    <row r="57" spans="1:31" x14ac:dyDescent="0.3">
      <c r="A57" s="5" t="s">
        <v>404</v>
      </c>
      <c r="B57" s="5" t="s">
        <v>405</v>
      </c>
      <c r="C57" s="5" t="s">
        <v>406</v>
      </c>
      <c r="D57" s="8">
        <v>7</v>
      </c>
      <c r="E57" s="5" t="s">
        <v>128</v>
      </c>
      <c r="F57" s="5" t="s">
        <v>129</v>
      </c>
      <c r="G57" s="5" t="s">
        <v>59</v>
      </c>
      <c r="H57" s="5" t="s">
        <v>60</v>
      </c>
      <c r="I57" s="5" t="s">
        <v>30</v>
      </c>
      <c r="J57" s="5" t="s">
        <v>46</v>
      </c>
      <c r="K57" s="5" t="s">
        <v>407</v>
      </c>
      <c r="L57" s="5" t="s">
        <v>121</v>
      </c>
      <c r="M57" s="5" t="s">
        <v>408</v>
      </c>
      <c r="N57" s="5" t="s">
        <v>35</v>
      </c>
      <c r="O57" s="7">
        <v>213</v>
      </c>
      <c r="P57" s="7">
        <v>23.5</v>
      </c>
      <c r="Q57" s="5" t="s">
        <v>104</v>
      </c>
      <c r="R57" s="5" t="s">
        <v>129</v>
      </c>
      <c r="S57" s="5" t="s">
        <v>52</v>
      </c>
      <c r="T57" s="5" t="s">
        <v>39</v>
      </c>
      <c r="U57" s="5">
        <v>0.97399999999999998</v>
      </c>
      <c r="V57" s="5">
        <v>6</v>
      </c>
      <c r="W57" s="7">
        <v>94</v>
      </c>
      <c r="X57" s="7">
        <v>91.4</v>
      </c>
    </row>
    <row r="58" spans="1:31" x14ac:dyDescent="0.3">
      <c r="A58" s="5" t="s">
        <v>409</v>
      </c>
      <c r="B58" s="5" t="s">
        <v>410</v>
      </c>
      <c r="C58" s="5" t="s">
        <v>161</v>
      </c>
      <c r="D58" s="8">
        <v>14</v>
      </c>
      <c r="E58" s="5" t="s">
        <v>118</v>
      </c>
      <c r="F58" s="5" t="s">
        <v>27</v>
      </c>
      <c r="G58" s="5" t="s">
        <v>84</v>
      </c>
      <c r="H58" s="5" t="s">
        <v>411</v>
      </c>
      <c r="I58" s="5" t="s">
        <v>30</v>
      </c>
      <c r="J58" s="5" t="s">
        <v>46</v>
      </c>
      <c r="K58" s="5" t="s">
        <v>412</v>
      </c>
      <c r="L58" s="5" t="s">
        <v>121</v>
      </c>
      <c r="M58" s="5" t="s">
        <v>413</v>
      </c>
      <c r="N58" s="5" t="s">
        <v>89</v>
      </c>
      <c r="O58" s="5">
        <f>82+53</f>
        <v>135</v>
      </c>
      <c r="P58" s="7" t="s">
        <v>36</v>
      </c>
      <c r="Q58" s="5" t="s">
        <v>123</v>
      </c>
      <c r="R58" s="5" t="s">
        <v>27</v>
      </c>
      <c r="S58" s="5" t="s">
        <v>38</v>
      </c>
      <c r="T58" s="5" t="s">
        <v>39</v>
      </c>
      <c r="U58" s="5"/>
      <c r="V58" s="7">
        <v>13</v>
      </c>
      <c r="W58" s="7">
        <v>45</v>
      </c>
      <c r="X58" s="7">
        <v>47</v>
      </c>
    </row>
    <row r="59" spans="1:31" x14ac:dyDescent="0.3">
      <c r="A59" s="5" t="s">
        <v>414</v>
      </c>
      <c r="B59" s="5" t="s">
        <v>415</v>
      </c>
      <c r="C59" s="5" t="s">
        <v>416</v>
      </c>
      <c r="D59" s="6" t="s">
        <v>417</v>
      </c>
      <c r="E59" s="5" t="s">
        <v>418</v>
      </c>
      <c r="F59" s="5" t="s">
        <v>27</v>
      </c>
      <c r="G59" s="5" t="s">
        <v>28</v>
      </c>
      <c r="H59" s="5" t="s">
        <v>419</v>
      </c>
      <c r="I59" s="5" t="s">
        <v>197</v>
      </c>
      <c r="J59" s="5" t="s">
        <v>61</v>
      </c>
      <c r="K59" s="5" t="s">
        <v>420</v>
      </c>
      <c r="L59" s="5" t="s">
        <v>421</v>
      </c>
      <c r="M59" s="5" t="s">
        <v>422</v>
      </c>
      <c r="N59" s="5" t="s">
        <v>101</v>
      </c>
      <c r="O59" s="7">
        <v>50</v>
      </c>
      <c r="P59" s="7">
        <v>56</v>
      </c>
      <c r="Q59" s="5" t="s">
        <v>31</v>
      </c>
      <c r="R59" s="5" t="s">
        <v>27</v>
      </c>
      <c r="S59" s="5" t="s">
        <v>423</v>
      </c>
      <c r="T59" s="5" t="s">
        <v>104</v>
      </c>
      <c r="U59" s="5" t="s">
        <v>36</v>
      </c>
      <c r="V59" s="5">
        <v>38</v>
      </c>
      <c r="W59" s="7">
        <v>96</v>
      </c>
      <c r="X59" s="7">
        <v>50</v>
      </c>
    </row>
    <row r="60" spans="1:31" x14ac:dyDescent="0.3">
      <c r="A60" s="5" t="s">
        <v>424</v>
      </c>
      <c r="B60" s="5" t="s">
        <v>425</v>
      </c>
      <c r="C60" s="5" t="s">
        <v>361</v>
      </c>
      <c r="D60" s="6" t="s">
        <v>426</v>
      </c>
      <c r="E60" s="5" t="s">
        <v>427</v>
      </c>
      <c r="F60" s="5" t="s">
        <v>109</v>
      </c>
      <c r="G60" s="5" t="s">
        <v>44</v>
      </c>
      <c r="H60" s="5" t="s">
        <v>428</v>
      </c>
      <c r="I60" s="5" t="s">
        <v>197</v>
      </c>
      <c r="J60" s="5" t="s">
        <v>269</v>
      </c>
      <c r="K60" s="5" t="s">
        <v>429</v>
      </c>
      <c r="L60" s="5" t="s">
        <v>421</v>
      </c>
      <c r="M60" s="5" t="s">
        <v>430</v>
      </c>
      <c r="N60" s="5" t="s">
        <v>50</v>
      </c>
      <c r="O60" s="7">
        <v>65</v>
      </c>
      <c r="P60" s="7">
        <v>23</v>
      </c>
      <c r="Q60" s="5" t="s">
        <v>154</v>
      </c>
      <c r="R60" s="5" t="s">
        <v>109</v>
      </c>
      <c r="S60" s="5" t="s">
        <v>52</v>
      </c>
      <c r="T60" s="5" t="s">
        <v>39</v>
      </c>
      <c r="U60" s="5">
        <v>0.78</v>
      </c>
      <c r="V60" s="5">
        <v>26</v>
      </c>
      <c r="W60" s="5">
        <v>71</v>
      </c>
      <c r="X60" s="5">
        <v>83</v>
      </c>
    </row>
    <row r="61" spans="1:31" x14ac:dyDescent="0.3">
      <c r="A61" s="5" t="s">
        <v>431</v>
      </c>
      <c r="B61" s="5" t="s">
        <v>432</v>
      </c>
      <c r="C61" s="5" t="s">
        <v>433</v>
      </c>
      <c r="D61" s="8">
        <v>14</v>
      </c>
      <c r="E61" s="5" t="s">
        <v>399</v>
      </c>
      <c r="F61" s="5" t="s">
        <v>434</v>
      </c>
      <c r="G61" s="5" t="s">
        <v>259</v>
      </c>
      <c r="H61" s="5" t="s">
        <v>400</v>
      </c>
      <c r="I61" s="5" t="s">
        <v>31</v>
      </c>
      <c r="J61" s="5" t="s">
        <v>46</v>
      </c>
      <c r="K61" s="5" t="s">
        <v>435</v>
      </c>
      <c r="L61" s="5" t="s">
        <v>31</v>
      </c>
      <c r="M61" s="5" t="s">
        <v>436</v>
      </c>
      <c r="N61" s="5" t="s">
        <v>101</v>
      </c>
      <c r="O61" s="7">
        <v>120</v>
      </c>
      <c r="P61" s="7" t="s">
        <v>36</v>
      </c>
      <c r="Q61" s="5" t="s">
        <v>437</v>
      </c>
      <c r="R61" s="5" t="s">
        <v>434</v>
      </c>
      <c r="S61" s="5" t="s">
        <v>52</v>
      </c>
      <c r="T61" s="5" t="s">
        <v>437</v>
      </c>
      <c r="U61" s="7">
        <v>0.91700000000000004</v>
      </c>
      <c r="V61" s="8">
        <v>8</v>
      </c>
      <c r="W61" s="7">
        <v>90</v>
      </c>
      <c r="X61" s="7">
        <v>86.2</v>
      </c>
    </row>
    <row r="62" spans="1:31" x14ac:dyDescent="0.3">
      <c r="A62" s="5" t="s">
        <v>438</v>
      </c>
      <c r="B62" s="5" t="s">
        <v>439</v>
      </c>
      <c r="C62" s="5" t="s">
        <v>440</v>
      </c>
      <c r="D62" s="8">
        <v>21</v>
      </c>
      <c r="E62" s="5" t="s">
        <v>206</v>
      </c>
      <c r="F62" s="5" t="s">
        <v>441</v>
      </c>
      <c r="G62" s="5" t="s">
        <v>28</v>
      </c>
      <c r="H62" s="5" t="s">
        <v>207</v>
      </c>
      <c r="I62" s="5" t="s">
        <v>197</v>
      </c>
      <c r="J62" s="5" t="s">
        <v>442</v>
      </c>
      <c r="K62" s="5" t="s">
        <v>443</v>
      </c>
      <c r="L62" s="5" t="s">
        <v>121</v>
      </c>
      <c r="M62" s="5" t="s">
        <v>444</v>
      </c>
      <c r="N62" s="5" t="s">
        <v>89</v>
      </c>
      <c r="O62" s="7">
        <v>363</v>
      </c>
      <c r="P62" s="7" t="s">
        <v>445</v>
      </c>
      <c r="Q62" s="5" t="s">
        <v>65</v>
      </c>
      <c r="R62" s="5" t="s">
        <v>441</v>
      </c>
      <c r="S62" s="5" t="s">
        <v>52</v>
      </c>
      <c r="T62" s="5" t="s">
        <v>104</v>
      </c>
      <c r="U62" s="5" t="s">
        <v>36</v>
      </c>
      <c r="V62" s="5">
        <v>14</v>
      </c>
      <c r="W62" s="7">
        <v>91</v>
      </c>
      <c r="X62" s="7">
        <v>89</v>
      </c>
    </row>
    <row r="63" spans="1:31" x14ac:dyDescent="0.3">
      <c r="A63" s="5" t="s">
        <v>446</v>
      </c>
      <c r="B63" s="5" t="s">
        <v>447</v>
      </c>
      <c r="C63" s="5" t="s">
        <v>333</v>
      </c>
      <c r="D63" s="6">
        <v>20</v>
      </c>
      <c r="E63" s="5" t="s">
        <v>377</v>
      </c>
      <c r="F63" s="5" t="s">
        <v>448</v>
      </c>
      <c r="G63" s="5" t="s">
        <v>44</v>
      </c>
      <c r="H63" s="5" t="s">
        <v>378</v>
      </c>
      <c r="I63" s="5" t="s">
        <v>30</v>
      </c>
      <c r="J63" s="5" t="s">
        <v>46</v>
      </c>
      <c r="K63" s="5" t="s">
        <v>449</v>
      </c>
      <c r="L63" s="5" t="s">
        <v>121</v>
      </c>
      <c r="M63" s="5" t="s">
        <v>450</v>
      </c>
      <c r="N63" s="5" t="s">
        <v>314</v>
      </c>
      <c r="O63" s="7">
        <v>204</v>
      </c>
      <c r="P63" s="7">
        <v>19.600000000000001</v>
      </c>
      <c r="Q63" s="5" t="s">
        <v>154</v>
      </c>
      <c r="R63" s="5" t="s">
        <v>448</v>
      </c>
      <c r="S63" s="5" t="s">
        <v>341</v>
      </c>
      <c r="T63" s="5" t="s">
        <v>451</v>
      </c>
      <c r="U63" s="7">
        <v>0.78</v>
      </c>
      <c r="V63" s="5">
        <v>33</v>
      </c>
      <c r="W63" s="7">
        <v>74.5</v>
      </c>
      <c r="X63" s="7">
        <v>70.599999999999994</v>
      </c>
    </row>
    <row r="64" spans="1:31" x14ac:dyDescent="0.3">
      <c r="A64" s="5" t="s">
        <v>452</v>
      </c>
      <c r="B64" s="5" t="s">
        <v>453</v>
      </c>
      <c r="C64" s="5" t="s">
        <v>454</v>
      </c>
      <c r="D64" s="8">
        <v>20</v>
      </c>
      <c r="E64" s="5" t="s">
        <v>455</v>
      </c>
      <c r="F64" s="5" t="s">
        <v>129</v>
      </c>
      <c r="G64" s="5" t="s">
        <v>141</v>
      </c>
      <c r="H64" s="5" t="s">
        <v>142</v>
      </c>
      <c r="I64" s="5" t="s">
        <v>30</v>
      </c>
      <c r="J64" s="5" t="s">
        <v>46</v>
      </c>
      <c r="K64" s="5" t="s">
        <v>456</v>
      </c>
      <c r="L64" s="5" t="s">
        <v>48</v>
      </c>
      <c r="M64" s="5" t="s">
        <v>457</v>
      </c>
      <c r="N64" s="5" t="s">
        <v>101</v>
      </c>
      <c r="O64" s="7">
        <v>200</v>
      </c>
      <c r="P64" s="7" t="s">
        <v>36</v>
      </c>
      <c r="Q64" s="5" t="s">
        <v>458</v>
      </c>
      <c r="R64" s="5" t="s">
        <v>129</v>
      </c>
      <c r="S64" s="5" t="s">
        <v>459</v>
      </c>
      <c r="T64" s="5" t="s">
        <v>460</v>
      </c>
      <c r="U64" s="5">
        <v>0.87</v>
      </c>
      <c r="V64" s="5">
        <v>5</v>
      </c>
      <c r="W64" s="9">
        <v>83.3</v>
      </c>
      <c r="X64" s="5">
        <v>76</v>
      </c>
      <c r="Y64" s="5"/>
      <c r="Z64" s="9"/>
      <c r="AA64" s="5"/>
      <c r="AB64" s="5"/>
      <c r="AC64" s="5"/>
      <c r="AD64" s="5"/>
      <c r="AE64" s="9"/>
    </row>
    <row r="65" spans="1:24" x14ac:dyDescent="0.3">
      <c r="A65" s="5" t="s">
        <v>461</v>
      </c>
      <c r="B65" s="5" t="s">
        <v>462</v>
      </c>
      <c r="C65" s="5" t="s">
        <v>463</v>
      </c>
      <c r="D65" s="6">
        <v>10</v>
      </c>
      <c r="E65" s="5" t="s">
        <v>455</v>
      </c>
      <c r="F65" s="5" t="s">
        <v>464</v>
      </c>
      <c r="G65" s="5" t="s">
        <v>141</v>
      </c>
      <c r="H65" s="5" t="s">
        <v>142</v>
      </c>
      <c r="I65" s="5" t="s">
        <v>30</v>
      </c>
      <c r="J65" s="5" t="s">
        <v>46</v>
      </c>
      <c r="K65" s="5" t="s">
        <v>465</v>
      </c>
      <c r="L65" s="5" t="s">
        <v>48</v>
      </c>
      <c r="M65" s="5" t="s">
        <v>466</v>
      </c>
      <c r="N65" s="5" t="s">
        <v>101</v>
      </c>
      <c r="O65" s="7">
        <v>145</v>
      </c>
      <c r="P65" s="7">
        <v>14.5</v>
      </c>
      <c r="Q65" s="5" t="s">
        <v>467</v>
      </c>
      <c r="R65" s="5" t="s">
        <v>464</v>
      </c>
      <c r="S65" s="5" t="s">
        <v>341</v>
      </c>
      <c r="T65" s="5" t="s">
        <v>467</v>
      </c>
      <c r="U65" s="5" t="s">
        <v>36</v>
      </c>
      <c r="V65" s="5">
        <v>7</v>
      </c>
      <c r="W65" s="5">
        <v>54.8</v>
      </c>
      <c r="X65" s="9">
        <v>81.599999999999994</v>
      </c>
    </row>
    <row r="66" spans="1:24" x14ac:dyDescent="0.3">
      <c r="A66" s="5" t="s">
        <v>468</v>
      </c>
      <c r="B66" s="5" t="s">
        <v>469</v>
      </c>
      <c r="C66" s="5" t="s">
        <v>289</v>
      </c>
      <c r="D66" s="8">
        <v>20</v>
      </c>
      <c r="E66" s="5" t="s">
        <v>290</v>
      </c>
      <c r="F66" s="5" t="s">
        <v>27</v>
      </c>
      <c r="G66" s="5" t="s">
        <v>259</v>
      </c>
      <c r="H66" s="5" t="s">
        <v>291</v>
      </c>
      <c r="I66" s="5" t="s">
        <v>292</v>
      </c>
      <c r="J66" s="5" t="s">
        <v>293</v>
      </c>
      <c r="K66" s="5" t="s">
        <v>470</v>
      </c>
      <c r="L66" s="5" t="s">
        <v>121</v>
      </c>
      <c r="M66" s="5" t="s">
        <v>471</v>
      </c>
      <c r="N66" s="5" t="s">
        <v>50</v>
      </c>
      <c r="O66" s="7">
        <v>231</v>
      </c>
      <c r="P66" s="7">
        <v>5.2</v>
      </c>
      <c r="Q66" s="5" t="s">
        <v>296</v>
      </c>
      <c r="R66" s="5" t="s">
        <v>27</v>
      </c>
      <c r="S66" s="5" t="s">
        <v>52</v>
      </c>
      <c r="T66" s="5" t="s">
        <v>39</v>
      </c>
      <c r="U66" s="5">
        <v>0.77500000000000002</v>
      </c>
      <c r="V66" s="5">
        <v>36</v>
      </c>
      <c r="W66" s="7">
        <v>70.7</v>
      </c>
      <c r="X66" s="7">
        <v>79</v>
      </c>
    </row>
    <row r="67" spans="1:24" x14ac:dyDescent="0.3">
      <c r="A67" s="5" t="s">
        <v>472</v>
      </c>
      <c r="B67" s="5" t="s">
        <v>473</v>
      </c>
      <c r="C67" s="5" t="s">
        <v>474</v>
      </c>
      <c r="D67" s="8">
        <v>25</v>
      </c>
      <c r="E67" s="5" t="s">
        <v>475</v>
      </c>
      <c r="F67" s="5" t="s">
        <v>70</v>
      </c>
      <c r="G67" s="5" t="s">
        <v>44</v>
      </c>
      <c r="H67" s="5" t="s">
        <v>476</v>
      </c>
      <c r="I67" s="5" t="s">
        <v>30</v>
      </c>
      <c r="J67" s="5" t="s">
        <v>46</v>
      </c>
      <c r="K67" s="5" t="s">
        <v>477</v>
      </c>
      <c r="L67" s="5" t="s">
        <v>31</v>
      </c>
      <c r="M67" s="5" t="s">
        <v>478</v>
      </c>
      <c r="N67" s="5" t="s">
        <v>50</v>
      </c>
      <c r="O67" s="5" t="s">
        <v>479</v>
      </c>
      <c r="P67" s="7">
        <v>3.3</v>
      </c>
      <c r="Q67" s="5" t="s">
        <v>480</v>
      </c>
      <c r="R67" s="5" t="s">
        <v>70</v>
      </c>
      <c r="S67" s="5" t="s">
        <v>52</v>
      </c>
      <c r="T67" s="5" t="s">
        <v>481</v>
      </c>
      <c r="U67" s="5">
        <v>0.86</v>
      </c>
      <c r="V67" s="7">
        <v>1.06</v>
      </c>
      <c r="W67" s="7">
        <v>89</v>
      </c>
      <c r="X67" s="5">
        <v>80</v>
      </c>
    </row>
    <row r="68" spans="1:24" x14ac:dyDescent="0.3">
      <c r="A68" s="5" t="s">
        <v>482</v>
      </c>
      <c r="B68" s="5" t="s">
        <v>483</v>
      </c>
      <c r="C68" s="5" t="s">
        <v>484</v>
      </c>
      <c r="D68" s="8">
        <v>10</v>
      </c>
      <c r="E68" s="5" t="s">
        <v>485</v>
      </c>
      <c r="F68" s="5" t="s">
        <v>129</v>
      </c>
      <c r="G68" s="5" t="s">
        <v>141</v>
      </c>
      <c r="H68" s="5" t="s">
        <v>142</v>
      </c>
      <c r="I68" s="5" t="s">
        <v>111</v>
      </c>
      <c r="J68" s="5" t="s">
        <v>46</v>
      </c>
      <c r="K68" s="5" t="s">
        <v>144</v>
      </c>
      <c r="L68" s="5" t="s">
        <v>121</v>
      </c>
      <c r="M68" s="5" t="s">
        <v>145</v>
      </c>
      <c r="N68" s="5" t="s">
        <v>101</v>
      </c>
      <c r="O68" s="7">
        <v>429</v>
      </c>
      <c r="P68" s="7">
        <v>18.399999999999999</v>
      </c>
      <c r="Q68" s="5" t="s">
        <v>123</v>
      </c>
      <c r="R68" s="5" t="s">
        <v>129</v>
      </c>
      <c r="S68" s="5" t="s">
        <v>52</v>
      </c>
      <c r="T68" s="5" t="s">
        <v>31</v>
      </c>
      <c r="U68" s="5">
        <v>0.78</v>
      </c>
      <c r="V68" s="5">
        <v>30</v>
      </c>
      <c r="W68" s="5">
        <v>72</v>
      </c>
      <c r="X68" s="9">
        <v>80</v>
      </c>
    </row>
    <row r="69" spans="1:24" x14ac:dyDescent="0.3">
      <c r="A69" s="5" t="s">
        <v>482</v>
      </c>
      <c r="B69" s="5" t="s">
        <v>483</v>
      </c>
      <c r="C69" s="5" t="s">
        <v>486</v>
      </c>
      <c r="D69" s="8">
        <v>10</v>
      </c>
      <c r="E69" s="5" t="s">
        <v>485</v>
      </c>
      <c r="F69" s="5" t="s">
        <v>129</v>
      </c>
      <c r="G69" s="5" t="s">
        <v>141</v>
      </c>
      <c r="H69" s="5" t="s">
        <v>142</v>
      </c>
      <c r="I69" s="5" t="s">
        <v>111</v>
      </c>
      <c r="J69" s="5" t="s">
        <v>46</v>
      </c>
      <c r="K69" s="5" t="s">
        <v>144</v>
      </c>
      <c r="L69" s="5" t="s">
        <v>121</v>
      </c>
      <c r="M69" s="5" t="s">
        <v>145</v>
      </c>
      <c r="N69" s="5" t="s">
        <v>101</v>
      </c>
      <c r="O69" s="7">
        <v>429</v>
      </c>
      <c r="P69" s="7">
        <v>12.3</v>
      </c>
      <c r="Q69" s="5" t="s">
        <v>123</v>
      </c>
      <c r="R69" s="5" t="s">
        <v>129</v>
      </c>
      <c r="S69" s="5" t="s">
        <v>341</v>
      </c>
      <c r="T69" s="5" t="s">
        <v>31</v>
      </c>
      <c r="U69" s="5">
        <v>0.9</v>
      </c>
      <c r="V69" s="5">
        <v>30</v>
      </c>
      <c r="W69" s="5">
        <v>92</v>
      </c>
      <c r="X69" s="9">
        <v>80</v>
      </c>
    </row>
    <row r="70" spans="1:24" x14ac:dyDescent="0.3">
      <c r="A70" s="5" t="s">
        <v>482</v>
      </c>
      <c r="B70" s="5" t="s">
        <v>483</v>
      </c>
      <c r="C70" s="5" t="s">
        <v>487</v>
      </c>
      <c r="D70" s="8">
        <v>10</v>
      </c>
      <c r="E70" s="5" t="s">
        <v>485</v>
      </c>
      <c r="F70" s="5" t="s">
        <v>129</v>
      </c>
      <c r="G70" s="5" t="s">
        <v>141</v>
      </c>
      <c r="H70" s="5" t="s">
        <v>142</v>
      </c>
      <c r="I70" s="5" t="s">
        <v>111</v>
      </c>
      <c r="J70" s="5" t="s">
        <v>46</v>
      </c>
      <c r="K70" s="5" t="s">
        <v>144</v>
      </c>
      <c r="L70" s="5" t="s">
        <v>121</v>
      </c>
      <c r="M70" s="5" t="s">
        <v>145</v>
      </c>
      <c r="N70" s="5" t="s">
        <v>101</v>
      </c>
      <c r="O70" s="7">
        <v>429</v>
      </c>
      <c r="P70" s="7">
        <v>15.3</v>
      </c>
      <c r="Q70" s="5" t="s">
        <v>123</v>
      </c>
      <c r="R70" s="5" t="s">
        <v>129</v>
      </c>
      <c r="S70" s="5" t="s">
        <v>488</v>
      </c>
      <c r="T70" s="5" t="s">
        <v>31</v>
      </c>
      <c r="U70" s="5">
        <v>0.77</v>
      </c>
      <c r="V70" s="5">
        <v>28</v>
      </c>
      <c r="W70" s="5">
        <v>76</v>
      </c>
      <c r="X70" s="9">
        <v>73</v>
      </c>
    </row>
    <row r="71" spans="1:24" x14ac:dyDescent="0.3">
      <c r="A71" s="5" t="s">
        <v>482</v>
      </c>
      <c r="B71" s="5" t="s">
        <v>483</v>
      </c>
      <c r="C71" s="5" t="s">
        <v>489</v>
      </c>
      <c r="D71" s="8">
        <v>10</v>
      </c>
      <c r="E71" s="5" t="s">
        <v>485</v>
      </c>
      <c r="F71" s="5" t="s">
        <v>129</v>
      </c>
      <c r="G71" s="5" t="s">
        <v>141</v>
      </c>
      <c r="H71" s="5" t="s">
        <v>142</v>
      </c>
      <c r="I71" s="5" t="s">
        <v>111</v>
      </c>
      <c r="J71" s="5" t="s">
        <v>46</v>
      </c>
      <c r="K71" s="5" t="s">
        <v>144</v>
      </c>
      <c r="L71" s="5" t="s">
        <v>121</v>
      </c>
      <c r="M71" s="5" t="s">
        <v>145</v>
      </c>
      <c r="N71" s="5" t="s">
        <v>101</v>
      </c>
      <c r="O71" s="7">
        <v>429</v>
      </c>
      <c r="P71" s="7">
        <v>18.399999999999999</v>
      </c>
      <c r="Q71" s="5" t="s">
        <v>123</v>
      </c>
      <c r="R71" s="5" t="s">
        <v>129</v>
      </c>
      <c r="S71" s="5" t="s">
        <v>490</v>
      </c>
      <c r="T71" s="5" t="s">
        <v>31</v>
      </c>
      <c r="U71" s="5">
        <v>0.69</v>
      </c>
      <c r="V71" s="5">
        <v>26</v>
      </c>
      <c r="W71" s="5">
        <v>65</v>
      </c>
      <c r="X71" s="9">
        <v>67</v>
      </c>
    </row>
    <row r="72" spans="1:24" x14ac:dyDescent="0.3">
      <c r="A72" s="5" t="s">
        <v>482</v>
      </c>
      <c r="B72" s="5" t="s">
        <v>483</v>
      </c>
      <c r="C72" s="5" t="s">
        <v>491</v>
      </c>
      <c r="D72" s="8">
        <v>10</v>
      </c>
      <c r="E72" s="5" t="s">
        <v>485</v>
      </c>
      <c r="F72" s="5" t="s">
        <v>129</v>
      </c>
      <c r="G72" s="5" t="s">
        <v>141</v>
      </c>
      <c r="H72" s="5" t="s">
        <v>142</v>
      </c>
      <c r="I72" s="5" t="s">
        <v>111</v>
      </c>
      <c r="J72" s="5" t="s">
        <v>46</v>
      </c>
      <c r="K72" s="5" t="s">
        <v>144</v>
      </c>
      <c r="L72" s="5" t="s">
        <v>121</v>
      </c>
      <c r="M72" s="5" t="s">
        <v>145</v>
      </c>
      <c r="N72" s="5" t="s">
        <v>101</v>
      </c>
      <c r="O72" s="7">
        <v>429</v>
      </c>
      <c r="P72" s="7">
        <v>21.5</v>
      </c>
      <c r="Q72" s="5" t="s">
        <v>123</v>
      </c>
      <c r="R72" s="5" t="s">
        <v>129</v>
      </c>
      <c r="S72" s="5" t="s">
        <v>492</v>
      </c>
      <c r="T72" s="5" t="s">
        <v>31</v>
      </c>
      <c r="U72" s="5">
        <v>0.77</v>
      </c>
      <c r="V72" s="5">
        <v>29</v>
      </c>
      <c r="W72" s="5">
        <v>75</v>
      </c>
      <c r="X72" s="9">
        <v>78</v>
      </c>
    </row>
    <row r="73" spans="1:24" x14ac:dyDescent="0.3">
      <c r="A73" s="5" t="s">
        <v>482</v>
      </c>
      <c r="B73" s="5" t="s">
        <v>493</v>
      </c>
      <c r="C73" s="5" t="s">
        <v>494</v>
      </c>
      <c r="D73" s="8">
        <v>10</v>
      </c>
      <c r="E73" s="5" t="s">
        <v>495</v>
      </c>
      <c r="F73" s="5" t="s">
        <v>129</v>
      </c>
      <c r="G73" s="5" t="s">
        <v>141</v>
      </c>
      <c r="H73" s="5" t="s">
        <v>142</v>
      </c>
      <c r="I73" s="5" t="s">
        <v>31</v>
      </c>
      <c r="J73" s="5" t="s">
        <v>46</v>
      </c>
      <c r="K73" s="5" t="s">
        <v>144</v>
      </c>
      <c r="L73" s="5" t="s">
        <v>121</v>
      </c>
      <c r="M73" s="5" t="s">
        <v>496</v>
      </c>
      <c r="N73" s="5" t="s">
        <v>101</v>
      </c>
      <c r="O73" s="7">
        <v>429</v>
      </c>
      <c r="P73" s="7">
        <v>18.399999999999999</v>
      </c>
      <c r="Q73" s="5" t="s">
        <v>123</v>
      </c>
      <c r="R73" s="5" t="s">
        <v>129</v>
      </c>
      <c r="S73" s="5" t="s">
        <v>31</v>
      </c>
      <c r="T73" s="5" t="s">
        <v>31</v>
      </c>
      <c r="U73" s="5">
        <v>0.78</v>
      </c>
      <c r="V73" s="5">
        <v>30</v>
      </c>
      <c r="W73" s="5">
        <v>72</v>
      </c>
      <c r="X73" s="5">
        <v>80</v>
      </c>
    </row>
    <row r="74" spans="1:24" x14ac:dyDescent="0.3">
      <c r="A74" s="5" t="s">
        <v>482</v>
      </c>
      <c r="B74" s="5" t="s">
        <v>493</v>
      </c>
      <c r="C74" s="5" t="s">
        <v>491</v>
      </c>
      <c r="D74" s="8">
        <v>10</v>
      </c>
      <c r="E74" s="5" t="s">
        <v>495</v>
      </c>
      <c r="F74" s="5" t="s">
        <v>129</v>
      </c>
      <c r="G74" s="5" t="s">
        <v>141</v>
      </c>
      <c r="H74" s="5" t="s">
        <v>142</v>
      </c>
      <c r="I74" s="5" t="s">
        <v>31</v>
      </c>
      <c r="J74" s="5" t="s">
        <v>46</v>
      </c>
      <c r="K74" s="5" t="s">
        <v>144</v>
      </c>
      <c r="L74" s="5" t="s">
        <v>121</v>
      </c>
      <c r="M74" s="5" t="s">
        <v>496</v>
      </c>
      <c r="N74" s="5" t="s">
        <v>101</v>
      </c>
      <c r="O74" s="7">
        <v>429</v>
      </c>
      <c r="P74" s="7">
        <v>21.5</v>
      </c>
      <c r="Q74" s="5" t="s">
        <v>123</v>
      </c>
      <c r="R74" s="5" t="s">
        <v>129</v>
      </c>
      <c r="S74" s="5" t="s">
        <v>31</v>
      </c>
      <c r="T74" s="5" t="s">
        <v>31</v>
      </c>
      <c r="U74" s="5">
        <v>0.77</v>
      </c>
      <c r="V74" s="5">
        <v>29</v>
      </c>
      <c r="W74" s="5">
        <v>75</v>
      </c>
      <c r="X74" s="5">
        <v>78</v>
      </c>
    </row>
    <row r="75" spans="1:24" x14ac:dyDescent="0.3">
      <c r="A75" s="5" t="s">
        <v>497</v>
      </c>
      <c r="B75" s="5" t="s">
        <v>498</v>
      </c>
      <c r="C75" s="5" t="s">
        <v>499</v>
      </c>
      <c r="D75" s="8">
        <v>17</v>
      </c>
      <c r="E75" s="5" t="s">
        <v>169</v>
      </c>
      <c r="F75" s="5" t="s">
        <v>83</v>
      </c>
      <c r="G75" s="5" t="s">
        <v>171</v>
      </c>
      <c r="H75" s="5" t="s">
        <v>172</v>
      </c>
      <c r="I75" s="5" t="s">
        <v>30</v>
      </c>
      <c r="J75" s="5" t="s">
        <v>46</v>
      </c>
      <c r="K75" s="5" t="s">
        <v>295</v>
      </c>
      <c r="L75" s="5" t="s">
        <v>31</v>
      </c>
      <c r="M75" s="5" t="s">
        <v>295</v>
      </c>
      <c r="N75" s="5" t="s">
        <v>314</v>
      </c>
      <c r="O75" s="7">
        <v>3289</v>
      </c>
      <c r="P75" s="7">
        <v>3</v>
      </c>
      <c r="Q75" s="5" t="s">
        <v>500</v>
      </c>
      <c r="R75" s="5" t="s">
        <v>83</v>
      </c>
      <c r="S75" s="11" t="s">
        <v>52</v>
      </c>
      <c r="T75" s="5" t="s">
        <v>31</v>
      </c>
      <c r="U75" s="5">
        <v>0.75</v>
      </c>
      <c r="V75" s="7">
        <v>26</v>
      </c>
      <c r="W75" s="7">
        <v>86</v>
      </c>
      <c r="X75" s="7">
        <v>63</v>
      </c>
    </row>
    <row r="76" spans="1:24" ht="21" x14ac:dyDescent="0.4">
      <c r="A76" s="4" t="s">
        <v>501</v>
      </c>
      <c r="B76" s="5" t="s">
        <v>502</v>
      </c>
      <c r="C76" s="4" t="s">
        <v>503</v>
      </c>
      <c r="D76" s="4">
        <v>4</v>
      </c>
      <c r="E76" s="4" t="s">
        <v>418</v>
      </c>
      <c r="F76" s="4" t="s">
        <v>70</v>
      </c>
      <c r="G76" s="4" t="s">
        <v>28</v>
      </c>
      <c r="H76" s="4" t="s">
        <v>419</v>
      </c>
      <c r="I76" s="4" t="s">
        <v>30</v>
      </c>
      <c r="J76" s="4" t="s">
        <v>319</v>
      </c>
      <c r="K76" s="13" t="s">
        <v>504</v>
      </c>
      <c r="L76" s="4" t="s">
        <v>121</v>
      </c>
      <c r="M76" s="4" t="s">
        <v>505</v>
      </c>
      <c r="N76" s="4" t="s">
        <v>101</v>
      </c>
      <c r="O76" s="4">
        <v>279</v>
      </c>
      <c r="P76" s="7" t="s">
        <v>31</v>
      </c>
      <c r="Q76" s="4" t="s">
        <v>506</v>
      </c>
      <c r="R76" s="4" t="s">
        <v>70</v>
      </c>
      <c r="S76" s="4" t="s">
        <v>341</v>
      </c>
      <c r="T76" s="4" t="s">
        <v>507</v>
      </c>
      <c r="U76" s="4">
        <v>0.94</v>
      </c>
      <c r="V76" s="4">
        <v>7</v>
      </c>
      <c r="W76" s="4">
        <v>86</v>
      </c>
      <c r="X76" s="4">
        <v>90</v>
      </c>
    </row>
    <row r="77" spans="1:24" ht="21" x14ac:dyDescent="0.4">
      <c r="A77" s="4" t="s">
        <v>501</v>
      </c>
      <c r="B77" s="5" t="s">
        <v>502</v>
      </c>
      <c r="C77" s="4" t="s">
        <v>508</v>
      </c>
      <c r="D77" s="4">
        <v>4</v>
      </c>
      <c r="E77" s="4" t="s">
        <v>418</v>
      </c>
      <c r="F77" s="4" t="s">
        <v>70</v>
      </c>
      <c r="G77" s="4" t="s">
        <v>28</v>
      </c>
      <c r="H77" s="4" t="s">
        <v>419</v>
      </c>
      <c r="I77" s="4" t="s">
        <v>30</v>
      </c>
      <c r="J77" s="4" t="s">
        <v>319</v>
      </c>
      <c r="K77" s="13" t="s">
        <v>504</v>
      </c>
      <c r="L77" s="4" t="s">
        <v>121</v>
      </c>
      <c r="M77" s="4" t="s">
        <v>505</v>
      </c>
      <c r="N77" s="4" t="s">
        <v>101</v>
      </c>
      <c r="O77" s="4">
        <v>279</v>
      </c>
      <c r="P77" s="7" t="s">
        <v>31</v>
      </c>
      <c r="Q77" s="4" t="s">
        <v>506</v>
      </c>
      <c r="R77" s="4" t="s">
        <v>70</v>
      </c>
      <c r="S77" s="4" t="s">
        <v>341</v>
      </c>
      <c r="T77" s="4" t="s">
        <v>507</v>
      </c>
      <c r="U77" s="4">
        <v>0.94</v>
      </c>
      <c r="V77" s="4">
        <v>7</v>
      </c>
      <c r="W77" s="4">
        <v>80</v>
      </c>
      <c r="X77" s="4">
        <v>94</v>
      </c>
    </row>
    <row r="78" spans="1:24" ht="21" x14ac:dyDescent="0.4">
      <c r="A78" s="4" t="s">
        <v>509</v>
      </c>
      <c r="B78" s="5" t="s">
        <v>510</v>
      </c>
      <c r="C78" s="4" t="s">
        <v>511</v>
      </c>
      <c r="D78" s="4">
        <v>21</v>
      </c>
      <c r="E78" s="4" t="s">
        <v>455</v>
      </c>
      <c r="F78" s="4" t="s">
        <v>70</v>
      </c>
      <c r="G78" s="4" t="s">
        <v>141</v>
      </c>
      <c r="H78" s="4" t="s">
        <v>142</v>
      </c>
      <c r="I78" s="4" t="s">
        <v>30</v>
      </c>
      <c r="J78" s="4" t="s">
        <v>512</v>
      </c>
      <c r="K78" s="13" t="s">
        <v>513</v>
      </c>
      <c r="L78" s="4" t="s">
        <v>121</v>
      </c>
      <c r="M78" s="4" t="s">
        <v>514</v>
      </c>
      <c r="N78" s="4" t="s">
        <v>101</v>
      </c>
      <c r="O78" s="4">
        <v>500</v>
      </c>
      <c r="P78" s="8">
        <v>3.4</v>
      </c>
      <c r="Q78" s="4" t="s">
        <v>31</v>
      </c>
      <c r="R78" s="4" t="s">
        <v>70</v>
      </c>
      <c r="S78" s="4" t="s">
        <v>341</v>
      </c>
      <c r="T78" s="4" t="s">
        <v>31</v>
      </c>
      <c r="U78" s="4">
        <v>0.86</v>
      </c>
      <c r="V78" s="4">
        <v>21.5</v>
      </c>
      <c r="W78" s="14">
        <v>82</v>
      </c>
      <c r="X78" s="14">
        <v>80</v>
      </c>
    </row>
    <row r="79" spans="1:24" x14ac:dyDescent="0.3">
      <c r="A79" s="5"/>
      <c r="B79" s="5"/>
      <c r="C79" s="5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5"/>
      <c r="R79" s="5"/>
      <c r="S79" s="5"/>
      <c r="T79" s="5"/>
      <c r="U79" s="5"/>
      <c r="V79" s="5"/>
      <c r="W79" s="5"/>
      <c r="X79" s="5"/>
    </row>
    <row r="80" spans="1:24" x14ac:dyDescent="0.3">
      <c r="A80" s="5"/>
      <c r="B80" s="5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Q80" s="5"/>
      <c r="R80" s="5"/>
      <c r="S80" s="5"/>
      <c r="T80" s="5"/>
      <c r="U80" s="5"/>
      <c r="V80" s="5"/>
      <c r="W80" s="5"/>
      <c r="X80" s="5"/>
    </row>
    <row r="81" spans="1:24" x14ac:dyDescent="0.3">
      <c r="A81" s="5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  <c r="R81" s="5"/>
      <c r="S81" s="5"/>
      <c r="T81" s="5"/>
      <c r="U81" s="5"/>
      <c r="V81" s="5"/>
      <c r="W81" s="5"/>
      <c r="X81" s="5"/>
    </row>
    <row r="82" spans="1:24" x14ac:dyDescent="0.3">
      <c r="A82" s="5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5"/>
      <c r="R82" s="5"/>
      <c r="S82" s="5"/>
      <c r="T82" s="5"/>
      <c r="U82" s="5"/>
      <c r="V82" s="5"/>
      <c r="W82" s="5"/>
      <c r="X82" s="5"/>
    </row>
    <row r="83" spans="1:24" x14ac:dyDescent="0.3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5"/>
      <c r="R83" s="5"/>
      <c r="S83" s="5"/>
      <c r="T83" s="5"/>
      <c r="U83" s="5"/>
      <c r="V83" s="5"/>
      <c r="W83" s="5"/>
      <c r="X83" s="5"/>
    </row>
    <row r="84" spans="1:24" x14ac:dyDescent="0.3">
      <c r="A84" s="5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5"/>
      <c r="R84" s="5"/>
      <c r="S84" s="5"/>
      <c r="T84" s="5"/>
      <c r="U84" s="5"/>
      <c r="V84" s="5"/>
      <c r="W84" s="5"/>
      <c r="X84" s="5"/>
    </row>
    <row r="85" spans="1:24" x14ac:dyDescent="0.3">
      <c r="A85" s="5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5"/>
      <c r="R85" s="5"/>
      <c r="S85" s="5"/>
      <c r="T85" s="5"/>
      <c r="U85" s="5"/>
      <c r="V85" s="5"/>
      <c r="W85" s="5"/>
      <c r="X85" s="5"/>
    </row>
    <row r="86" spans="1:24" x14ac:dyDescent="0.3">
      <c r="A86" s="5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5"/>
      <c r="R86" s="5"/>
      <c r="S86" s="5"/>
      <c r="T86" s="5"/>
      <c r="U86" s="5"/>
      <c r="V86" s="5"/>
      <c r="W86" s="5"/>
      <c r="X86" s="5"/>
    </row>
    <row r="87" spans="1:24" x14ac:dyDescent="0.3">
      <c r="A87" s="5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5"/>
      <c r="R87" s="5"/>
      <c r="S87" s="5"/>
      <c r="T87" s="5"/>
      <c r="U87" s="5"/>
      <c r="V87" s="5"/>
      <c r="W87" s="5"/>
      <c r="X87" s="5"/>
    </row>
    <row r="88" spans="1:24" x14ac:dyDescent="0.3">
      <c r="A88" s="5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5"/>
      <c r="R88" s="5"/>
      <c r="S88" s="5"/>
      <c r="T88" s="5"/>
      <c r="U88" s="5"/>
      <c r="V88" s="5"/>
      <c r="W88" s="5"/>
      <c r="X88" s="5"/>
    </row>
    <row r="89" spans="1:24" x14ac:dyDescent="0.3">
      <c r="A89" s="5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5"/>
      <c r="R89" s="5"/>
      <c r="S89" s="5"/>
      <c r="T89" s="5"/>
      <c r="U89" s="5"/>
      <c r="V89" s="5"/>
      <c r="W89" s="5"/>
      <c r="X89" s="5"/>
    </row>
    <row r="90" spans="1:24" x14ac:dyDescent="0.3">
      <c r="A90" s="5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5"/>
      <c r="R90" s="5"/>
      <c r="S90" s="5"/>
      <c r="T90" s="5"/>
      <c r="U90" s="5"/>
      <c r="V90" s="5"/>
      <c r="W90" s="5"/>
      <c r="X90" s="5"/>
    </row>
    <row r="91" spans="1:24" x14ac:dyDescent="0.3">
      <c r="A91" s="5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Q91" s="5"/>
      <c r="R91" s="5"/>
      <c r="S91" s="5"/>
      <c r="T91" s="5"/>
      <c r="U91" s="5"/>
      <c r="V91" s="5"/>
      <c r="W91" s="5"/>
      <c r="X91" s="5"/>
    </row>
    <row r="92" spans="1:24" x14ac:dyDescent="0.3">
      <c r="A92" s="5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5"/>
      <c r="R92" s="5"/>
      <c r="S92" s="5"/>
      <c r="T92" s="5"/>
      <c r="U92" s="5"/>
      <c r="V92" s="5"/>
      <c r="W92" s="5"/>
      <c r="X92" s="5"/>
    </row>
    <row r="93" spans="1:24" x14ac:dyDescent="0.3">
      <c r="A93" s="5"/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Q93" s="5"/>
      <c r="R93" s="5"/>
      <c r="S93" s="5"/>
      <c r="T93" s="5"/>
      <c r="U93" s="5"/>
      <c r="V93" s="5"/>
      <c r="W93" s="5"/>
      <c r="X93" s="5"/>
    </row>
    <row r="94" spans="1:24" x14ac:dyDescent="0.3">
      <c r="A94" s="5"/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5"/>
      <c r="R94" s="5"/>
      <c r="S94" s="5"/>
      <c r="T94" s="5"/>
      <c r="U94" s="5"/>
      <c r="V94" s="5"/>
      <c r="W94" s="5"/>
      <c r="X94" s="5"/>
    </row>
    <row r="95" spans="1:24" x14ac:dyDescent="0.3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Q95" s="5"/>
      <c r="R95" s="5"/>
      <c r="S95" s="5"/>
      <c r="T95" s="5"/>
      <c r="U95" s="5"/>
      <c r="V95" s="5"/>
      <c r="W95" s="5"/>
      <c r="X95" s="5"/>
    </row>
    <row r="96" spans="1:24" x14ac:dyDescent="0.3">
      <c r="A96" s="5"/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Q96" s="5"/>
      <c r="R96" s="5"/>
      <c r="S96" s="5"/>
      <c r="T96" s="5"/>
      <c r="U96" s="5"/>
      <c r="V96" s="5"/>
      <c r="W96" s="5"/>
      <c r="X96" s="5"/>
    </row>
    <row r="97" spans="1:24" x14ac:dyDescent="0.3">
      <c r="A97" s="5"/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Q97" s="5"/>
      <c r="R97" s="5"/>
      <c r="S97" s="5"/>
      <c r="T97" s="5"/>
      <c r="U97" s="5"/>
      <c r="V97" s="5"/>
      <c r="W97" s="5"/>
      <c r="X97" s="5"/>
    </row>
    <row r="98" spans="1:24" x14ac:dyDescent="0.3">
      <c r="A98" s="5"/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Q98" s="5"/>
      <c r="R98" s="5"/>
      <c r="S98" s="5"/>
      <c r="T98" s="5"/>
      <c r="U98" s="5"/>
      <c r="V98" s="5"/>
      <c r="W98" s="5"/>
      <c r="X98" s="5"/>
    </row>
    <row r="99" spans="1:24" x14ac:dyDescent="0.3">
      <c r="A99" s="5"/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Q99" s="5"/>
      <c r="R99" s="5"/>
      <c r="S99" s="5"/>
      <c r="T99" s="5"/>
      <c r="U99" s="5"/>
      <c r="V99" s="5"/>
      <c r="W99" s="5"/>
      <c r="X99" s="5"/>
    </row>
    <row r="100" spans="1:24" x14ac:dyDescent="0.3">
      <c r="A100" s="5"/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3">
      <c r="A101" s="5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3">
      <c r="A102" s="5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3">
      <c r="A103" s="5"/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3">
      <c r="A104" s="5"/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3">
      <c r="A105" s="5"/>
      <c r="B105" s="5"/>
      <c r="C105" s="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3">
      <c r="A106" s="5"/>
      <c r="B106" s="5"/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3">
      <c r="A107" s="5"/>
      <c r="B107" s="5"/>
      <c r="C107" s="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3">
      <c r="A108" s="5"/>
      <c r="B108" s="5"/>
      <c r="C108" s="5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3">
      <c r="A109" s="5"/>
      <c r="B109" s="5"/>
      <c r="C109" s="5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3">
      <c r="A110" s="5"/>
      <c r="B110" s="5"/>
      <c r="C110" s="5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3">
      <c r="A111" s="5"/>
      <c r="B111" s="5"/>
      <c r="C111" s="5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3">
      <c r="A112" s="5"/>
      <c r="B112" s="5"/>
      <c r="C112" s="5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3">
      <c r="A113" s="5"/>
      <c r="B113" s="5"/>
      <c r="C113" s="5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3">
      <c r="A114" s="5"/>
      <c r="B114" s="5"/>
      <c r="C114" s="5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3">
      <c r="A115" s="5"/>
      <c r="B115" s="5"/>
      <c r="C115" s="5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3">
      <c r="A116" s="5"/>
      <c r="B116" s="5"/>
      <c r="C116" s="5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3">
      <c r="A117" s="5"/>
      <c r="B117" s="5"/>
      <c r="C117" s="5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3">
      <c r="A118" s="5"/>
      <c r="B118" s="5"/>
      <c r="C118" s="5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3">
      <c r="A119" s="5"/>
      <c r="B119" s="5"/>
      <c r="C119" s="5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3">
      <c r="A120" s="5"/>
      <c r="B120" s="5"/>
      <c r="C120" s="5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3">
      <c r="A121" s="5"/>
      <c r="B121" s="5"/>
      <c r="C121" s="5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3">
      <c r="A122" s="5"/>
      <c r="B122" s="5"/>
      <c r="C122" s="5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3">
      <c r="A123" s="5"/>
      <c r="B123" s="5"/>
      <c r="C123" s="5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3">
      <c r="A124" s="5"/>
      <c r="B124" s="5"/>
      <c r="C124" s="5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3">
      <c r="A125" s="5"/>
      <c r="B125" s="5"/>
      <c r="C125" s="5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3">
      <c r="A126" s="5"/>
      <c r="B126" s="5"/>
      <c r="C126" s="5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3">
      <c r="A127" s="5"/>
      <c r="B127" s="5"/>
      <c r="C127" s="5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3">
      <c r="A128" s="5"/>
      <c r="B128" s="5"/>
      <c r="C128" s="5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3">
      <c r="A129" s="5"/>
      <c r="B129" s="5"/>
      <c r="C129" s="5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3">
      <c r="A130" s="5"/>
      <c r="B130" s="5"/>
      <c r="C130" s="5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3">
      <c r="A131" s="5"/>
      <c r="B131" s="5"/>
      <c r="C131" s="5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3">
      <c r="A132" s="5"/>
      <c r="B132" s="5"/>
      <c r="C132" s="5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3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3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3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3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3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3">
      <c r="A138" s="5"/>
      <c r="B138" s="5"/>
      <c r="C138" s="5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3">
      <c r="A139" s="5"/>
      <c r="B139" s="5"/>
      <c r="C139" s="5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3">
      <c r="A140" s="5"/>
      <c r="B140" s="5"/>
      <c r="C140" s="5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3">
      <c r="A141" s="5"/>
      <c r="B141" s="5"/>
      <c r="C141" s="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3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3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3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3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3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3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3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3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3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3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3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3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3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3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3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3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3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3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3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3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3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3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3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3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3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3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3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3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3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3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3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3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3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3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3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3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3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3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3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3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3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3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3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3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3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3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3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3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3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3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3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3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3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3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3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3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3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3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3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3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3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3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3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3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3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3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3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3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3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3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3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3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3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3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3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3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3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3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3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3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3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3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3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3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3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3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3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3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3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3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3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3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3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3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3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3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3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3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3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3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3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3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3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3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3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3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3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3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3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3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3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3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3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3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3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3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3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3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3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3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3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3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3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3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3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3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3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3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3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3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3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3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3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3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3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3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3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3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3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3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3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3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3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3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3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3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5"/>
      <c r="R287" s="5"/>
      <c r="S287" s="5"/>
      <c r="T287" s="5"/>
      <c r="U287" s="5"/>
      <c r="V287" s="5"/>
      <c r="W287" s="5"/>
      <c r="X287" s="5"/>
    </row>
    <row r="288" spans="1:24" x14ac:dyDescent="0.3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3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3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3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3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3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3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3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3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3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3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3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3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3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3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3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3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3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3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3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3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3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3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3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3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3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3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3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3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3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3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3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3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3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3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3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3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3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3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3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3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3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3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3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3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3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3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3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3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3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3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3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3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3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3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3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3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3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3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3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3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3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3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3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3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3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3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3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3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3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3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3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3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3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3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3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3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3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3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3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3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3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3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3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3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3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3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3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3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3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3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3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3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3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3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3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3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3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3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3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Q387" s="5"/>
      <c r="R387" s="5"/>
      <c r="S387" s="5"/>
      <c r="T387" s="5"/>
      <c r="U387" s="5"/>
      <c r="V387" s="5"/>
      <c r="W387" s="5"/>
      <c r="X387" s="5"/>
    </row>
    <row r="388" spans="1:24" x14ac:dyDescent="0.3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Q388" s="5"/>
      <c r="R388" s="5"/>
      <c r="S388" s="5"/>
      <c r="T388" s="5"/>
      <c r="U388" s="5"/>
      <c r="V388" s="5"/>
      <c r="W388" s="5"/>
      <c r="X388" s="5"/>
    </row>
    <row r="389" spans="1:24" x14ac:dyDescent="0.3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Q389" s="5"/>
      <c r="R389" s="5"/>
      <c r="S389" s="5"/>
      <c r="T389" s="5"/>
      <c r="U389" s="5"/>
      <c r="V389" s="5"/>
      <c r="W389" s="5"/>
      <c r="X389" s="5"/>
    </row>
    <row r="390" spans="1:24" x14ac:dyDescent="0.3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Q390" s="5"/>
      <c r="R390" s="5"/>
      <c r="S390" s="5"/>
      <c r="T390" s="5"/>
      <c r="U390" s="5"/>
      <c r="V390" s="5"/>
      <c r="W390" s="5"/>
      <c r="X390" s="5"/>
    </row>
    <row r="391" spans="1:24" x14ac:dyDescent="0.3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Q391" s="5"/>
      <c r="R391" s="5"/>
      <c r="S391" s="5"/>
      <c r="T391" s="5"/>
      <c r="U391" s="5"/>
      <c r="V391" s="5"/>
      <c r="W391" s="5"/>
      <c r="X391" s="5"/>
    </row>
    <row r="392" spans="1:24" x14ac:dyDescent="0.3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Q392" s="5"/>
      <c r="R392" s="5"/>
      <c r="S392" s="5"/>
      <c r="T392" s="5"/>
      <c r="U392" s="5"/>
      <c r="V392" s="5"/>
      <c r="W392" s="5"/>
      <c r="X392" s="5"/>
    </row>
    <row r="393" spans="1:24" x14ac:dyDescent="0.3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Q393" s="5"/>
      <c r="R393" s="5"/>
      <c r="S393" s="5"/>
      <c r="T393" s="5"/>
      <c r="U393" s="5"/>
      <c r="V393" s="5"/>
      <c r="W393" s="5"/>
      <c r="X393" s="5"/>
    </row>
    <row r="394" spans="1:24" x14ac:dyDescent="0.3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Q394" s="5"/>
      <c r="R394" s="5"/>
      <c r="S394" s="5"/>
      <c r="T394" s="5"/>
      <c r="U394" s="5"/>
      <c r="V394" s="5"/>
      <c r="W394" s="5"/>
      <c r="X394" s="5"/>
    </row>
    <row r="395" spans="1:24" x14ac:dyDescent="0.3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Q395" s="5"/>
      <c r="R395" s="5"/>
      <c r="S395" s="5"/>
      <c r="T395" s="5"/>
      <c r="U395" s="5"/>
      <c r="V395" s="5"/>
      <c r="W395" s="5"/>
      <c r="X395" s="5"/>
    </row>
    <row r="396" spans="1:24" x14ac:dyDescent="0.3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Q396" s="5"/>
      <c r="R396" s="5"/>
      <c r="S396" s="5"/>
      <c r="T396" s="5"/>
      <c r="U396" s="5"/>
      <c r="V396" s="5"/>
      <c r="W396" s="5"/>
      <c r="X396" s="5"/>
    </row>
    <row r="397" spans="1:24" x14ac:dyDescent="0.3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Q397" s="5"/>
      <c r="R397" s="5"/>
      <c r="S397" s="5"/>
      <c r="T397" s="5"/>
      <c r="U397" s="5"/>
      <c r="V397" s="5"/>
      <c r="W397" s="5"/>
      <c r="X397" s="5"/>
    </row>
    <row r="398" spans="1:24" x14ac:dyDescent="0.3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Q398" s="5"/>
      <c r="R398" s="5"/>
      <c r="S398" s="5"/>
      <c r="T398" s="5"/>
      <c r="U398" s="5"/>
      <c r="V398" s="5"/>
      <c r="W398" s="5"/>
      <c r="X398" s="5"/>
    </row>
    <row r="399" spans="1:24" x14ac:dyDescent="0.3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Q399" s="5"/>
      <c r="R399" s="5"/>
      <c r="S399" s="5"/>
      <c r="T399" s="5"/>
      <c r="U399" s="5"/>
      <c r="V399" s="5"/>
      <c r="W399" s="5"/>
      <c r="X399" s="5"/>
    </row>
    <row r="400" spans="1:24" x14ac:dyDescent="0.3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Q400" s="5"/>
      <c r="R400" s="5"/>
      <c r="S400" s="5"/>
      <c r="T400" s="5"/>
      <c r="U400" s="5"/>
      <c r="V400" s="5"/>
      <c r="W400" s="5"/>
      <c r="X400" s="5"/>
    </row>
    <row r="401" spans="1:24" x14ac:dyDescent="0.3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Q401" s="5"/>
      <c r="R401" s="5"/>
      <c r="S401" s="5"/>
      <c r="T401" s="5"/>
      <c r="U401" s="5"/>
      <c r="V401" s="5"/>
      <c r="W401" s="5"/>
      <c r="X401" s="5"/>
    </row>
    <row r="402" spans="1:24" x14ac:dyDescent="0.3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Q402" s="5"/>
      <c r="R402" s="5"/>
      <c r="S402" s="5"/>
      <c r="T402" s="5"/>
      <c r="U402" s="5"/>
      <c r="V402" s="5"/>
      <c r="W402" s="5"/>
      <c r="X402" s="5"/>
    </row>
    <row r="403" spans="1:24" x14ac:dyDescent="0.3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Q403" s="5"/>
      <c r="R403" s="5"/>
      <c r="S403" s="5"/>
      <c r="T403" s="5"/>
      <c r="U403" s="5"/>
      <c r="V403" s="5"/>
      <c r="W403" s="5"/>
      <c r="X403" s="5"/>
    </row>
    <row r="404" spans="1:24" x14ac:dyDescent="0.3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3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Q405" s="5"/>
      <c r="R405" s="5"/>
      <c r="S405" s="5"/>
      <c r="T405" s="5"/>
      <c r="U405" s="5"/>
      <c r="V405" s="5"/>
      <c r="W405" s="5"/>
      <c r="X405" s="5"/>
    </row>
    <row r="406" spans="1:24" x14ac:dyDescent="0.3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Q406" s="5"/>
      <c r="R406" s="5"/>
      <c r="S406" s="5"/>
      <c r="T406" s="5"/>
      <c r="U406" s="5"/>
      <c r="V406" s="5"/>
      <c r="W406" s="5"/>
      <c r="X406" s="5"/>
    </row>
    <row r="407" spans="1:24" x14ac:dyDescent="0.3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Q407" s="5"/>
      <c r="R407" s="5"/>
      <c r="S407" s="5"/>
      <c r="T407" s="5"/>
      <c r="U407" s="5"/>
      <c r="V407" s="5"/>
      <c r="W407" s="5"/>
      <c r="X407" s="5"/>
    </row>
    <row r="408" spans="1:24" x14ac:dyDescent="0.3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Q408" s="5"/>
      <c r="R408" s="5"/>
      <c r="S408" s="5"/>
      <c r="T408" s="5"/>
      <c r="U408" s="5"/>
      <c r="V408" s="5"/>
      <c r="W408" s="5"/>
      <c r="X408" s="5"/>
    </row>
    <row r="409" spans="1:24" x14ac:dyDescent="0.3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Q409" s="5"/>
      <c r="R409" s="5"/>
      <c r="S409" s="5"/>
      <c r="T409" s="5"/>
      <c r="U409" s="5"/>
      <c r="V409" s="5"/>
      <c r="W409" s="5"/>
      <c r="X409" s="5"/>
    </row>
    <row r="410" spans="1:24" x14ac:dyDescent="0.3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Q410" s="5"/>
      <c r="R410" s="5"/>
      <c r="S410" s="5"/>
      <c r="T410" s="5"/>
      <c r="U410" s="5"/>
      <c r="V410" s="5"/>
      <c r="W410" s="5"/>
      <c r="X410" s="5"/>
    </row>
    <row r="411" spans="1:24" x14ac:dyDescent="0.3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Q411" s="5"/>
      <c r="R411" s="5"/>
      <c r="S411" s="5"/>
      <c r="T411" s="5"/>
      <c r="U411" s="5"/>
      <c r="V411" s="5"/>
      <c r="W411" s="5"/>
      <c r="X411" s="5"/>
    </row>
    <row r="412" spans="1:24" x14ac:dyDescent="0.3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Q412" s="5"/>
      <c r="R412" s="5"/>
      <c r="S412" s="5"/>
      <c r="T412" s="5"/>
      <c r="U412" s="5"/>
      <c r="V412" s="5"/>
      <c r="W412" s="5"/>
      <c r="X412" s="5"/>
    </row>
    <row r="413" spans="1:24" x14ac:dyDescent="0.3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Q413" s="5"/>
      <c r="R413" s="5"/>
      <c r="S413" s="5"/>
      <c r="T413" s="5"/>
      <c r="U413" s="5"/>
      <c r="V413" s="5"/>
      <c r="W413" s="5"/>
      <c r="X413" s="5"/>
    </row>
    <row r="414" spans="1:24" x14ac:dyDescent="0.3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Q414" s="5"/>
      <c r="R414" s="5"/>
      <c r="S414" s="5"/>
      <c r="T414" s="5"/>
      <c r="U414" s="5"/>
      <c r="V414" s="5"/>
      <c r="W414" s="5"/>
      <c r="X414" s="5"/>
    </row>
    <row r="415" spans="1:24" x14ac:dyDescent="0.3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Q415" s="5"/>
      <c r="R415" s="5"/>
      <c r="S415" s="5"/>
      <c r="T415" s="5"/>
      <c r="U415" s="5"/>
      <c r="V415" s="5"/>
      <c r="W415" s="5"/>
      <c r="X415" s="5"/>
    </row>
    <row r="416" spans="1:24" x14ac:dyDescent="0.3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Q416" s="5"/>
      <c r="R416" s="5"/>
      <c r="S416" s="5"/>
      <c r="T416" s="5"/>
      <c r="U416" s="5"/>
      <c r="V416" s="5"/>
      <c r="W416" s="5"/>
      <c r="X416" s="5"/>
    </row>
    <row r="417" spans="1:24" x14ac:dyDescent="0.3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Q417" s="5"/>
      <c r="R417" s="5"/>
      <c r="S417" s="5"/>
      <c r="T417" s="5"/>
      <c r="U417" s="5"/>
      <c r="V417" s="5"/>
      <c r="W417" s="5"/>
      <c r="X417" s="5"/>
    </row>
    <row r="418" spans="1:24" x14ac:dyDescent="0.3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Q418" s="5"/>
      <c r="R418" s="5"/>
      <c r="S418" s="5"/>
      <c r="T418" s="5"/>
      <c r="U418" s="5"/>
      <c r="V418" s="5"/>
      <c r="W418" s="5"/>
      <c r="X418" s="5"/>
    </row>
    <row r="419" spans="1:24" x14ac:dyDescent="0.3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Q419" s="5"/>
      <c r="R419" s="5"/>
      <c r="S419" s="5"/>
      <c r="T419" s="5"/>
      <c r="U419" s="5"/>
      <c r="V419" s="5"/>
      <c r="W419" s="5"/>
      <c r="X419" s="5"/>
    </row>
    <row r="420" spans="1:24" x14ac:dyDescent="0.3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Q420" s="5"/>
      <c r="R420" s="5"/>
      <c r="S420" s="5"/>
      <c r="T420" s="5"/>
      <c r="U420" s="5"/>
      <c r="V420" s="5"/>
      <c r="W420" s="5"/>
      <c r="X420" s="5"/>
    </row>
    <row r="421" spans="1:24" x14ac:dyDescent="0.3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Q421" s="5"/>
      <c r="R421" s="5"/>
      <c r="S421" s="5"/>
      <c r="T421" s="5"/>
      <c r="U421" s="5"/>
      <c r="V421" s="5"/>
      <c r="W421" s="5"/>
      <c r="X421" s="5"/>
    </row>
    <row r="422" spans="1:24" x14ac:dyDescent="0.3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Q422" s="5"/>
      <c r="R422" s="5"/>
      <c r="S422" s="5"/>
      <c r="T422" s="5"/>
      <c r="U422" s="5"/>
      <c r="V422" s="5"/>
      <c r="W422" s="5"/>
      <c r="X422" s="5"/>
    </row>
    <row r="423" spans="1:24" x14ac:dyDescent="0.3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Q423" s="5"/>
      <c r="R423" s="5"/>
      <c r="S423" s="5"/>
      <c r="T423" s="5"/>
      <c r="U423" s="5"/>
      <c r="V423" s="5"/>
      <c r="W423" s="5"/>
      <c r="X423" s="5"/>
    </row>
    <row r="424" spans="1:24" x14ac:dyDescent="0.3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Q424" s="5"/>
      <c r="R424" s="5"/>
      <c r="S424" s="5"/>
      <c r="T424" s="5"/>
      <c r="U424" s="5"/>
      <c r="V424" s="5"/>
      <c r="W424" s="5"/>
      <c r="X424" s="5"/>
    </row>
    <row r="425" spans="1:24" x14ac:dyDescent="0.3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Q425" s="5"/>
      <c r="R425" s="5"/>
      <c r="S425" s="5"/>
      <c r="T425" s="5"/>
      <c r="U425" s="5"/>
      <c r="V425" s="5"/>
      <c r="W425" s="5"/>
      <c r="X425" s="5"/>
    </row>
    <row r="426" spans="1:24" x14ac:dyDescent="0.3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Q426" s="5"/>
      <c r="R426" s="5"/>
      <c r="S426" s="5"/>
      <c r="T426" s="5"/>
      <c r="U426" s="5"/>
      <c r="V426" s="5"/>
      <c r="W426" s="5"/>
      <c r="X426" s="5"/>
    </row>
    <row r="427" spans="1:24" x14ac:dyDescent="0.3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Q427" s="5"/>
      <c r="R427" s="5"/>
      <c r="S427" s="5"/>
      <c r="T427" s="5"/>
      <c r="U427" s="5"/>
      <c r="V427" s="5"/>
      <c r="W427" s="5"/>
      <c r="X427" s="5"/>
    </row>
    <row r="428" spans="1:24" x14ac:dyDescent="0.3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Q428" s="5"/>
      <c r="R428" s="5"/>
      <c r="S428" s="5"/>
      <c r="T428" s="5"/>
      <c r="U428" s="5"/>
      <c r="V428" s="5"/>
      <c r="W428" s="5"/>
      <c r="X428" s="5"/>
    </row>
    <row r="429" spans="1:24" x14ac:dyDescent="0.3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Q429" s="5"/>
      <c r="R429" s="5"/>
      <c r="S429" s="5"/>
      <c r="T429" s="5"/>
      <c r="U429" s="5"/>
      <c r="V429" s="5"/>
      <c r="W429" s="5"/>
      <c r="X429" s="5"/>
    </row>
    <row r="430" spans="1:24" x14ac:dyDescent="0.3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Q430" s="5"/>
      <c r="R430" s="5"/>
      <c r="S430" s="5"/>
      <c r="T430" s="5"/>
      <c r="U430" s="5"/>
      <c r="V430" s="5"/>
      <c r="W430" s="5"/>
      <c r="X430" s="5"/>
    </row>
    <row r="431" spans="1:24" x14ac:dyDescent="0.3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Q431" s="5"/>
      <c r="R431" s="5"/>
      <c r="S431" s="5"/>
      <c r="T431" s="5"/>
      <c r="U431" s="5"/>
      <c r="V431" s="5"/>
      <c r="W431" s="5"/>
      <c r="X431" s="5"/>
    </row>
    <row r="432" spans="1:24" x14ac:dyDescent="0.3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Q432" s="5"/>
      <c r="R432" s="5"/>
      <c r="S432" s="5"/>
      <c r="T432" s="5"/>
      <c r="U432" s="5"/>
      <c r="V432" s="5"/>
      <c r="W432" s="5"/>
      <c r="X432" s="5"/>
    </row>
    <row r="433" spans="1:24" x14ac:dyDescent="0.3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Q433" s="5"/>
      <c r="R433" s="5"/>
      <c r="S433" s="5"/>
      <c r="T433" s="5"/>
      <c r="U433" s="5"/>
      <c r="V433" s="5"/>
      <c r="W433" s="5"/>
      <c r="X433" s="5"/>
    </row>
    <row r="434" spans="1:24" x14ac:dyDescent="0.3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Q434" s="5"/>
      <c r="R434" s="5"/>
      <c r="S434" s="5"/>
      <c r="T434" s="5"/>
      <c r="U434" s="5"/>
      <c r="V434" s="5"/>
      <c r="W434" s="5"/>
      <c r="X434" s="5"/>
    </row>
    <row r="435" spans="1:24" x14ac:dyDescent="0.3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Q435" s="5"/>
      <c r="R435" s="5"/>
      <c r="S435" s="5"/>
      <c r="T435" s="5"/>
      <c r="U435" s="5"/>
      <c r="V435" s="5"/>
      <c r="W435" s="5"/>
      <c r="X435" s="5"/>
    </row>
    <row r="436" spans="1:24" x14ac:dyDescent="0.3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Q436" s="5"/>
      <c r="R436" s="5"/>
      <c r="S436" s="5"/>
      <c r="T436" s="5"/>
      <c r="U436" s="5"/>
      <c r="V436" s="5"/>
      <c r="W436" s="5"/>
      <c r="X436" s="5"/>
    </row>
    <row r="437" spans="1:24" x14ac:dyDescent="0.3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Q437" s="5"/>
      <c r="R437" s="5"/>
      <c r="S437" s="5"/>
      <c r="T437" s="5"/>
      <c r="U437" s="5"/>
      <c r="V437" s="5"/>
      <c r="W437" s="5"/>
      <c r="X437" s="5"/>
    </row>
    <row r="438" spans="1:24" x14ac:dyDescent="0.3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3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Q439" s="5"/>
      <c r="R439" s="5"/>
      <c r="S439" s="5"/>
      <c r="T439" s="5"/>
      <c r="U439" s="5"/>
      <c r="V439" s="5"/>
      <c r="W439" s="5"/>
      <c r="X439" s="5"/>
    </row>
    <row r="440" spans="1:24" x14ac:dyDescent="0.3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Q440" s="5"/>
      <c r="R440" s="5"/>
      <c r="S440" s="5"/>
      <c r="T440" s="5"/>
      <c r="U440" s="5"/>
      <c r="V440" s="5"/>
      <c r="W440" s="5"/>
      <c r="X440" s="5"/>
    </row>
    <row r="441" spans="1:24" x14ac:dyDescent="0.3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Q441" s="5"/>
      <c r="R441" s="5"/>
      <c r="S441" s="5"/>
      <c r="T441" s="5"/>
      <c r="U441" s="5"/>
      <c r="V441" s="5"/>
      <c r="W441" s="5"/>
      <c r="X441" s="5"/>
    </row>
    <row r="442" spans="1:24" x14ac:dyDescent="0.3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Q442" s="5"/>
      <c r="R442" s="5"/>
      <c r="S442" s="5"/>
      <c r="T442" s="5"/>
      <c r="U442" s="5"/>
      <c r="V442" s="5"/>
      <c r="W442" s="5"/>
      <c r="X442" s="5"/>
    </row>
    <row r="443" spans="1:24" x14ac:dyDescent="0.3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Q443" s="5"/>
      <c r="R443" s="5"/>
      <c r="S443" s="5"/>
      <c r="T443" s="5"/>
      <c r="U443" s="5"/>
      <c r="V443" s="5"/>
      <c r="W443" s="5"/>
      <c r="X443" s="5"/>
    </row>
    <row r="444" spans="1:24" x14ac:dyDescent="0.3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Q444" s="5"/>
      <c r="R444" s="5"/>
      <c r="S444" s="5"/>
      <c r="T444" s="5"/>
      <c r="U444" s="5"/>
      <c r="V444" s="5"/>
      <c r="W444" s="5"/>
      <c r="X444" s="5"/>
    </row>
    <row r="445" spans="1:24" x14ac:dyDescent="0.3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Q445" s="5"/>
      <c r="R445" s="5"/>
      <c r="S445" s="5"/>
      <c r="T445" s="5"/>
      <c r="U445" s="5"/>
      <c r="V445" s="5"/>
      <c r="W445" s="5"/>
      <c r="X445" s="5"/>
    </row>
    <row r="446" spans="1:24" x14ac:dyDescent="0.3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Q446" s="5"/>
      <c r="R446" s="5"/>
      <c r="S446" s="5"/>
      <c r="T446" s="5"/>
      <c r="U446" s="5"/>
      <c r="V446" s="5"/>
      <c r="W446" s="5"/>
      <c r="X446" s="5"/>
    </row>
    <row r="447" spans="1:24" x14ac:dyDescent="0.3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Q447" s="5"/>
      <c r="R447" s="5"/>
      <c r="S447" s="5"/>
      <c r="T447" s="5"/>
      <c r="U447" s="5"/>
      <c r="V447" s="5"/>
      <c r="W447" s="5"/>
      <c r="X447" s="5"/>
    </row>
    <row r="448" spans="1:24" x14ac:dyDescent="0.3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Q448" s="5"/>
      <c r="R448" s="5"/>
      <c r="S448" s="5"/>
      <c r="T448" s="5"/>
      <c r="U448" s="5"/>
      <c r="V448" s="5"/>
      <c r="W448" s="5"/>
      <c r="X448" s="5"/>
    </row>
    <row r="449" spans="1:24" x14ac:dyDescent="0.3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Q449" s="5"/>
      <c r="R449" s="5"/>
      <c r="S449" s="5"/>
      <c r="T449" s="5"/>
      <c r="U449" s="5"/>
      <c r="V449" s="5"/>
      <c r="W449" s="5"/>
      <c r="X449" s="5"/>
    </row>
    <row r="450" spans="1:24" x14ac:dyDescent="0.3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Q450" s="5"/>
      <c r="R450" s="5"/>
      <c r="S450" s="5"/>
      <c r="T450" s="5"/>
      <c r="U450" s="5"/>
      <c r="V450" s="5"/>
      <c r="W450" s="5"/>
      <c r="X450" s="5"/>
    </row>
    <row r="451" spans="1:24" x14ac:dyDescent="0.3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Q451" s="5"/>
      <c r="R451" s="5"/>
      <c r="S451" s="5"/>
      <c r="T451" s="5"/>
      <c r="U451" s="5"/>
      <c r="V451" s="5"/>
      <c r="W451" s="5"/>
      <c r="X451" s="5"/>
    </row>
    <row r="452" spans="1:24" x14ac:dyDescent="0.3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Q452" s="5"/>
      <c r="R452" s="5"/>
      <c r="S452" s="5"/>
      <c r="T452" s="5"/>
      <c r="U452" s="5"/>
      <c r="V452" s="5"/>
      <c r="W452" s="5"/>
      <c r="X452" s="5"/>
    </row>
    <row r="453" spans="1:24" x14ac:dyDescent="0.3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3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Q454" s="5"/>
      <c r="R454" s="5"/>
      <c r="S454" s="5"/>
      <c r="T454" s="5"/>
      <c r="U454" s="5"/>
      <c r="V454" s="5"/>
      <c r="W454" s="5"/>
      <c r="X454" s="5"/>
    </row>
    <row r="455" spans="1:24" x14ac:dyDescent="0.3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Q455" s="5"/>
      <c r="R455" s="5"/>
      <c r="S455" s="5"/>
      <c r="T455" s="5"/>
      <c r="U455" s="5"/>
      <c r="V455" s="5"/>
      <c r="W455" s="5"/>
      <c r="X455" s="5"/>
    </row>
    <row r="456" spans="1:24" x14ac:dyDescent="0.3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Q456" s="5"/>
      <c r="R456" s="5"/>
      <c r="S456" s="5"/>
      <c r="T456" s="5"/>
      <c r="U456" s="5"/>
      <c r="V456" s="5"/>
      <c r="W456" s="5"/>
      <c r="X456" s="5"/>
    </row>
    <row r="457" spans="1:24" x14ac:dyDescent="0.3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Q457" s="5"/>
      <c r="R457" s="5"/>
      <c r="S457" s="5"/>
      <c r="T457" s="5"/>
      <c r="U457" s="5"/>
      <c r="V457" s="5"/>
      <c r="W457" s="5"/>
      <c r="X457" s="5"/>
    </row>
    <row r="458" spans="1:24" x14ac:dyDescent="0.3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Q458" s="5"/>
      <c r="R458" s="5"/>
      <c r="S458" s="5"/>
      <c r="T458" s="5"/>
      <c r="U458" s="5"/>
      <c r="V458" s="5"/>
      <c r="W458" s="5"/>
      <c r="X458" s="5"/>
    </row>
    <row r="459" spans="1:24" x14ac:dyDescent="0.3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Q459" s="5"/>
      <c r="R459" s="5"/>
      <c r="S459" s="5"/>
      <c r="T459" s="5"/>
      <c r="U459" s="5"/>
      <c r="V459" s="5"/>
      <c r="W459" s="5"/>
      <c r="X459" s="5"/>
    </row>
    <row r="460" spans="1:24" x14ac:dyDescent="0.3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Q460" s="5"/>
      <c r="R460" s="5"/>
      <c r="S460" s="5"/>
      <c r="T460" s="5"/>
      <c r="U460" s="5"/>
      <c r="V460" s="5"/>
      <c r="W460" s="5"/>
      <c r="X460" s="5"/>
    </row>
    <row r="461" spans="1:24" x14ac:dyDescent="0.3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Q461" s="5"/>
      <c r="R461" s="5"/>
      <c r="S461" s="5"/>
      <c r="T461" s="5"/>
      <c r="U461" s="5"/>
      <c r="V461" s="5"/>
      <c r="W461" s="5"/>
      <c r="X461" s="5"/>
    </row>
    <row r="462" spans="1:24" x14ac:dyDescent="0.3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Q462" s="5"/>
      <c r="R462" s="5"/>
      <c r="S462" s="5"/>
      <c r="T462" s="5"/>
      <c r="U462" s="5"/>
      <c r="V462" s="5"/>
      <c r="W462" s="5"/>
      <c r="X462" s="5"/>
    </row>
    <row r="463" spans="1:24" x14ac:dyDescent="0.3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Q463" s="5"/>
      <c r="R463" s="5"/>
      <c r="S463" s="5"/>
      <c r="T463" s="5"/>
      <c r="U463" s="5"/>
      <c r="V463" s="5"/>
      <c r="W463" s="5"/>
      <c r="X463" s="5"/>
    </row>
    <row r="464" spans="1:24" x14ac:dyDescent="0.3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Q464" s="5"/>
      <c r="R464" s="5"/>
      <c r="S464" s="5"/>
      <c r="T464" s="5"/>
      <c r="U464" s="5"/>
      <c r="V464" s="5"/>
      <c r="W464" s="5"/>
      <c r="X464" s="5"/>
    </row>
    <row r="465" spans="1:24" x14ac:dyDescent="0.3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Q465" s="5"/>
      <c r="R465" s="5"/>
      <c r="S465" s="5"/>
      <c r="T465" s="5"/>
      <c r="U465" s="5"/>
      <c r="V465" s="5"/>
      <c r="W465" s="5"/>
      <c r="X465" s="5"/>
    </row>
    <row r="466" spans="1:24" x14ac:dyDescent="0.3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Q466" s="5"/>
      <c r="R466" s="5"/>
      <c r="S466" s="5"/>
      <c r="T466" s="5"/>
      <c r="U466" s="5"/>
      <c r="V466" s="5"/>
      <c r="W466" s="5"/>
      <c r="X466" s="5"/>
    </row>
    <row r="467" spans="1:24" x14ac:dyDescent="0.3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Q467" s="5"/>
      <c r="R467" s="5"/>
      <c r="S467" s="5"/>
      <c r="T467" s="5"/>
      <c r="U467" s="5"/>
      <c r="V467" s="5"/>
      <c r="W467" s="5"/>
      <c r="X467" s="5"/>
    </row>
    <row r="468" spans="1:24" x14ac:dyDescent="0.3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Q468" s="5"/>
      <c r="R468" s="5"/>
      <c r="S468" s="5"/>
      <c r="T468" s="5"/>
      <c r="U468" s="5"/>
      <c r="V468" s="5"/>
      <c r="W468" s="5"/>
      <c r="X468" s="5"/>
    </row>
    <row r="469" spans="1:24" x14ac:dyDescent="0.3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Q469" s="5"/>
      <c r="R469" s="5"/>
      <c r="S469" s="5"/>
      <c r="T469" s="5"/>
      <c r="U469" s="5"/>
      <c r="V469" s="5"/>
      <c r="W469" s="5"/>
      <c r="X469" s="5"/>
    </row>
    <row r="470" spans="1:24" x14ac:dyDescent="0.3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Q470" s="5"/>
      <c r="R470" s="5"/>
      <c r="S470" s="5"/>
      <c r="T470" s="5"/>
      <c r="U470" s="5"/>
      <c r="V470" s="5"/>
      <c r="W470" s="5"/>
      <c r="X470" s="5"/>
    </row>
    <row r="471" spans="1:24" x14ac:dyDescent="0.3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Q471" s="5"/>
      <c r="R471" s="5"/>
      <c r="S471" s="5"/>
      <c r="T471" s="5"/>
      <c r="U471" s="5"/>
      <c r="V471" s="5"/>
      <c r="W471" s="5"/>
      <c r="X471" s="5"/>
    </row>
    <row r="472" spans="1:24" x14ac:dyDescent="0.3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3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Q473" s="5"/>
      <c r="R473" s="5"/>
      <c r="S473" s="5"/>
      <c r="T473" s="5"/>
      <c r="U473" s="5"/>
      <c r="V473" s="5"/>
      <c r="W473" s="5"/>
      <c r="X473" s="5"/>
    </row>
    <row r="474" spans="1:24" x14ac:dyDescent="0.3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3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3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3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3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3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Q479" s="5"/>
      <c r="R479" s="5"/>
      <c r="S479" s="5"/>
      <c r="T479" s="5"/>
      <c r="U479" s="5"/>
      <c r="V479" s="5"/>
      <c r="W479" s="5"/>
      <c r="X479" s="5"/>
    </row>
    <row r="480" spans="1:24" x14ac:dyDescent="0.3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Q480" s="5"/>
      <c r="R480" s="5"/>
      <c r="S480" s="5"/>
      <c r="T480" s="5"/>
      <c r="U480" s="5"/>
      <c r="V480" s="5"/>
      <c r="W480" s="5"/>
      <c r="X480" s="5"/>
    </row>
    <row r="481" spans="1:24" x14ac:dyDescent="0.3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Q481" s="5"/>
      <c r="R481" s="5"/>
      <c r="S481" s="5"/>
      <c r="T481" s="5"/>
      <c r="U481" s="5"/>
      <c r="V481" s="5"/>
      <c r="W481" s="5"/>
      <c r="X481" s="5"/>
    </row>
    <row r="482" spans="1:24" x14ac:dyDescent="0.3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Q482" s="5"/>
      <c r="R482" s="5"/>
      <c r="S482" s="5"/>
      <c r="T482" s="5"/>
      <c r="U482" s="5"/>
      <c r="V482" s="5"/>
      <c r="W482" s="5"/>
      <c r="X482" s="5"/>
    </row>
    <row r="483" spans="1:24" x14ac:dyDescent="0.3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Q483" s="5"/>
      <c r="R483" s="5"/>
      <c r="S483" s="5"/>
      <c r="T483" s="5"/>
      <c r="U483" s="5"/>
      <c r="V483" s="5"/>
      <c r="W483" s="5"/>
      <c r="X483" s="5"/>
    </row>
    <row r="484" spans="1:24" x14ac:dyDescent="0.3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Q484" s="5"/>
      <c r="R484" s="5"/>
      <c r="S484" s="5"/>
      <c r="T484" s="5"/>
      <c r="U484" s="5"/>
      <c r="V484" s="5"/>
      <c r="W484" s="5"/>
      <c r="X484" s="5"/>
    </row>
    <row r="485" spans="1:24" x14ac:dyDescent="0.3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Q485" s="5"/>
      <c r="R485" s="5"/>
      <c r="S485" s="5"/>
      <c r="T485" s="5"/>
      <c r="U485" s="5"/>
      <c r="V485" s="5"/>
      <c r="W485" s="5"/>
      <c r="X485" s="5"/>
    </row>
    <row r="486" spans="1:24" x14ac:dyDescent="0.3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Q486" s="5"/>
      <c r="R486" s="5"/>
      <c r="S486" s="5"/>
      <c r="T486" s="5"/>
      <c r="U486" s="5"/>
      <c r="V486" s="5"/>
      <c r="W486" s="5"/>
      <c r="X486" s="5"/>
    </row>
    <row r="487" spans="1:24" x14ac:dyDescent="0.3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Q487" s="5"/>
      <c r="R487" s="5"/>
      <c r="S487" s="5"/>
      <c r="T487" s="5"/>
      <c r="U487" s="5"/>
      <c r="V487" s="5"/>
      <c r="W487" s="5"/>
      <c r="X487" s="5"/>
    </row>
    <row r="488" spans="1:24" x14ac:dyDescent="0.3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Q488" s="5"/>
      <c r="R488" s="5"/>
      <c r="S488" s="5"/>
      <c r="T488" s="5"/>
      <c r="U488" s="5"/>
      <c r="V488" s="5"/>
      <c r="W488" s="5"/>
      <c r="X488" s="5"/>
    </row>
    <row r="489" spans="1:24" x14ac:dyDescent="0.3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Q489" s="5"/>
      <c r="R489" s="5"/>
      <c r="S489" s="5"/>
      <c r="T489" s="5"/>
      <c r="U489" s="5"/>
      <c r="V489" s="5"/>
      <c r="W489" s="5"/>
      <c r="X489" s="5"/>
    </row>
    <row r="490" spans="1:24" x14ac:dyDescent="0.3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Q490" s="5"/>
      <c r="R490" s="5"/>
      <c r="S490" s="5"/>
      <c r="T490" s="5"/>
      <c r="U490" s="5"/>
      <c r="V490" s="5"/>
      <c r="W490" s="5"/>
      <c r="X490" s="5"/>
    </row>
    <row r="491" spans="1:24" x14ac:dyDescent="0.3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Q491" s="5"/>
      <c r="R491" s="5"/>
      <c r="S491" s="5"/>
      <c r="T491" s="5"/>
      <c r="U491" s="5"/>
      <c r="V491" s="5"/>
      <c r="W491" s="5"/>
      <c r="X491" s="5"/>
    </row>
    <row r="492" spans="1:24" x14ac:dyDescent="0.3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Q492" s="5"/>
      <c r="R492" s="5"/>
      <c r="S492" s="5"/>
      <c r="T492" s="5"/>
      <c r="U492" s="5"/>
      <c r="V492" s="5"/>
      <c r="W492" s="5"/>
      <c r="X492" s="5"/>
    </row>
    <row r="493" spans="1:24" x14ac:dyDescent="0.3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Q493" s="5"/>
      <c r="R493" s="5"/>
      <c r="S493" s="5"/>
      <c r="T493" s="5"/>
      <c r="U493" s="5"/>
      <c r="V493" s="5"/>
      <c r="W493" s="5"/>
      <c r="X493" s="5"/>
    </row>
    <row r="494" spans="1:24" x14ac:dyDescent="0.3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Q494" s="5"/>
      <c r="R494" s="5"/>
      <c r="S494" s="5"/>
      <c r="T494" s="5"/>
      <c r="U494" s="5"/>
      <c r="V494" s="5"/>
      <c r="W494" s="5"/>
      <c r="X494" s="5"/>
    </row>
    <row r="495" spans="1:24" x14ac:dyDescent="0.3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Q495" s="5"/>
      <c r="R495" s="5"/>
      <c r="S495" s="5"/>
      <c r="T495" s="5"/>
      <c r="U495" s="5"/>
      <c r="V495" s="5"/>
      <c r="W495" s="5"/>
      <c r="X495" s="5"/>
    </row>
    <row r="496" spans="1:24" x14ac:dyDescent="0.3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Q496" s="5"/>
      <c r="R496" s="5"/>
      <c r="S496" s="5"/>
      <c r="T496" s="5"/>
      <c r="U496" s="5"/>
      <c r="V496" s="5"/>
      <c r="W496" s="5"/>
      <c r="X496" s="5"/>
    </row>
    <row r="497" spans="1:24" x14ac:dyDescent="0.3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Q497" s="5"/>
      <c r="R497" s="5"/>
      <c r="S497" s="5"/>
      <c r="T497" s="5"/>
      <c r="U497" s="5"/>
      <c r="V497" s="5"/>
      <c r="W497" s="5"/>
      <c r="X497" s="5"/>
    </row>
    <row r="498" spans="1:24" x14ac:dyDescent="0.3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Q498" s="5"/>
      <c r="R498" s="5"/>
      <c r="S498" s="5"/>
      <c r="T498" s="5"/>
      <c r="U498" s="5"/>
      <c r="V498" s="5"/>
      <c r="W498" s="5"/>
      <c r="X498" s="5"/>
    </row>
    <row r="499" spans="1:24" x14ac:dyDescent="0.3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Q499" s="5"/>
      <c r="R499" s="5"/>
      <c r="S499" s="5"/>
      <c r="T499" s="5"/>
      <c r="U499" s="5"/>
      <c r="V499" s="5"/>
      <c r="W499" s="5"/>
      <c r="X499" s="5"/>
    </row>
    <row r="500" spans="1:24" x14ac:dyDescent="0.3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Q500" s="5"/>
      <c r="R500" s="5"/>
      <c r="S500" s="5"/>
      <c r="T500" s="5"/>
      <c r="U500" s="5"/>
      <c r="V500" s="5"/>
      <c r="W500" s="5"/>
      <c r="X500" s="5"/>
    </row>
    <row r="501" spans="1:24" x14ac:dyDescent="0.3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Q501" s="5"/>
      <c r="R501" s="5"/>
      <c r="S501" s="5"/>
      <c r="T501" s="5"/>
      <c r="U501" s="5"/>
      <c r="V501" s="5"/>
      <c r="W501" s="5"/>
      <c r="X501" s="5"/>
    </row>
    <row r="502" spans="1:24" x14ac:dyDescent="0.3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Q502" s="5"/>
      <c r="R502" s="5"/>
      <c r="S502" s="5"/>
      <c r="T502" s="5"/>
      <c r="U502" s="5"/>
      <c r="V502" s="5"/>
      <c r="W502" s="5"/>
      <c r="X502" s="5"/>
    </row>
    <row r="503" spans="1:24" x14ac:dyDescent="0.3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Q503" s="5"/>
      <c r="R503" s="5"/>
      <c r="S503" s="5"/>
      <c r="T503" s="5"/>
      <c r="U503" s="5"/>
      <c r="V503" s="5"/>
      <c r="W503" s="5"/>
      <c r="X503" s="5"/>
    </row>
    <row r="504" spans="1:24" x14ac:dyDescent="0.3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Q504" s="5"/>
      <c r="R504" s="5"/>
      <c r="S504" s="5"/>
      <c r="T504" s="5"/>
      <c r="U504" s="5"/>
      <c r="V504" s="5"/>
      <c r="W504" s="5"/>
      <c r="X504" s="5"/>
    </row>
    <row r="505" spans="1:24" x14ac:dyDescent="0.3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Q505" s="5"/>
      <c r="R505" s="5"/>
      <c r="S505" s="5"/>
      <c r="T505" s="5"/>
      <c r="U505" s="5"/>
      <c r="V505" s="5"/>
      <c r="W505" s="5"/>
      <c r="X505" s="5"/>
    </row>
    <row r="506" spans="1:24" x14ac:dyDescent="0.3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Q506" s="5"/>
      <c r="R506" s="5"/>
      <c r="S506" s="5"/>
      <c r="T506" s="5"/>
      <c r="U506" s="5"/>
      <c r="V506" s="5"/>
      <c r="W506" s="5"/>
      <c r="X506" s="5"/>
    </row>
    <row r="507" spans="1:24" x14ac:dyDescent="0.3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Q507" s="5"/>
      <c r="R507" s="5"/>
      <c r="S507" s="5"/>
      <c r="T507" s="5"/>
      <c r="U507" s="5"/>
      <c r="V507" s="5"/>
      <c r="W507" s="5"/>
      <c r="X507" s="5"/>
    </row>
    <row r="508" spans="1:24" x14ac:dyDescent="0.3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Q508" s="5"/>
      <c r="R508" s="5"/>
      <c r="S508" s="5"/>
      <c r="T508" s="5"/>
      <c r="U508" s="5"/>
      <c r="V508" s="5"/>
      <c r="W508" s="5"/>
      <c r="X508" s="5"/>
    </row>
    <row r="509" spans="1:24" x14ac:dyDescent="0.3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Q509" s="5"/>
      <c r="R509" s="5"/>
      <c r="S509" s="5"/>
      <c r="T509" s="5"/>
      <c r="U509" s="5"/>
      <c r="V509" s="5"/>
      <c r="W509" s="5"/>
      <c r="X509" s="5"/>
    </row>
    <row r="510" spans="1:24" x14ac:dyDescent="0.3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Q510" s="5"/>
      <c r="R510" s="5"/>
      <c r="S510" s="5"/>
      <c r="T510" s="5"/>
      <c r="U510" s="5"/>
      <c r="V510" s="5"/>
      <c r="W510" s="5"/>
      <c r="X510" s="5"/>
    </row>
    <row r="511" spans="1:24" x14ac:dyDescent="0.3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Q511" s="5"/>
      <c r="R511" s="5"/>
      <c r="S511" s="5"/>
      <c r="T511" s="5"/>
      <c r="U511" s="5"/>
      <c r="V511" s="5"/>
      <c r="W511" s="5"/>
      <c r="X511" s="5"/>
    </row>
    <row r="512" spans="1:24" x14ac:dyDescent="0.3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Q512" s="5"/>
      <c r="R512" s="5"/>
      <c r="S512" s="5"/>
      <c r="T512" s="5"/>
      <c r="U512" s="5"/>
      <c r="V512" s="5"/>
      <c r="W512" s="5"/>
      <c r="X512" s="5"/>
    </row>
    <row r="513" spans="1:24" x14ac:dyDescent="0.3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Q513" s="5"/>
      <c r="R513" s="5"/>
      <c r="S513" s="5"/>
      <c r="T513" s="5"/>
      <c r="U513" s="5"/>
      <c r="V513" s="5"/>
      <c r="W513" s="5"/>
      <c r="X513" s="5"/>
    </row>
    <row r="514" spans="1:24" x14ac:dyDescent="0.3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Q514" s="5"/>
      <c r="R514" s="5"/>
      <c r="S514" s="5"/>
      <c r="T514" s="5"/>
      <c r="U514" s="5"/>
      <c r="V514" s="5"/>
      <c r="W514" s="5"/>
      <c r="X514" s="5"/>
    </row>
    <row r="515" spans="1:24" x14ac:dyDescent="0.3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Q515" s="5"/>
      <c r="R515" s="5"/>
      <c r="S515" s="5"/>
      <c r="T515" s="5"/>
      <c r="U515" s="5"/>
      <c r="V515" s="5"/>
      <c r="W515" s="5"/>
      <c r="X515" s="5"/>
    </row>
    <row r="516" spans="1:24" x14ac:dyDescent="0.3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Q516" s="5"/>
      <c r="R516" s="5"/>
      <c r="S516" s="5"/>
      <c r="T516" s="5"/>
      <c r="U516" s="5"/>
      <c r="V516" s="5"/>
      <c r="W516" s="5"/>
      <c r="X516" s="5"/>
    </row>
    <row r="517" spans="1:24" x14ac:dyDescent="0.3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Q517" s="5"/>
      <c r="R517" s="5"/>
      <c r="S517" s="5"/>
      <c r="T517" s="5"/>
      <c r="U517" s="5"/>
      <c r="V517" s="5"/>
      <c r="W517" s="5"/>
      <c r="X517" s="5"/>
    </row>
    <row r="518" spans="1:24" x14ac:dyDescent="0.3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Q518" s="5"/>
      <c r="R518" s="5"/>
      <c r="S518" s="5"/>
      <c r="T518" s="5"/>
      <c r="U518" s="5"/>
      <c r="V518" s="5"/>
      <c r="W518" s="5"/>
      <c r="X518" s="5"/>
    </row>
    <row r="519" spans="1:24" x14ac:dyDescent="0.3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Q519" s="5"/>
      <c r="R519" s="5"/>
      <c r="S519" s="5"/>
      <c r="T519" s="5"/>
      <c r="U519" s="5"/>
      <c r="V519" s="5"/>
      <c r="W519" s="5"/>
      <c r="X519" s="5"/>
    </row>
    <row r="520" spans="1:24" x14ac:dyDescent="0.3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Q520" s="5"/>
      <c r="R520" s="5"/>
      <c r="S520" s="5"/>
      <c r="T520" s="5"/>
      <c r="U520" s="5"/>
      <c r="V520" s="5"/>
      <c r="W520" s="5"/>
      <c r="X520" s="5"/>
    </row>
    <row r="521" spans="1:24" x14ac:dyDescent="0.3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Q521" s="5"/>
      <c r="R521" s="5"/>
      <c r="S521" s="5"/>
      <c r="T521" s="5"/>
      <c r="U521" s="5"/>
      <c r="V521" s="5"/>
      <c r="W521" s="5"/>
      <c r="X521" s="5"/>
    </row>
    <row r="522" spans="1:24" x14ac:dyDescent="0.3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Q522" s="5"/>
      <c r="R522" s="5"/>
      <c r="S522" s="5"/>
      <c r="T522" s="5"/>
      <c r="U522" s="5"/>
      <c r="V522" s="5"/>
      <c r="W522" s="5"/>
      <c r="X522" s="5"/>
    </row>
    <row r="523" spans="1:24" x14ac:dyDescent="0.3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Q523" s="5"/>
      <c r="R523" s="5"/>
      <c r="S523" s="5"/>
      <c r="T523" s="5"/>
      <c r="U523" s="5"/>
      <c r="V523" s="5"/>
      <c r="W523" s="5"/>
      <c r="X523" s="5"/>
    </row>
    <row r="524" spans="1:24" x14ac:dyDescent="0.3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Q524" s="5"/>
      <c r="R524" s="5"/>
      <c r="S524" s="5"/>
      <c r="T524" s="5"/>
      <c r="U524" s="5"/>
      <c r="V524" s="5"/>
      <c r="W524" s="5"/>
      <c r="X524" s="5"/>
    </row>
    <row r="525" spans="1:24" x14ac:dyDescent="0.3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Q525" s="5"/>
      <c r="R525" s="5"/>
      <c r="S525" s="5"/>
      <c r="T525" s="5"/>
      <c r="U525" s="5"/>
      <c r="V525" s="5"/>
      <c r="W525" s="5"/>
      <c r="X525" s="5"/>
    </row>
    <row r="526" spans="1:24" x14ac:dyDescent="0.3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Q526" s="5"/>
      <c r="R526" s="5"/>
      <c r="S526" s="5"/>
      <c r="T526" s="5"/>
      <c r="U526" s="5"/>
      <c r="V526" s="5"/>
      <c r="W526" s="5"/>
      <c r="X526" s="5"/>
    </row>
    <row r="527" spans="1:24" x14ac:dyDescent="0.3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Q527" s="5"/>
      <c r="R527" s="5"/>
      <c r="S527" s="5"/>
      <c r="T527" s="5"/>
      <c r="U527" s="5"/>
      <c r="V527" s="5"/>
      <c r="W527" s="5"/>
      <c r="X527" s="5"/>
    </row>
    <row r="528" spans="1:24" x14ac:dyDescent="0.3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Q528" s="5"/>
      <c r="R528" s="5"/>
      <c r="S528" s="5"/>
      <c r="T528" s="5"/>
      <c r="U528" s="5"/>
      <c r="V528" s="5"/>
      <c r="W528" s="5"/>
      <c r="X528" s="5"/>
    </row>
    <row r="529" spans="1:24" x14ac:dyDescent="0.3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Q529" s="5"/>
      <c r="R529" s="5"/>
      <c r="S529" s="5"/>
      <c r="T529" s="5"/>
      <c r="U529" s="5"/>
      <c r="V529" s="5"/>
      <c r="W529" s="5"/>
      <c r="X529" s="5"/>
    </row>
    <row r="530" spans="1:24" x14ac:dyDescent="0.3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Q530" s="5"/>
      <c r="R530" s="5"/>
      <c r="S530" s="5"/>
      <c r="T530" s="5"/>
      <c r="U530" s="5"/>
      <c r="V530" s="5"/>
      <c r="W530" s="5"/>
      <c r="X530" s="5"/>
    </row>
    <row r="531" spans="1:24" x14ac:dyDescent="0.3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Q531" s="5"/>
      <c r="R531" s="5"/>
      <c r="S531" s="5"/>
      <c r="T531" s="5"/>
      <c r="U531" s="5"/>
      <c r="V531" s="5"/>
      <c r="W531" s="5"/>
      <c r="X531" s="5"/>
    </row>
    <row r="532" spans="1:24" x14ac:dyDescent="0.3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Q532" s="5"/>
      <c r="R532" s="5"/>
      <c r="S532" s="5"/>
      <c r="T532" s="5"/>
      <c r="U532" s="5"/>
      <c r="V532" s="5"/>
      <c r="W532" s="5"/>
      <c r="X532" s="5"/>
    </row>
    <row r="533" spans="1:24" x14ac:dyDescent="0.3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Q533" s="5"/>
      <c r="R533" s="5"/>
      <c r="S533" s="5"/>
      <c r="T533" s="5"/>
      <c r="U533" s="5"/>
      <c r="V533" s="5"/>
      <c r="W533" s="5"/>
      <c r="X533" s="5"/>
    </row>
    <row r="534" spans="1:24" x14ac:dyDescent="0.3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Q534" s="5"/>
      <c r="R534" s="5"/>
      <c r="S534" s="5"/>
      <c r="T534" s="5"/>
      <c r="U534" s="5"/>
      <c r="V534" s="5"/>
      <c r="W534" s="5"/>
      <c r="X534" s="5"/>
    </row>
    <row r="535" spans="1:24" x14ac:dyDescent="0.3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Q535" s="5"/>
      <c r="R535" s="5"/>
      <c r="S535" s="5"/>
      <c r="T535" s="5"/>
      <c r="U535" s="5"/>
      <c r="V535" s="5"/>
      <c r="W535" s="5"/>
      <c r="X535" s="5"/>
    </row>
    <row r="536" spans="1:24" x14ac:dyDescent="0.3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Q536" s="5"/>
      <c r="R536" s="5"/>
      <c r="S536" s="5"/>
      <c r="T536" s="5"/>
      <c r="U536" s="5"/>
      <c r="V536" s="5"/>
      <c r="W536" s="5"/>
      <c r="X536" s="5"/>
    </row>
    <row r="537" spans="1:24" x14ac:dyDescent="0.3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Q537" s="5"/>
      <c r="R537" s="5"/>
      <c r="S537" s="5"/>
      <c r="T537" s="5"/>
      <c r="U537" s="5"/>
      <c r="V537" s="5"/>
      <c r="W537" s="5"/>
      <c r="X537" s="5"/>
    </row>
    <row r="538" spans="1:24" x14ac:dyDescent="0.3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Q538" s="5"/>
      <c r="R538" s="5"/>
      <c r="S538" s="5"/>
      <c r="T538" s="5"/>
      <c r="U538" s="5"/>
      <c r="V538" s="5"/>
      <c r="W538" s="5"/>
      <c r="X538" s="5"/>
    </row>
    <row r="539" spans="1:24" x14ac:dyDescent="0.3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Q539" s="5"/>
      <c r="R539" s="5"/>
      <c r="S539" s="5"/>
      <c r="T539" s="5"/>
      <c r="U539" s="5"/>
      <c r="V539" s="5"/>
      <c r="W539" s="5"/>
      <c r="X539" s="5"/>
    </row>
    <row r="540" spans="1:24" x14ac:dyDescent="0.3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Q540" s="5"/>
      <c r="R540" s="5"/>
      <c r="S540" s="5"/>
      <c r="T540" s="5"/>
      <c r="U540" s="5"/>
      <c r="V540" s="5"/>
      <c r="W540" s="5"/>
      <c r="X540" s="5"/>
    </row>
    <row r="541" spans="1:24" x14ac:dyDescent="0.3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Q541" s="5"/>
      <c r="R541" s="5"/>
      <c r="S541" s="5"/>
      <c r="T541" s="5"/>
      <c r="U541" s="5"/>
      <c r="V541" s="5"/>
      <c r="W541" s="5"/>
      <c r="X541" s="5"/>
    </row>
    <row r="542" spans="1:24" x14ac:dyDescent="0.3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Q542" s="5"/>
      <c r="R542" s="5"/>
      <c r="S542" s="5"/>
      <c r="T542" s="5"/>
      <c r="U542" s="5"/>
      <c r="V542" s="5"/>
      <c r="W542" s="5"/>
      <c r="X542" s="5"/>
    </row>
    <row r="543" spans="1:24" x14ac:dyDescent="0.3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Q543" s="5"/>
      <c r="R543" s="5"/>
      <c r="S543" s="5"/>
      <c r="T543" s="5"/>
      <c r="U543" s="5"/>
      <c r="V543" s="5"/>
      <c r="W543" s="5"/>
      <c r="X543" s="5"/>
    </row>
    <row r="544" spans="1:24" x14ac:dyDescent="0.3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Q544" s="5"/>
      <c r="R544" s="5"/>
      <c r="S544" s="5"/>
      <c r="T544" s="5"/>
      <c r="U544" s="5"/>
      <c r="V544" s="5"/>
      <c r="W544" s="5"/>
      <c r="X544" s="5"/>
    </row>
    <row r="545" spans="1:24" x14ac:dyDescent="0.3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Q545" s="5"/>
      <c r="R545" s="5"/>
      <c r="S545" s="5"/>
      <c r="T545" s="5"/>
      <c r="U545" s="5"/>
      <c r="V545" s="5"/>
      <c r="W545" s="5"/>
      <c r="X545" s="5"/>
    </row>
    <row r="546" spans="1:24" x14ac:dyDescent="0.3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Q546" s="5"/>
      <c r="R546" s="5"/>
      <c r="S546" s="5"/>
      <c r="T546" s="5"/>
      <c r="U546" s="5"/>
      <c r="V546" s="5"/>
      <c r="W546" s="5"/>
      <c r="X546" s="5"/>
    </row>
    <row r="547" spans="1:24" x14ac:dyDescent="0.3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Q547" s="5"/>
      <c r="R547" s="5"/>
      <c r="S547" s="5"/>
      <c r="T547" s="5"/>
      <c r="U547" s="5"/>
      <c r="V547" s="5"/>
      <c r="W547" s="5"/>
      <c r="X547" s="5"/>
    </row>
    <row r="548" spans="1:24" x14ac:dyDescent="0.3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Q548" s="5"/>
      <c r="R548" s="5"/>
      <c r="S548" s="5"/>
      <c r="T548" s="5"/>
      <c r="U548" s="5"/>
      <c r="V548" s="5"/>
      <c r="W548" s="5"/>
      <c r="X548" s="5"/>
    </row>
    <row r="549" spans="1:24" x14ac:dyDescent="0.3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Q549" s="5"/>
      <c r="R549" s="5"/>
      <c r="S549" s="5"/>
      <c r="T549" s="5"/>
      <c r="U549" s="5"/>
      <c r="V549" s="5"/>
      <c r="W549" s="5"/>
      <c r="X549" s="5"/>
    </row>
    <row r="550" spans="1:24" x14ac:dyDescent="0.3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Q550" s="5"/>
      <c r="R550" s="5"/>
      <c r="S550" s="5"/>
      <c r="T550" s="5"/>
      <c r="U550" s="5"/>
      <c r="V550" s="5"/>
      <c r="W550" s="5"/>
      <c r="X550" s="5"/>
    </row>
    <row r="551" spans="1:24" x14ac:dyDescent="0.3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Q551" s="5"/>
      <c r="R551" s="5"/>
      <c r="S551" s="5"/>
      <c r="T551" s="5"/>
      <c r="U551" s="5"/>
      <c r="V551" s="5"/>
      <c r="W551" s="5"/>
      <c r="X551" s="5"/>
    </row>
    <row r="552" spans="1:24" x14ac:dyDescent="0.3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Q552" s="5"/>
      <c r="R552" s="5"/>
      <c r="S552" s="5"/>
      <c r="T552" s="5"/>
      <c r="U552" s="5"/>
      <c r="V552" s="5"/>
      <c r="W552" s="5"/>
      <c r="X552" s="5"/>
    </row>
    <row r="553" spans="1:24" x14ac:dyDescent="0.3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Q553" s="5"/>
      <c r="R553" s="5"/>
      <c r="S553" s="5"/>
      <c r="T553" s="5"/>
      <c r="U553" s="5"/>
      <c r="V553" s="5"/>
      <c r="W553" s="5"/>
      <c r="X553" s="5"/>
    </row>
    <row r="554" spans="1:24" x14ac:dyDescent="0.3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Q554" s="5"/>
      <c r="R554" s="5"/>
      <c r="S554" s="5"/>
      <c r="T554" s="5"/>
      <c r="U554" s="5"/>
      <c r="V554" s="5"/>
      <c r="W554" s="5"/>
      <c r="X554" s="5"/>
    </row>
    <row r="555" spans="1:24" x14ac:dyDescent="0.3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Q555" s="5"/>
      <c r="R555" s="5"/>
      <c r="S555" s="5"/>
      <c r="T555" s="5"/>
      <c r="U555" s="5"/>
      <c r="V555" s="5"/>
      <c r="W555" s="5"/>
      <c r="X555" s="5"/>
    </row>
    <row r="556" spans="1:24" x14ac:dyDescent="0.3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Q556" s="5"/>
      <c r="R556" s="5"/>
      <c r="S556" s="5"/>
      <c r="T556" s="5"/>
      <c r="U556" s="5"/>
      <c r="V556" s="5"/>
      <c r="W556" s="5"/>
      <c r="X556" s="5"/>
    </row>
    <row r="557" spans="1:24" x14ac:dyDescent="0.3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Q557" s="5"/>
      <c r="R557" s="5"/>
      <c r="S557" s="5"/>
      <c r="T557" s="5"/>
      <c r="U557" s="5"/>
      <c r="V557" s="5"/>
      <c r="W557" s="5"/>
      <c r="X557" s="5"/>
    </row>
    <row r="558" spans="1:24" x14ac:dyDescent="0.3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Q558" s="5"/>
      <c r="R558" s="5"/>
      <c r="S558" s="5"/>
      <c r="T558" s="5"/>
      <c r="U558" s="5"/>
      <c r="V558" s="5"/>
      <c r="W558" s="5"/>
      <c r="X558" s="5"/>
    </row>
    <row r="559" spans="1:24" x14ac:dyDescent="0.3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Q559" s="5"/>
      <c r="R559" s="5"/>
      <c r="S559" s="5"/>
      <c r="T559" s="5"/>
      <c r="U559" s="5"/>
      <c r="V559" s="5"/>
      <c r="W559" s="5"/>
      <c r="X559" s="5"/>
    </row>
    <row r="560" spans="1:24" x14ac:dyDescent="0.3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Q560" s="5"/>
      <c r="R560" s="5"/>
      <c r="S560" s="5"/>
      <c r="T560" s="5"/>
      <c r="U560" s="5"/>
      <c r="V560" s="5"/>
      <c r="W560" s="5"/>
      <c r="X560" s="5"/>
    </row>
    <row r="561" spans="1:24" x14ac:dyDescent="0.3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Q561" s="5"/>
      <c r="R561" s="5"/>
      <c r="S561" s="5"/>
      <c r="T561" s="5"/>
      <c r="U561" s="5"/>
      <c r="V561" s="5"/>
      <c r="W561" s="5"/>
      <c r="X561" s="5"/>
    </row>
    <row r="562" spans="1:24" x14ac:dyDescent="0.3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Q562" s="5"/>
      <c r="R562" s="5"/>
      <c r="S562" s="5"/>
      <c r="T562" s="5"/>
      <c r="U562" s="5"/>
      <c r="V562" s="5"/>
      <c r="W562" s="5"/>
      <c r="X562" s="5"/>
    </row>
    <row r="563" spans="1:24" x14ac:dyDescent="0.3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Q563" s="5"/>
      <c r="R563" s="5"/>
      <c r="S563" s="5"/>
      <c r="T563" s="5"/>
      <c r="U563" s="5"/>
      <c r="V563" s="5"/>
      <c r="W563" s="5"/>
      <c r="X563" s="5"/>
    </row>
    <row r="564" spans="1:24" x14ac:dyDescent="0.3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Q564" s="5"/>
      <c r="R564" s="5"/>
      <c r="S564" s="5"/>
      <c r="T564" s="5"/>
      <c r="U564" s="5"/>
      <c r="V564" s="5"/>
      <c r="W564" s="5"/>
      <c r="X564" s="5"/>
    </row>
    <row r="565" spans="1:24" x14ac:dyDescent="0.3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Q565" s="5"/>
      <c r="R565" s="5"/>
      <c r="S565" s="5"/>
      <c r="T565" s="5"/>
      <c r="U565" s="5"/>
      <c r="V565" s="5"/>
      <c r="W565" s="5"/>
      <c r="X565" s="5"/>
    </row>
    <row r="566" spans="1:24" x14ac:dyDescent="0.3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Q566" s="5"/>
      <c r="R566" s="5"/>
      <c r="S566" s="5"/>
      <c r="T566" s="5"/>
      <c r="U566" s="5"/>
      <c r="V566" s="5"/>
      <c r="W566" s="5"/>
      <c r="X566" s="5"/>
    </row>
    <row r="567" spans="1:24" x14ac:dyDescent="0.3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Q567" s="5"/>
      <c r="R567" s="5"/>
      <c r="S567" s="5"/>
      <c r="T567" s="5"/>
      <c r="U567" s="5"/>
      <c r="V567" s="5"/>
      <c r="W567" s="5"/>
      <c r="X567" s="5"/>
    </row>
    <row r="568" spans="1:24" x14ac:dyDescent="0.3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Q568" s="5"/>
      <c r="R568" s="5"/>
      <c r="S568" s="5"/>
      <c r="T568" s="5"/>
      <c r="U568" s="5"/>
      <c r="V568" s="5"/>
      <c r="W568" s="5"/>
      <c r="X568" s="5"/>
    </row>
    <row r="569" spans="1:24" x14ac:dyDescent="0.3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Q569" s="5"/>
      <c r="R569" s="5"/>
      <c r="S569" s="5"/>
      <c r="T569" s="5"/>
      <c r="U569" s="5"/>
      <c r="V569" s="5"/>
      <c r="W569" s="5"/>
      <c r="X569" s="5"/>
    </row>
    <row r="570" spans="1:24" x14ac:dyDescent="0.3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Q570" s="5"/>
      <c r="R570" s="5"/>
      <c r="S570" s="5"/>
      <c r="T570" s="5"/>
      <c r="U570" s="5"/>
      <c r="V570" s="5"/>
      <c r="W570" s="5"/>
      <c r="X570" s="5"/>
    </row>
    <row r="571" spans="1:24" x14ac:dyDescent="0.3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Q571" s="5"/>
      <c r="R571" s="5"/>
      <c r="S571" s="5"/>
      <c r="T571" s="5"/>
      <c r="U571" s="5"/>
      <c r="V571" s="5"/>
      <c r="W571" s="5"/>
      <c r="X571" s="5"/>
    </row>
    <row r="572" spans="1:24" x14ac:dyDescent="0.3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Q572" s="5"/>
      <c r="R572" s="5"/>
      <c r="S572" s="5"/>
      <c r="T572" s="5"/>
      <c r="U572" s="5"/>
      <c r="V572" s="5"/>
      <c r="W572" s="5"/>
      <c r="X572" s="5"/>
    </row>
    <row r="573" spans="1:24" x14ac:dyDescent="0.3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Q573" s="5"/>
      <c r="R573" s="5"/>
      <c r="S573" s="5"/>
      <c r="T573" s="5"/>
      <c r="U573" s="5"/>
      <c r="V573" s="5"/>
      <c r="W573" s="5"/>
      <c r="X573" s="5"/>
    </row>
    <row r="574" spans="1:24" x14ac:dyDescent="0.3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Q574" s="5"/>
      <c r="R574" s="5"/>
      <c r="S574" s="5"/>
      <c r="T574" s="5"/>
      <c r="U574" s="5"/>
      <c r="V574" s="5"/>
      <c r="W574" s="5"/>
      <c r="X574" s="5"/>
    </row>
    <row r="575" spans="1:24" x14ac:dyDescent="0.3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Q575" s="5"/>
      <c r="R575" s="5"/>
      <c r="S575" s="5"/>
      <c r="T575" s="5"/>
      <c r="U575" s="5"/>
      <c r="V575" s="5"/>
      <c r="W575" s="5"/>
      <c r="X575" s="5"/>
    </row>
    <row r="576" spans="1:24" x14ac:dyDescent="0.3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Q576" s="5"/>
      <c r="R576" s="5"/>
      <c r="S576" s="5"/>
      <c r="T576" s="5"/>
      <c r="U576" s="5"/>
      <c r="V576" s="5"/>
      <c r="W576" s="5"/>
      <c r="X576" s="5"/>
    </row>
    <row r="577" spans="1:24" x14ac:dyDescent="0.3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Q577" s="5"/>
      <c r="R577" s="5"/>
      <c r="S577" s="5"/>
      <c r="T577" s="5"/>
      <c r="U577" s="5"/>
      <c r="V577" s="5"/>
      <c r="W577" s="5"/>
      <c r="X577" s="5"/>
    </row>
    <row r="578" spans="1:24" x14ac:dyDescent="0.3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Q578" s="5"/>
      <c r="R578" s="5"/>
      <c r="S578" s="5"/>
      <c r="T578" s="5"/>
      <c r="U578" s="5"/>
      <c r="V578" s="5"/>
      <c r="W578" s="5"/>
      <c r="X578" s="5"/>
    </row>
    <row r="579" spans="1:24" x14ac:dyDescent="0.3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Q579" s="5"/>
      <c r="R579" s="5"/>
      <c r="S579" s="5"/>
      <c r="T579" s="5"/>
      <c r="U579" s="5"/>
      <c r="V579" s="5"/>
      <c r="W579" s="5"/>
      <c r="X579" s="5"/>
    </row>
    <row r="580" spans="1:24" x14ac:dyDescent="0.3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Q580" s="5"/>
      <c r="R580" s="5"/>
      <c r="S580" s="5"/>
      <c r="T580" s="5"/>
      <c r="U580" s="5"/>
      <c r="V580" s="5"/>
      <c r="W580" s="5"/>
      <c r="X580" s="5"/>
    </row>
    <row r="581" spans="1:24" x14ac:dyDescent="0.3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Q581" s="5"/>
      <c r="R581" s="5"/>
      <c r="S581" s="5"/>
      <c r="T581" s="5"/>
      <c r="U581" s="5"/>
      <c r="V581" s="5"/>
      <c r="W581" s="5"/>
      <c r="X581" s="5"/>
    </row>
    <row r="582" spans="1:24" x14ac:dyDescent="0.3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Q582" s="5"/>
      <c r="R582" s="5"/>
      <c r="S582" s="5"/>
      <c r="T582" s="5"/>
      <c r="U582" s="5"/>
      <c r="V582" s="5"/>
      <c r="W582" s="5"/>
      <c r="X582" s="5"/>
    </row>
    <row r="583" spans="1:24" x14ac:dyDescent="0.3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Q583" s="5"/>
      <c r="R583" s="5"/>
      <c r="S583" s="5"/>
      <c r="T583" s="5"/>
      <c r="U583" s="5"/>
      <c r="V583" s="5"/>
      <c r="W583" s="5"/>
      <c r="X583" s="5"/>
    </row>
    <row r="584" spans="1:24" x14ac:dyDescent="0.3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Q584" s="5"/>
      <c r="R584" s="5"/>
      <c r="S584" s="5"/>
      <c r="T584" s="5"/>
      <c r="U584" s="5"/>
      <c r="V584" s="5"/>
      <c r="W584" s="5"/>
      <c r="X584" s="5"/>
    </row>
    <row r="585" spans="1:24" x14ac:dyDescent="0.3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Q585" s="5"/>
      <c r="R585" s="5"/>
      <c r="S585" s="5"/>
      <c r="T585" s="5"/>
      <c r="U585" s="5"/>
      <c r="V585" s="5"/>
      <c r="W585" s="5"/>
      <c r="X585" s="5"/>
    </row>
    <row r="586" spans="1:24" x14ac:dyDescent="0.3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Q586" s="5"/>
      <c r="R586" s="5"/>
      <c r="S586" s="5"/>
      <c r="T586" s="5"/>
      <c r="U586" s="5"/>
      <c r="V586" s="5"/>
      <c r="W586" s="5"/>
      <c r="X586" s="5"/>
    </row>
    <row r="587" spans="1:24" x14ac:dyDescent="0.3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Q587" s="5"/>
      <c r="R587" s="5"/>
      <c r="S587" s="5"/>
      <c r="T587" s="5"/>
      <c r="U587" s="5"/>
      <c r="V587" s="5"/>
      <c r="W587" s="5"/>
      <c r="X587" s="5"/>
    </row>
    <row r="588" spans="1:24" x14ac:dyDescent="0.3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Q588" s="5"/>
      <c r="R588" s="5"/>
      <c r="S588" s="5"/>
      <c r="T588" s="5"/>
      <c r="U588" s="5"/>
      <c r="V588" s="5"/>
      <c r="W588" s="5"/>
      <c r="X588" s="5"/>
    </row>
    <row r="589" spans="1:24" x14ac:dyDescent="0.3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Q589" s="5"/>
      <c r="R589" s="5"/>
      <c r="S589" s="5"/>
      <c r="T589" s="5"/>
      <c r="U589" s="5"/>
      <c r="V589" s="5"/>
      <c r="W589" s="5"/>
      <c r="X589" s="5"/>
    </row>
    <row r="590" spans="1:24" x14ac:dyDescent="0.3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Q590" s="5"/>
      <c r="R590" s="5"/>
      <c r="S590" s="5"/>
      <c r="T590" s="5"/>
      <c r="U590" s="5"/>
      <c r="V590" s="5"/>
      <c r="W590" s="5"/>
      <c r="X590" s="5"/>
    </row>
    <row r="591" spans="1:24" x14ac:dyDescent="0.3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Q591" s="5"/>
      <c r="R591" s="5"/>
      <c r="S591" s="5"/>
      <c r="T591" s="5"/>
      <c r="U591" s="5"/>
      <c r="V591" s="5"/>
      <c r="W591" s="5"/>
      <c r="X591" s="5"/>
    </row>
    <row r="592" spans="1:24" x14ac:dyDescent="0.3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Q592" s="5"/>
      <c r="R592" s="5"/>
      <c r="S592" s="5"/>
      <c r="T592" s="5"/>
      <c r="U592" s="5"/>
      <c r="V592" s="5"/>
      <c r="W592" s="5"/>
      <c r="X592" s="5"/>
    </row>
    <row r="593" spans="1:24" x14ac:dyDescent="0.3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Q593" s="5"/>
      <c r="R593" s="5"/>
      <c r="S593" s="5"/>
      <c r="T593" s="5"/>
      <c r="U593" s="5"/>
      <c r="V593" s="5"/>
      <c r="W593" s="5"/>
      <c r="X593" s="5"/>
    </row>
    <row r="594" spans="1:24" x14ac:dyDescent="0.3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Q594" s="5"/>
      <c r="R594" s="5"/>
      <c r="S594" s="5"/>
      <c r="T594" s="5"/>
      <c r="U594" s="5"/>
      <c r="V594" s="5"/>
      <c r="W594" s="5"/>
      <c r="X594" s="5"/>
    </row>
    <row r="595" spans="1:24" x14ac:dyDescent="0.3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Q595" s="5"/>
      <c r="R595" s="5"/>
      <c r="S595" s="5"/>
      <c r="T595" s="5"/>
      <c r="U595" s="5"/>
      <c r="V595" s="5"/>
      <c r="W595" s="5"/>
      <c r="X595" s="5"/>
    </row>
    <row r="596" spans="1:24" x14ac:dyDescent="0.3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Q596" s="5"/>
      <c r="R596" s="5"/>
      <c r="S596" s="5"/>
      <c r="T596" s="5"/>
      <c r="U596" s="5"/>
      <c r="V596" s="5"/>
      <c r="W596" s="5"/>
      <c r="X596" s="5"/>
    </row>
    <row r="597" spans="1:24" x14ac:dyDescent="0.3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Q597" s="5"/>
      <c r="R597" s="5"/>
      <c r="S597" s="5"/>
      <c r="T597" s="5"/>
      <c r="U597" s="5"/>
      <c r="V597" s="5"/>
      <c r="W597" s="5"/>
      <c r="X597" s="5"/>
    </row>
    <row r="598" spans="1:24" x14ac:dyDescent="0.3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Q598" s="5"/>
      <c r="R598" s="5"/>
      <c r="S598" s="5"/>
      <c r="T598" s="5"/>
      <c r="U598" s="5"/>
      <c r="V598" s="5"/>
      <c r="W598" s="5"/>
      <c r="X598" s="5"/>
    </row>
    <row r="599" spans="1:24" x14ac:dyDescent="0.3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Q599" s="5"/>
      <c r="R599" s="5"/>
      <c r="S599" s="5"/>
      <c r="T599" s="5"/>
      <c r="U599" s="5"/>
      <c r="V599" s="5"/>
      <c r="W599" s="5"/>
      <c r="X599" s="5"/>
    </row>
    <row r="600" spans="1:24" x14ac:dyDescent="0.3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Q600" s="5"/>
      <c r="R600" s="5"/>
      <c r="S600" s="5"/>
      <c r="T600" s="5"/>
      <c r="U600" s="5"/>
      <c r="V600" s="5"/>
      <c r="W600" s="5"/>
      <c r="X600" s="5"/>
    </row>
    <row r="601" spans="1:24" x14ac:dyDescent="0.3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Q601" s="5"/>
      <c r="R601" s="5"/>
      <c r="S601" s="5"/>
      <c r="T601" s="5"/>
      <c r="U601" s="5"/>
      <c r="V601" s="5"/>
      <c r="W601" s="5"/>
      <c r="X601" s="5"/>
    </row>
    <row r="602" spans="1:24" x14ac:dyDescent="0.3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Q602" s="5"/>
      <c r="R602" s="5"/>
      <c r="S602" s="5"/>
      <c r="T602" s="5"/>
      <c r="U602" s="5"/>
      <c r="V602" s="5"/>
      <c r="W602" s="5"/>
      <c r="X602" s="5"/>
    </row>
    <row r="603" spans="1:24" x14ac:dyDescent="0.3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Q603" s="5"/>
      <c r="R603" s="5"/>
      <c r="S603" s="5"/>
      <c r="T603" s="5"/>
      <c r="U603" s="5"/>
      <c r="V603" s="5"/>
      <c r="W603" s="5"/>
      <c r="X603" s="5"/>
    </row>
    <row r="604" spans="1:24" x14ac:dyDescent="0.3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Q604" s="5"/>
      <c r="R604" s="5"/>
      <c r="S604" s="5"/>
      <c r="T604" s="5"/>
      <c r="U604" s="5"/>
      <c r="V604" s="5"/>
      <c r="W604" s="5"/>
      <c r="X604" s="5"/>
    </row>
    <row r="605" spans="1:24" x14ac:dyDescent="0.3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Q605" s="5"/>
      <c r="R605" s="5"/>
      <c r="S605" s="5"/>
      <c r="T605" s="5"/>
      <c r="U605" s="5"/>
      <c r="V605" s="5"/>
      <c r="W605" s="5"/>
      <c r="X605" s="5"/>
    </row>
    <row r="606" spans="1:24" x14ac:dyDescent="0.3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Q606" s="5"/>
      <c r="R606" s="5"/>
      <c r="S606" s="5"/>
      <c r="T606" s="5"/>
      <c r="U606" s="5"/>
      <c r="V606" s="5"/>
      <c r="W606" s="5"/>
      <c r="X606" s="5"/>
    </row>
    <row r="607" spans="1:24" x14ac:dyDescent="0.3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Q607" s="5"/>
      <c r="R607" s="5"/>
      <c r="S607" s="5"/>
      <c r="T607" s="5"/>
      <c r="U607" s="5"/>
      <c r="V607" s="5"/>
      <c r="W607" s="5"/>
      <c r="X607" s="5"/>
    </row>
    <row r="608" spans="1:24" x14ac:dyDescent="0.3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Q608" s="5"/>
      <c r="R608" s="5"/>
      <c r="S608" s="5"/>
      <c r="T608" s="5"/>
      <c r="U608" s="5"/>
      <c r="V608" s="5"/>
      <c r="W608" s="5"/>
      <c r="X608" s="5"/>
    </row>
    <row r="609" spans="1:24" x14ac:dyDescent="0.3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Q609" s="5"/>
      <c r="R609" s="5"/>
      <c r="S609" s="5"/>
      <c r="T609" s="5"/>
      <c r="U609" s="5"/>
      <c r="V609" s="5"/>
      <c r="W609" s="5"/>
      <c r="X609" s="5"/>
    </row>
    <row r="610" spans="1:24" x14ac:dyDescent="0.3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Q610" s="5"/>
      <c r="R610" s="5"/>
      <c r="S610" s="5"/>
      <c r="T610" s="5"/>
      <c r="U610" s="5"/>
      <c r="V610" s="5"/>
      <c r="W610" s="5"/>
      <c r="X610" s="5"/>
    </row>
    <row r="611" spans="1:24" x14ac:dyDescent="0.3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Q611" s="5"/>
      <c r="R611" s="5"/>
      <c r="S611" s="5"/>
      <c r="T611" s="5"/>
      <c r="U611" s="5"/>
      <c r="V611" s="5"/>
      <c r="W611" s="5"/>
      <c r="X611" s="5"/>
    </row>
    <row r="612" spans="1:24" x14ac:dyDescent="0.3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Q612" s="5"/>
      <c r="R612" s="5"/>
      <c r="S612" s="5"/>
      <c r="T612" s="5"/>
      <c r="U612" s="5"/>
      <c r="V612" s="5"/>
      <c r="W612" s="5"/>
      <c r="X612" s="5"/>
    </row>
    <row r="613" spans="1:24" x14ac:dyDescent="0.3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Q613" s="5"/>
      <c r="R613" s="5"/>
      <c r="S613" s="5"/>
      <c r="T613" s="5"/>
      <c r="U613" s="5"/>
      <c r="V613" s="5"/>
      <c r="W613" s="5"/>
      <c r="X613" s="5"/>
    </row>
    <row r="614" spans="1:24" x14ac:dyDescent="0.3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Q614" s="5"/>
      <c r="R614" s="5"/>
      <c r="S614" s="5"/>
      <c r="T614" s="5"/>
      <c r="U614" s="5"/>
      <c r="V614" s="5"/>
      <c r="W614" s="5"/>
      <c r="X614" s="5"/>
    </row>
    <row r="615" spans="1:24" x14ac:dyDescent="0.3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Q615" s="5"/>
      <c r="R615" s="5"/>
      <c r="S615" s="5"/>
      <c r="T615" s="5"/>
      <c r="U615" s="5"/>
      <c r="V615" s="5"/>
      <c r="W615" s="5"/>
      <c r="X615" s="5"/>
    </row>
    <row r="616" spans="1:24" x14ac:dyDescent="0.3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Q616" s="5"/>
      <c r="R616" s="5"/>
      <c r="S616" s="5"/>
      <c r="T616" s="5"/>
      <c r="U616" s="5"/>
      <c r="V616" s="5"/>
      <c r="W616" s="5"/>
      <c r="X616" s="5"/>
    </row>
    <row r="617" spans="1:24" x14ac:dyDescent="0.3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Q617" s="5"/>
      <c r="R617" s="5"/>
      <c r="S617" s="5"/>
      <c r="T617" s="5"/>
      <c r="U617" s="5"/>
      <c r="V617" s="5"/>
      <c r="W617" s="5"/>
      <c r="X617" s="5"/>
    </row>
    <row r="618" spans="1:24" x14ac:dyDescent="0.3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Q618" s="5"/>
      <c r="R618" s="5"/>
      <c r="S618" s="5"/>
      <c r="T618" s="5"/>
      <c r="U618" s="5"/>
      <c r="V618" s="5"/>
      <c r="W618" s="5"/>
      <c r="X618" s="5"/>
    </row>
    <row r="619" spans="1:24" x14ac:dyDescent="0.3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Q619" s="5"/>
      <c r="R619" s="5"/>
      <c r="S619" s="5"/>
      <c r="T619" s="5"/>
      <c r="U619" s="5"/>
      <c r="V619" s="5"/>
      <c r="W619" s="5"/>
      <c r="X619" s="5"/>
    </row>
    <row r="620" spans="1:24" x14ac:dyDescent="0.3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Q620" s="5"/>
      <c r="R620" s="5"/>
      <c r="S620" s="5"/>
      <c r="T620" s="5"/>
      <c r="U620" s="5"/>
      <c r="V620" s="5"/>
      <c r="W620" s="5"/>
      <c r="X620" s="5"/>
    </row>
    <row r="621" spans="1:24" x14ac:dyDescent="0.3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Q621" s="5"/>
      <c r="R621" s="5"/>
      <c r="S621" s="5"/>
      <c r="T621" s="5"/>
      <c r="U621" s="5"/>
      <c r="V621" s="5"/>
      <c r="W621" s="5"/>
      <c r="X621" s="5"/>
    </row>
    <row r="622" spans="1:24" x14ac:dyDescent="0.3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Q622" s="5"/>
      <c r="R622" s="5"/>
      <c r="S622" s="5"/>
      <c r="T622" s="5"/>
      <c r="U622" s="5"/>
      <c r="V622" s="5"/>
      <c r="W622" s="5"/>
      <c r="X622" s="5"/>
    </row>
    <row r="623" spans="1:24" x14ac:dyDescent="0.3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Q623" s="5"/>
      <c r="R623" s="5"/>
      <c r="S623" s="5"/>
      <c r="T623" s="5"/>
      <c r="U623" s="5"/>
      <c r="V623" s="5"/>
      <c r="W623" s="5"/>
      <c r="X623" s="5"/>
    </row>
    <row r="624" spans="1:24" x14ac:dyDescent="0.3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Q624" s="5"/>
      <c r="R624" s="5"/>
      <c r="S624" s="5"/>
      <c r="T624" s="5"/>
      <c r="U624" s="5"/>
      <c r="V624" s="5"/>
      <c r="W624" s="5"/>
      <c r="X624" s="5"/>
    </row>
    <row r="625" spans="1:24" x14ac:dyDescent="0.3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Q625" s="5"/>
      <c r="R625" s="5"/>
      <c r="S625" s="5"/>
      <c r="T625" s="5"/>
      <c r="U625" s="5"/>
      <c r="V625" s="5"/>
      <c r="W625" s="5"/>
      <c r="X625" s="5"/>
    </row>
    <row r="626" spans="1:24" x14ac:dyDescent="0.3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Q626" s="5"/>
      <c r="R626" s="5"/>
      <c r="S626" s="5"/>
      <c r="T626" s="5"/>
      <c r="U626" s="5"/>
      <c r="V626" s="5"/>
      <c r="W626" s="5"/>
      <c r="X626" s="5"/>
    </row>
    <row r="627" spans="1:24" x14ac:dyDescent="0.3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Q627" s="5"/>
      <c r="R627" s="5"/>
      <c r="S627" s="5"/>
      <c r="T627" s="5"/>
      <c r="U627" s="5"/>
      <c r="V627" s="5"/>
      <c r="W627" s="5"/>
      <c r="X627" s="5"/>
    </row>
    <row r="628" spans="1:24" x14ac:dyDescent="0.3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Q628" s="5"/>
      <c r="R628" s="5"/>
      <c r="S628" s="5"/>
      <c r="T628" s="5"/>
      <c r="U628" s="5"/>
      <c r="V628" s="5"/>
      <c r="W628" s="5"/>
      <c r="X628" s="5"/>
    </row>
    <row r="629" spans="1:24" x14ac:dyDescent="0.3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Q629" s="5"/>
      <c r="R629" s="5"/>
      <c r="S629" s="5"/>
      <c r="T629" s="5"/>
      <c r="U629" s="5"/>
      <c r="V629" s="5"/>
      <c r="W629" s="5"/>
      <c r="X629" s="5"/>
    </row>
    <row r="630" spans="1:24" x14ac:dyDescent="0.3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Q630" s="5"/>
      <c r="R630" s="5"/>
      <c r="S630" s="5"/>
      <c r="T630" s="5"/>
      <c r="U630" s="5"/>
      <c r="V630" s="5"/>
      <c r="W630" s="5"/>
      <c r="X630" s="5"/>
    </row>
    <row r="631" spans="1:24" x14ac:dyDescent="0.3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Q631" s="5"/>
      <c r="R631" s="5"/>
      <c r="S631" s="5"/>
      <c r="T631" s="5"/>
      <c r="U631" s="5"/>
      <c r="V631" s="5"/>
      <c r="W631" s="5"/>
      <c r="X631" s="5"/>
    </row>
    <row r="632" spans="1:24" x14ac:dyDescent="0.3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Q632" s="5"/>
      <c r="R632" s="5"/>
      <c r="S632" s="5"/>
      <c r="T632" s="5"/>
      <c r="U632" s="5"/>
      <c r="V632" s="5"/>
      <c r="W632" s="5"/>
      <c r="X632" s="5"/>
    </row>
    <row r="633" spans="1:24" x14ac:dyDescent="0.3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Q633" s="5"/>
      <c r="R633" s="5"/>
      <c r="S633" s="5"/>
      <c r="T633" s="5"/>
      <c r="U633" s="5"/>
      <c r="V633" s="5"/>
      <c r="W633" s="5"/>
      <c r="X633" s="5"/>
    </row>
    <row r="634" spans="1:24" x14ac:dyDescent="0.3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Q634" s="5"/>
      <c r="R634" s="5"/>
      <c r="S634" s="5"/>
      <c r="T634" s="5"/>
      <c r="U634" s="5"/>
      <c r="V634" s="5"/>
      <c r="W634" s="5"/>
      <c r="X634" s="5"/>
    </row>
    <row r="635" spans="1:24" x14ac:dyDescent="0.3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Q635" s="5"/>
      <c r="R635" s="5"/>
      <c r="S635" s="5"/>
      <c r="T635" s="5"/>
      <c r="U635" s="5"/>
      <c r="V635" s="5"/>
      <c r="W635" s="5"/>
      <c r="X635" s="5"/>
    </row>
    <row r="636" spans="1:24" x14ac:dyDescent="0.3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Q636" s="5"/>
      <c r="R636" s="5"/>
      <c r="S636" s="5"/>
      <c r="T636" s="5"/>
      <c r="U636" s="5"/>
      <c r="V636" s="5"/>
      <c r="W636" s="5"/>
      <c r="X636" s="5"/>
    </row>
    <row r="637" spans="1:24" x14ac:dyDescent="0.3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Q637" s="5"/>
      <c r="R637" s="5"/>
      <c r="S637" s="5"/>
      <c r="T637" s="5"/>
      <c r="U637" s="5"/>
      <c r="V637" s="5"/>
      <c r="W637" s="5"/>
      <c r="X637" s="5"/>
    </row>
    <row r="638" spans="1:24" x14ac:dyDescent="0.3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Q638" s="5"/>
      <c r="R638" s="5"/>
      <c r="S638" s="5"/>
      <c r="T638" s="5"/>
      <c r="U638" s="5"/>
      <c r="V638" s="5"/>
      <c r="W638" s="5"/>
      <c r="X638" s="5"/>
    </row>
    <row r="639" spans="1:24" x14ac:dyDescent="0.3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Q639" s="5"/>
      <c r="R639" s="5"/>
      <c r="S639" s="5"/>
      <c r="T639" s="5"/>
      <c r="U639" s="5"/>
      <c r="V639" s="5"/>
      <c r="W639" s="5"/>
      <c r="X639" s="5"/>
    </row>
    <row r="640" spans="1:24" x14ac:dyDescent="0.3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Q640" s="5"/>
      <c r="R640" s="5"/>
      <c r="S640" s="5"/>
      <c r="T640" s="5"/>
      <c r="U640" s="5"/>
      <c r="V640" s="5"/>
      <c r="W640" s="5"/>
      <c r="X640" s="5"/>
    </row>
    <row r="641" spans="1:24" x14ac:dyDescent="0.3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Q641" s="5"/>
      <c r="R641" s="5"/>
      <c r="S641" s="5"/>
      <c r="T641" s="5"/>
      <c r="U641" s="5"/>
      <c r="V641" s="5"/>
      <c r="W641" s="5"/>
      <c r="X641" s="5"/>
    </row>
    <row r="642" spans="1:24" x14ac:dyDescent="0.3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Q642" s="5"/>
      <c r="R642" s="5"/>
      <c r="S642" s="5"/>
      <c r="T642" s="5"/>
      <c r="U642" s="5"/>
      <c r="V642" s="5"/>
      <c r="W642" s="5"/>
      <c r="X642" s="5"/>
    </row>
    <row r="643" spans="1:24" x14ac:dyDescent="0.3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Q643" s="5"/>
      <c r="R643" s="5"/>
      <c r="S643" s="5"/>
      <c r="T643" s="5"/>
      <c r="U643" s="5"/>
      <c r="V643" s="5"/>
      <c r="W643" s="5"/>
      <c r="X643" s="5"/>
    </row>
    <row r="644" spans="1:24" x14ac:dyDescent="0.3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Q644" s="5"/>
      <c r="R644" s="5"/>
      <c r="S644" s="5"/>
      <c r="T644" s="5"/>
      <c r="U644" s="5"/>
      <c r="V644" s="5"/>
      <c r="W644" s="5"/>
      <c r="X644" s="5"/>
    </row>
    <row r="645" spans="1:24" x14ac:dyDescent="0.3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Q645" s="5"/>
      <c r="R645" s="5"/>
      <c r="S645" s="5"/>
      <c r="T645" s="5"/>
      <c r="U645" s="5"/>
      <c r="V645" s="5"/>
      <c r="W645" s="5"/>
      <c r="X645" s="5"/>
    </row>
    <row r="646" spans="1:24" x14ac:dyDescent="0.3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Q646" s="5"/>
      <c r="R646" s="5"/>
      <c r="S646" s="5"/>
      <c r="T646" s="5"/>
      <c r="U646" s="5"/>
      <c r="V646" s="5"/>
      <c r="W646" s="5"/>
      <c r="X646" s="5"/>
    </row>
    <row r="647" spans="1:24" x14ac:dyDescent="0.3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Q647" s="5"/>
      <c r="R647" s="5"/>
      <c r="S647" s="5"/>
      <c r="T647" s="5"/>
      <c r="U647" s="5"/>
      <c r="V647" s="5"/>
      <c r="W647" s="5"/>
      <c r="X647" s="5"/>
    </row>
    <row r="648" spans="1:24" x14ac:dyDescent="0.3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Q648" s="5"/>
      <c r="R648" s="5"/>
      <c r="S648" s="5"/>
      <c r="T648" s="5"/>
      <c r="U648" s="5"/>
      <c r="V648" s="5"/>
      <c r="W648" s="5"/>
      <c r="X648" s="5"/>
    </row>
    <row r="649" spans="1:24" x14ac:dyDescent="0.3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Q649" s="5"/>
      <c r="R649" s="5"/>
      <c r="S649" s="5"/>
      <c r="T649" s="5"/>
      <c r="U649" s="5"/>
      <c r="V649" s="5"/>
      <c r="W649" s="5"/>
      <c r="X649" s="5"/>
    </row>
    <row r="650" spans="1:24" x14ac:dyDescent="0.3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Q650" s="5"/>
      <c r="R650" s="5"/>
      <c r="S650" s="5"/>
      <c r="T650" s="5"/>
      <c r="U650" s="5"/>
      <c r="V650" s="5"/>
      <c r="W650" s="5"/>
      <c r="X650" s="5"/>
    </row>
    <row r="651" spans="1:24" x14ac:dyDescent="0.3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Q651" s="5"/>
      <c r="R651" s="5"/>
      <c r="S651" s="5"/>
      <c r="T651" s="5"/>
      <c r="U651" s="5"/>
      <c r="V651" s="5"/>
      <c r="W651" s="5"/>
      <c r="X651" s="5"/>
    </row>
    <row r="652" spans="1:24" x14ac:dyDescent="0.3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Q652" s="5"/>
      <c r="R652" s="5"/>
      <c r="S652" s="5"/>
      <c r="T652" s="5"/>
      <c r="U652" s="5"/>
      <c r="V652" s="5"/>
      <c r="W652" s="5"/>
      <c r="X652" s="5"/>
    </row>
    <row r="653" spans="1:24" x14ac:dyDescent="0.3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Q653" s="5"/>
      <c r="R653" s="5"/>
      <c r="S653" s="5"/>
      <c r="T653" s="5"/>
      <c r="U653" s="5"/>
      <c r="V653" s="5"/>
      <c r="W653" s="5"/>
      <c r="X653" s="5"/>
    </row>
    <row r="654" spans="1:24" x14ac:dyDescent="0.3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Q654" s="5"/>
      <c r="R654" s="5"/>
      <c r="S654" s="5"/>
      <c r="T654" s="5"/>
      <c r="U654" s="5"/>
      <c r="V654" s="5"/>
      <c r="W654" s="5"/>
      <c r="X654" s="5"/>
    </row>
    <row r="655" spans="1:24" x14ac:dyDescent="0.3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Q655" s="5"/>
      <c r="R655" s="5"/>
      <c r="S655" s="5"/>
      <c r="T655" s="5"/>
      <c r="U655" s="5"/>
      <c r="V655" s="5"/>
      <c r="W655" s="5"/>
      <c r="X655" s="5"/>
    </row>
    <row r="656" spans="1:24" x14ac:dyDescent="0.3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Q656" s="5"/>
      <c r="R656" s="5"/>
      <c r="S656" s="5"/>
      <c r="T656" s="5"/>
      <c r="U656" s="5"/>
      <c r="V656" s="5"/>
      <c r="W656" s="5"/>
      <c r="X656" s="5"/>
    </row>
    <row r="657" spans="1:24" x14ac:dyDescent="0.3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Q657" s="5"/>
      <c r="R657" s="5"/>
      <c r="S657" s="5"/>
      <c r="T657" s="5"/>
      <c r="U657" s="5"/>
      <c r="V657" s="5"/>
      <c r="W657" s="5"/>
      <c r="X657" s="5"/>
    </row>
    <row r="658" spans="1:24" x14ac:dyDescent="0.3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Q658" s="5"/>
      <c r="R658" s="5"/>
      <c r="S658" s="5"/>
      <c r="T658" s="5"/>
      <c r="U658" s="5"/>
      <c r="V658" s="5"/>
      <c r="W658" s="5"/>
      <c r="X658" s="5"/>
    </row>
    <row r="659" spans="1:24" x14ac:dyDescent="0.3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Q659" s="5"/>
      <c r="R659" s="5"/>
      <c r="S659" s="5"/>
      <c r="T659" s="5"/>
      <c r="U659" s="5"/>
      <c r="V659" s="5"/>
      <c r="W659" s="5"/>
      <c r="X659" s="5"/>
    </row>
    <row r="660" spans="1:24" x14ac:dyDescent="0.3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Q660" s="5"/>
      <c r="R660" s="5"/>
      <c r="S660" s="5"/>
      <c r="T660" s="5"/>
      <c r="U660" s="5"/>
      <c r="V660" s="5"/>
      <c r="W660" s="5"/>
      <c r="X660" s="5"/>
    </row>
    <row r="661" spans="1:24" x14ac:dyDescent="0.3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Q661" s="5"/>
      <c r="R661" s="5"/>
      <c r="S661" s="5"/>
      <c r="T661" s="5"/>
      <c r="U661" s="5"/>
      <c r="V661" s="5"/>
      <c r="W661" s="5"/>
      <c r="X661" s="5"/>
    </row>
    <row r="662" spans="1:24" x14ac:dyDescent="0.3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Q662" s="5"/>
      <c r="R662" s="5"/>
      <c r="S662" s="5"/>
      <c r="T662" s="5"/>
      <c r="U662" s="5"/>
      <c r="V662" s="5"/>
      <c r="W662" s="5"/>
      <c r="X662" s="5"/>
    </row>
    <row r="663" spans="1:24" x14ac:dyDescent="0.3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Q663" s="5"/>
      <c r="R663" s="5"/>
      <c r="S663" s="5"/>
      <c r="T663" s="5"/>
      <c r="U663" s="5"/>
      <c r="V663" s="5"/>
      <c r="W663" s="5"/>
      <c r="X663" s="5"/>
    </row>
    <row r="664" spans="1:24" x14ac:dyDescent="0.3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Q664" s="5"/>
      <c r="R664" s="5"/>
      <c r="S664" s="5"/>
      <c r="T664" s="5"/>
      <c r="U664" s="5"/>
      <c r="V664" s="5"/>
      <c r="W664" s="5"/>
      <c r="X664" s="5"/>
    </row>
    <row r="665" spans="1:24" x14ac:dyDescent="0.3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Q665" s="5"/>
      <c r="R665" s="5"/>
      <c r="S665" s="5"/>
      <c r="T665" s="5"/>
      <c r="U665" s="5"/>
      <c r="V665" s="5"/>
      <c r="W665" s="5"/>
      <c r="X665" s="5"/>
    </row>
    <row r="666" spans="1:24" x14ac:dyDescent="0.3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Q666" s="5"/>
      <c r="R666" s="5"/>
      <c r="S666" s="5"/>
      <c r="T666" s="5"/>
      <c r="U666" s="5"/>
      <c r="V666" s="5"/>
      <c r="W666" s="5"/>
      <c r="X666" s="5"/>
    </row>
    <row r="667" spans="1:24" x14ac:dyDescent="0.3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Q667" s="5"/>
      <c r="R667" s="5"/>
      <c r="S667" s="5"/>
      <c r="T667" s="5"/>
      <c r="U667" s="5"/>
      <c r="V667" s="5"/>
      <c r="W667" s="5"/>
      <c r="X667" s="5"/>
    </row>
    <row r="668" spans="1:24" x14ac:dyDescent="0.3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Q668" s="5"/>
      <c r="R668" s="5"/>
      <c r="S668" s="5"/>
      <c r="T668" s="5"/>
      <c r="U668" s="5"/>
      <c r="V668" s="5"/>
      <c r="W668" s="5"/>
      <c r="X668" s="5"/>
    </row>
    <row r="669" spans="1:24" x14ac:dyDescent="0.3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Q669" s="5"/>
      <c r="R669" s="5"/>
      <c r="S669" s="5"/>
      <c r="T669" s="5"/>
      <c r="U669" s="5"/>
      <c r="V669" s="5"/>
      <c r="W669" s="5"/>
      <c r="X669" s="5"/>
    </row>
    <row r="670" spans="1:24" x14ac:dyDescent="0.3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Q670" s="5"/>
      <c r="R670" s="5"/>
      <c r="S670" s="5"/>
      <c r="T670" s="5"/>
      <c r="U670" s="5"/>
      <c r="V670" s="5"/>
      <c r="W670" s="5"/>
      <c r="X670" s="5"/>
    </row>
    <row r="671" spans="1:24" x14ac:dyDescent="0.3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Q671" s="5"/>
      <c r="R671" s="5"/>
      <c r="S671" s="5"/>
      <c r="T671" s="5"/>
      <c r="U671" s="5"/>
      <c r="V671" s="5"/>
      <c r="W671" s="5"/>
      <c r="X671" s="5"/>
    </row>
    <row r="672" spans="1:24" x14ac:dyDescent="0.3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Q672" s="5"/>
      <c r="R672" s="5"/>
      <c r="S672" s="5"/>
      <c r="T672" s="5"/>
      <c r="U672" s="5"/>
      <c r="V672" s="5"/>
      <c r="W672" s="5"/>
      <c r="X672" s="5"/>
    </row>
    <row r="673" spans="1:24" x14ac:dyDescent="0.3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Q673" s="5"/>
      <c r="R673" s="5"/>
      <c r="S673" s="5"/>
      <c r="T673" s="5"/>
      <c r="U673" s="5"/>
      <c r="V673" s="5"/>
      <c r="W673" s="5"/>
      <c r="X673" s="5"/>
    </row>
    <row r="674" spans="1:24" x14ac:dyDescent="0.3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Q674" s="5"/>
      <c r="R674" s="5"/>
      <c r="S674" s="5"/>
      <c r="T674" s="5"/>
      <c r="U674" s="5"/>
      <c r="V674" s="5"/>
      <c r="W674" s="5"/>
      <c r="X674" s="5"/>
    </row>
    <row r="675" spans="1:24" x14ac:dyDescent="0.3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Q675" s="5"/>
      <c r="R675" s="5"/>
      <c r="S675" s="5"/>
      <c r="T675" s="5"/>
      <c r="U675" s="5"/>
      <c r="V675" s="5"/>
      <c r="W675" s="5"/>
      <c r="X675" s="5"/>
    </row>
    <row r="676" spans="1:24" x14ac:dyDescent="0.3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Q676" s="5"/>
      <c r="R676" s="5"/>
      <c r="S676" s="5"/>
      <c r="T676" s="5"/>
      <c r="U676" s="5"/>
      <c r="V676" s="5"/>
      <c r="W676" s="5"/>
      <c r="X676" s="5"/>
    </row>
    <row r="677" spans="1:24" x14ac:dyDescent="0.3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Q677" s="5"/>
      <c r="R677" s="5"/>
      <c r="S677" s="5"/>
      <c r="T677" s="5"/>
      <c r="U677" s="5"/>
      <c r="V677" s="5"/>
      <c r="W677" s="5"/>
      <c r="X677" s="5"/>
    </row>
    <row r="678" spans="1:24" x14ac:dyDescent="0.3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Q678" s="5"/>
      <c r="R678" s="5"/>
      <c r="S678" s="5"/>
      <c r="T678" s="5"/>
      <c r="U678" s="5"/>
      <c r="V678" s="5"/>
      <c r="W678" s="5"/>
      <c r="X678" s="5"/>
    </row>
    <row r="679" spans="1:24" x14ac:dyDescent="0.3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Q679" s="5"/>
      <c r="R679" s="5"/>
      <c r="S679" s="5"/>
      <c r="T679" s="5"/>
      <c r="U679" s="5"/>
      <c r="V679" s="5"/>
      <c r="W679" s="5"/>
      <c r="X679" s="5"/>
    </row>
    <row r="680" spans="1:24" x14ac:dyDescent="0.3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Q680" s="5"/>
      <c r="R680" s="5"/>
      <c r="S680" s="5"/>
      <c r="T680" s="5"/>
      <c r="U680" s="5"/>
      <c r="V680" s="5"/>
      <c r="W680" s="5"/>
      <c r="X680" s="5"/>
    </row>
    <row r="681" spans="1:24" x14ac:dyDescent="0.3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Q681" s="5"/>
      <c r="R681" s="5"/>
      <c r="S681" s="5"/>
      <c r="T681" s="5"/>
      <c r="U681" s="5"/>
      <c r="V681" s="5"/>
      <c r="W681" s="5"/>
      <c r="X681" s="5"/>
    </row>
    <row r="682" spans="1:24" x14ac:dyDescent="0.3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Q682" s="5"/>
      <c r="R682" s="5"/>
      <c r="S682" s="5"/>
      <c r="T682" s="5"/>
      <c r="U682" s="5"/>
      <c r="V682" s="5"/>
      <c r="W682" s="5"/>
      <c r="X682" s="5"/>
    </row>
    <row r="683" spans="1:24" x14ac:dyDescent="0.3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Q683" s="5"/>
      <c r="R683" s="5"/>
      <c r="S683" s="5"/>
      <c r="T683" s="5"/>
      <c r="U683" s="5"/>
      <c r="V683" s="5"/>
      <c r="W683" s="5"/>
      <c r="X683" s="5"/>
    </row>
    <row r="684" spans="1:24" x14ac:dyDescent="0.3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Q684" s="5"/>
      <c r="R684" s="5"/>
      <c r="S684" s="5"/>
      <c r="T684" s="5"/>
      <c r="U684" s="5"/>
      <c r="V684" s="5"/>
      <c r="W684" s="5"/>
      <c r="X684" s="5"/>
    </row>
    <row r="685" spans="1:24" x14ac:dyDescent="0.3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Q685" s="5"/>
      <c r="R685" s="5"/>
      <c r="S685" s="5"/>
      <c r="T685" s="5"/>
      <c r="U685" s="5"/>
      <c r="V685" s="5"/>
      <c r="W685" s="5"/>
      <c r="X685" s="5"/>
    </row>
    <row r="686" spans="1:24" x14ac:dyDescent="0.3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Q686" s="5"/>
      <c r="R686" s="5"/>
      <c r="S686" s="5"/>
      <c r="T686" s="5"/>
      <c r="U686" s="5"/>
      <c r="V686" s="5"/>
      <c r="W686" s="5"/>
      <c r="X686" s="5"/>
    </row>
    <row r="687" spans="1:24" x14ac:dyDescent="0.3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Q687" s="5"/>
      <c r="R687" s="5"/>
      <c r="S687" s="5"/>
      <c r="T687" s="5"/>
      <c r="U687" s="5"/>
      <c r="V687" s="5"/>
      <c r="W687" s="5"/>
      <c r="X687" s="5"/>
    </row>
    <row r="688" spans="1:24" x14ac:dyDescent="0.3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Q688" s="5"/>
      <c r="R688" s="5"/>
      <c r="S688" s="5"/>
      <c r="T688" s="5"/>
      <c r="U688" s="5"/>
      <c r="V688" s="5"/>
      <c r="W688" s="5"/>
      <c r="X688" s="5"/>
    </row>
    <row r="689" spans="1:24" x14ac:dyDescent="0.3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Q689" s="5"/>
      <c r="R689" s="5"/>
      <c r="S689" s="5"/>
      <c r="T689" s="5"/>
      <c r="U689" s="5"/>
      <c r="V689" s="5"/>
      <c r="W689" s="5"/>
      <c r="X689" s="5"/>
    </row>
    <row r="690" spans="1:24" x14ac:dyDescent="0.3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Q690" s="5"/>
      <c r="R690" s="5"/>
      <c r="S690" s="5"/>
      <c r="T690" s="5"/>
      <c r="U690" s="5"/>
      <c r="V690" s="5"/>
      <c r="W690" s="5"/>
      <c r="X690" s="5"/>
    </row>
    <row r="691" spans="1:24" x14ac:dyDescent="0.3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Q691" s="5"/>
      <c r="R691" s="5"/>
      <c r="S691" s="5"/>
      <c r="T691" s="5"/>
      <c r="U691" s="5"/>
      <c r="V691" s="5"/>
      <c r="W691" s="5"/>
      <c r="X691" s="5"/>
    </row>
    <row r="692" spans="1:24" x14ac:dyDescent="0.3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Q692" s="5"/>
      <c r="R692" s="5"/>
      <c r="S692" s="5"/>
      <c r="T692" s="5"/>
      <c r="U692" s="5"/>
      <c r="V692" s="5"/>
      <c r="W692" s="5"/>
      <c r="X692" s="5"/>
    </row>
    <row r="693" spans="1:24" x14ac:dyDescent="0.3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Q693" s="5"/>
      <c r="R693" s="5"/>
      <c r="S693" s="5"/>
      <c r="T693" s="5"/>
      <c r="U693" s="5"/>
      <c r="V693" s="5"/>
      <c r="W693" s="5"/>
      <c r="X693" s="5"/>
    </row>
    <row r="694" spans="1:24" x14ac:dyDescent="0.3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Q694" s="5"/>
      <c r="R694" s="5"/>
      <c r="S694" s="5"/>
      <c r="T694" s="5"/>
      <c r="U694" s="5"/>
      <c r="V694" s="5"/>
      <c r="W694" s="5"/>
      <c r="X694" s="5"/>
    </row>
    <row r="695" spans="1:24" x14ac:dyDescent="0.3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Q695" s="5"/>
      <c r="R695" s="5"/>
      <c r="S695" s="5"/>
      <c r="T695" s="5"/>
      <c r="U695" s="5"/>
      <c r="V695" s="5"/>
      <c r="W695" s="5"/>
      <c r="X695" s="5"/>
    </row>
    <row r="696" spans="1:24" x14ac:dyDescent="0.3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Q696" s="5"/>
      <c r="R696" s="5"/>
      <c r="S696" s="5"/>
      <c r="T696" s="5"/>
      <c r="U696" s="5"/>
      <c r="V696" s="5"/>
      <c r="W696" s="5"/>
      <c r="X696" s="5"/>
    </row>
    <row r="697" spans="1:24" x14ac:dyDescent="0.3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Q697" s="5"/>
      <c r="R697" s="5"/>
      <c r="S697" s="5"/>
      <c r="T697" s="5"/>
      <c r="U697" s="5"/>
      <c r="V697" s="5"/>
      <c r="W697" s="5"/>
      <c r="X697" s="5"/>
    </row>
    <row r="698" spans="1:24" x14ac:dyDescent="0.3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Q698" s="5"/>
      <c r="R698" s="5"/>
      <c r="S698" s="5"/>
      <c r="T698" s="5"/>
      <c r="U698" s="5"/>
      <c r="V698" s="5"/>
      <c r="W698" s="5"/>
      <c r="X698" s="5"/>
    </row>
    <row r="699" spans="1:24" x14ac:dyDescent="0.3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Q699" s="5"/>
      <c r="R699" s="5"/>
      <c r="S699" s="5"/>
      <c r="T699" s="5"/>
      <c r="U699" s="5"/>
      <c r="V699" s="5"/>
      <c r="W699" s="5"/>
      <c r="X699" s="5"/>
    </row>
    <row r="700" spans="1:24" x14ac:dyDescent="0.3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Q700" s="5"/>
      <c r="R700" s="5"/>
      <c r="S700" s="5"/>
      <c r="T700" s="5"/>
      <c r="U700" s="5"/>
      <c r="V700" s="5"/>
      <c r="W700" s="5"/>
      <c r="X700" s="5"/>
    </row>
    <row r="701" spans="1:24" x14ac:dyDescent="0.3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Q701" s="5"/>
      <c r="R701" s="5"/>
      <c r="S701" s="5"/>
      <c r="T701" s="5"/>
      <c r="U701" s="5"/>
      <c r="V701" s="5"/>
      <c r="W701" s="5"/>
      <c r="X701" s="5"/>
    </row>
    <row r="702" spans="1:24" x14ac:dyDescent="0.3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Q702" s="5"/>
      <c r="R702" s="5"/>
      <c r="S702" s="5"/>
      <c r="T702" s="5"/>
      <c r="U702" s="5"/>
      <c r="V702" s="5"/>
      <c r="W702" s="5"/>
      <c r="X702" s="5"/>
    </row>
    <row r="703" spans="1:24" x14ac:dyDescent="0.3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Q703" s="5"/>
      <c r="R703" s="5"/>
      <c r="S703" s="5"/>
      <c r="T703" s="5"/>
      <c r="U703" s="5"/>
      <c r="V703" s="5"/>
      <c r="W703" s="5"/>
      <c r="X703" s="5"/>
    </row>
    <row r="704" spans="1:24" x14ac:dyDescent="0.3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Q704" s="5"/>
      <c r="R704" s="5"/>
      <c r="S704" s="5"/>
      <c r="T704" s="5"/>
      <c r="U704" s="5"/>
      <c r="V704" s="5"/>
      <c r="W704" s="5"/>
      <c r="X704" s="5"/>
    </row>
    <row r="705" spans="1:24" x14ac:dyDescent="0.3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Q705" s="5"/>
      <c r="R705" s="5"/>
      <c r="S705" s="5"/>
      <c r="T705" s="5"/>
      <c r="U705" s="5"/>
      <c r="V705" s="5"/>
      <c r="W705" s="5"/>
      <c r="X705" s="5"/>
    </row>
    <row r="706" spans="1:24" x14ac:dyDescent="0.3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Q706" s="5"/>
      <c r="R706" s="5"/>
      <c r="S706" s="5"/>
      <c r="T706" s="5"/>
      <c r="U706" s="5"/>
      <c r="V706" s="5"/>
      <c r="W706" s="5"/>
      <c r="X706" s="5"/>
    </row>
    <row r="707" spans="1:24" x14ac:dyDescent="0.3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Q707" s="5"/>
      <c r="R707" s="5"/>
      <c r="S707" s="5"/>
      <c r="T707" s="5"/>
      <c r="U707" s="5"/>
      <c r="V707" s="5"/>
      <c r="W707" s="5"/>
      <c r="X707" s="5"/>
    </row>
    <row r="708" spans="1:24" x14ac:dyDescent="0.3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Q708" s="5"/>
      <c r="R708" s="5"/>
      <c r="S708" s="5"/>
      <c r="T708" s="5"/>
      <c r="U708" s="5"/>
      <c r="V708" s="5"/>
      <c r="W708" s="5"/>
      <c r="X708" s="5"/>
    </row>
    <row r="709" spans="1:24" x14ac:dyDescent="0.3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Q709" s="5"/>
      <c r="R709" s="5"/>
      <c r="S709" s="5"/>
      <c r="T709" s="5"/>
      <c r="U709" s="5"/>
      <c r="V709" s="5"/>
      <c r="W709" s="5"/>
      <c r="X709" s="5"/>
    </row>
    <row r="710" spans="1:24" x14ac:dyDescent="0.3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Q710" s="5"/>
      <c r="R710" s="5"/>
      <c r="S710" s="5"/>
      <c r="T710" s="5"/>
      <c r="U710" s="5"/>
      <c r="V710" s="5"/>
      <c r="W710" s="5"/>
      <c r="X710" s="5"/>
    </row>
    <row r="711" spans="1:24" x14ac:dyDescent="0.3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Q711" s="5"/>
      <c r="R711" s="5"/>
      <c r="S711" s="5"/>
      <c r="T711" s="5"/>
      <c r="U711" s="5"/>
      <c r="V711" s="5"/>
      <c r="W711" s="5"/>
      <c r="X711" s="5"/>
    </row>
    <row r="712" spans="1:24" x14ac:dyDescent="0.3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Q712" s="5"/>
      <c r="R712" s="5"/>
      <c r="S712" s="5"/>
      <c r="T712" s="5"/>
      <c r="U712" s="5"/>
      <c r="V712" s="5"/>
      <c r="W712" s="5"/>
      <c r="X712" s="5"/>
    </row>
    <row r="713" spans="1:24" x14ac:dyDescent="0.3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Q713" s="5"/>
      <c r="R713" s="5"/>
      <c r="S713" s="5"/>
      <c r="T713" s="5"/>
      <c r="U713" s="5"/>
      <c r="V713" s="5"/>
      <c r="W713" s="5"/>
      <c r="X713" s="5"/>
    </row>
    <row r="714" spans="1:24" x14ac:dyDescent="0.3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Q714" s="5"/>
      <c r="R714" s="5"/>
      <c r="S714" s="5"/>
      <c r="T714" s="5"/>
      <c r="U714" s="5"/>
      <c r="V714" s="5"/>
      <c r="W714" s="5"/>
      <c r="X714" s="5"/>
    </row>
    <row r="715" spans="1:24" x14ac:dyDescent="0.3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Q715" s="5"/>
      <c r="R715" s="5"/>
      <c r="S715" s="5"/>
      <c r="T715" s="5"/>
      <c r="U715" s="5"/>
      <c r="V715" s="5"/>
      <c r="W715" s="5"/>
      <c r="X715" s="5"/>
    </row>
    <row r="716" spans="1:24" x14ac:dyDescent="0.3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Q716" s="5"/>
      <c r="R716" s="5"/>
      <c r="S716" s="5"/>
      <c r="T716" s="5"/>
      <c r="U716" s="5"/>
      <c r="V716" s="5"/>
      <c r="W716" s="5"/>
      <c r="X716" s="5"/>
    </row>
    <row r="717" spans="1:24" x14ac:dyDescent="0.3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Q717" s="5"/>
      <c r="R717" s="5"/>
      <c r="S717" s="5"/>
      <c r="T717" s="5"/>
      <c r="U717" s="5"/>
      <c r="V717" s="5"/>
      <c r="W717" s="5"/>
      <c r="X717" s="5"/>
    </row>
    <row r="718" spans="1:24" x14ac:dyDescent="0.3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Q718" s="5"/>
      <c r="R718" s="5"/>
      <c r="S718" s="5"/>
      <c r="T718" s="5"/>
      <c r="U718" s="5"/>
      <c r="V718" s="5"/>
      <c r="W718" s="5"/>
      <c r="X718" s="5"/>
    </row>
    <row r="719" spans="1:24" x14ac:dyDescent="0.3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Q719" s="5"/>
      <c r="R719" s="5"/>
      <c r="S719" s="5"/>
      <c r="T719" s="5"/>
      <c r="U719" s="5"/>
      <c r="V719" s="5"/>
      <c r="W719" s="5"/>
      <c r="X719" s="5"/>
    </row>
    <row r="720" spans="1:24" x14ac:dyDescent="0.3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Q720" s="5"/>
      <c r="R720" s="5"/>
      <c r="S720" s="5"/>
      <c r="T720" s="5"/>
      <c r="U720" s="5"/>
      <c r="V720" s="5"/>
      <c r="W720" s="5"/>
      <c r="X720" s="5"/>
    </row>
    <row r="721" spans="1:24" x14ac:dyDescent="0.3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Q721" s="5"/>
      <c r="R721" s="5"/>
      <c r="S721" s="5"/>
      <c r="T721" s="5"/>
      <c r="U721" s="5"/>
      <c r="V721" s="5"/>
      <c r="W721" s="5"/>
      <c r="X721" s="5"/>
    </row>
    <row r="722" spans="1:24" x14ac:dyDescent="0.3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Q722" s="5"/>
      <c r="R722" s="5"/>
      <c r="S722" s="5"/>
      <c r="T722" s="5"/>
      <c r="U722" s="5"/>
      <c r="V722" s="5"/>
      <c r="W722" s="5"/>
      <c r="X722" s="5"/>
    </row>
    <row r="723" spans="1:24" x14ac:dyDescent="0.3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Q723" s="5"/>
      <c r="R723" s="5"/>
      <c r="S723" s="5"/>
      <c r="T723" s="5"/>
      <c r="U723" s="5"/>
      <c r="V723" s="5"/>
      <c r="W723" s="5"/>
      <c r="X723" s="5"/>
    </row>
    <row r="724" spans="1:24" x14ac:dyDescent="0.3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Q724" s="5"/>
      <c r="R724" s="5"/>
      <c r="S724" s="5"/>
      <c r="T724" s="5"/>
      <c r="U724" s="5"/>
      <c r="V724" s="5"/>
      <c r="W724" s="5"/>
      <c r="X724" s="5"/>
    </row>
    <row r="725" spans="1:24" x14ac:dyDescent="0.3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Q725" s="5"/>
      <c r="R725" s="5"/>
      <c r="S725" s="5"/>
      <c r="T725" s="5"/>
      <c r="U725" s="5"/>
      <c r="V725" s="5"/>
      <c r="W725" s="5"/>
      <c r="X725" s="5"/>
    </row>
    <row r="726" spans="1:24" x14ac:dyDescent="0.3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Q726" s="5"/>
      <c r="R726" s="5"/>
      <c r="S726" s="5"/>
      <c r="T726" s="5"/>
      <c r="U726" s="5"/>
      <c r="V726" s="5"/>
      <c r="W726" s="5"/>
      <c r="X726" s="5"/>
    </row>
    <row r="727" spans="1:24" x14ac:dyDescent="0.3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Q727" s="5"/>
      <c r="R727" s="5"/>
      <c r="S727" s="5"/>
      <c r="T727" s="5"/>
      <c r="U727" s="5"/>
      <c r="V727" s="5"/>
      <c r="W727" s="5"/>
      <c r="X727" s="5"/>
    </row>
    <row r="728" spans="1:24" x14ac:dyDescent="0.3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Q728" s="5"/>
      <c r="R728" s="5"/>
      <c r="S728" s="5"/>
      <c r="T728" s="5"/>
      <c r="U728" s="5"/>
      <c r="V728" s="5"/>
      <c r="W728" s="5"/>
      <c r="X728" s="5"/>
    </row>
    <row r="729" spans="1:24" x14ac:dyDescent="0.3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Q729" s="5"/>
      <c r="R729" s="5"/>
      <c r="S729" s="5"/>
      <c r="T729" s="5"/>
      <c r="U729" s="5"/>
      <c r="V729" s="5"/>
      <c r="W729" s="5"/>
      <c r="X729" s="5"/>
    </row>
    <row r="730" spans="1:24" x14ac:dyDescent="0.3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Q730" s="5"/>
      <c r="R730" s="5"/>
      <c r="S730" s="5"/>
      <c r="T730" s="5"/>
      <c r="U730" s="5"/>
      <c r="V730" s="5"/>
      <c r="W730" s="5"/>
      <c r="X730" s="5"/>
    </row>
    <row r="731" spans="1:24" x14ac:dyDescent="0.3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Q731" s="5"/>
      <c r="R731" s="5"/>
      <c r="S731" s="5"/>
      <c r="T731" s="5"/>
      <c r="U731" s="5"/>
      <c r="V731" s="5"/>
      <c r="W731" s="5"/>
      <c r="X731" s="5"/>
    </row>
    <row r="732" spans="1:24" x14ac:dyDescent="0.3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Q732" s="5"/>
      <c r="R732" s="5"/>
      <c r="S732" s="5"/>
      <c r="T732" s="5"/>
      <c r="U732" s="5"/>
      <c r="V732" s="5"/>
      <c r="W732" s="5"/>
      <c r="X732" s="5"/>
    </row>
    <row r="733" spans="1:24" x14ac:dyDescent="0.3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Q733" s="5"/>
      <c r="R733" s="5"/>
      <c r="S733" s="5"/>
      <c r="T733" s="5"/>
      <c r="U733" s="5"/>
      <c r="V733" s="5"/>
      <c r="W733" s="5"/>
      <c r="X733" s="5"/>
    </row>
    <row r="734" spans="1:24" x14ac:dyDescent="0.3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Q734" s="5"/>
      <c r="R734" s="5"/>
      <c r="S734" s="5"/>
      <c r="T734" s="5"/>
      <c r="U734" s="5"/>
      <c r="V734" s="5"/>
      <c r="W734" s="5"/>
      <c r="X734" s="5"/>
    </row>
    <row r="735" spans="1:24" x14ac:dyDescent="0.3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Q735" s="5"/>
      <c r="R735" s="5"/>
      <c r="S735" s="5"/>
      <c r="T735" s="5"/>
      <c r="U735" s="5"/>
      <c r="V735" s="5"/>
      <c r="W735" s="5"/>
      <c r="X735" s="5"/>
    </row>
    <row r="736" spans="1:24" x14ac:dyDescent="0.3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Q736" s="5"/>
      <c r="R736" s="5"/>
      <c r="S736" s="5"/>
      <c r="T736" s="5"/>
      <c r="U736" s="5"/>
      <c r="V736" s="5"/>
      <c r="W736" s="5"/>
      <c r="X736" s="5"/>
    </row>
    <row r="737" spans="1:24" x14ac:dyDescent="0.3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Q737" s="5"/>
      <c r="R737" s="5"/>
      <c r="S737" s="5"/>
      <c r="T737" s="5"/>
      <c r="U737" s="5"/>
      <c r="V737" s="5"/>
      <c r="W737" s="5"/>
      <c r="X737" s="5"/>
    </row>
    <row r="738" spans="1:24" x14ac:dyDescent="0.3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Q738" s="5"/>
      <c r="R738" s="5"/>
      <c r="S738" s="5"/>
      <c r="T738" s="5"/>
      <c r="U738" s="5"/>
      <c r="V738" s="5"/>
      <c r="W738" s="5"/>
      <c r="X738" s="5"/>
    </row>
    <row r="739" spans="1:24" x14ac:dyDescent="0.3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Q739" s="5"/>
      <c r="R739" s="5"/>
      <c r="S739" s="5"/>
      <c r="T739" s="5"/>
      <c r="U739" s="5"/>
      <c r="V739" s="5"/>
      <c r="W739" s="5"/>
      <c r="X739" s="5"/>
    </row>
    <row r="740" spans="1:24" x14ac:dyDescent="0.3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Q740" s="5"/>
      <c r="R740" s="5"/>
      <c r="S740" s="5"/>
      <c r="T740" s="5"/>
      <c r="U740" s="5"/>
      <c r="V740" s="5"/>
      <c r="W740" s="5"/>
      <c r="X740" s="5"/>
    </row>
    <row r="741" spans="1:24" x14ac:dyDescent="0.3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Q741" s="5"/>
      <c r="R741" s="5"/>
      <c r="S741" s="5"/>
      <c r="T741" s="5"/>
      <c r="U741" s="5"/>
      <c r="V741" s="5"/>
      <c r="W741" s="5"/>
      <c r="X741" s="5"/>
    </row>
    <row r="742" spans="1:24" x14ac:dyDescent="0.3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Q742" s="5"/>
      <c r="R742" s="5"/>
      <c r="S742" s="5"/>
      <c r="T742" s="5"/>
      <c r="U742" s="5"/>
      <c r="V742" s="5"/>
      <c r="W742" s="5"/>
      <c r="X742" s="5"/>
    </row>
    <row r="743" spans="1:24" x14ac:dyDescent="0.3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Q743" s="5"/>
      <c r="R743" s="5"/>
      <c r="S743" s="5"/>
      <c r="T743" s="5"/>
      <c r="U743" s="5"/>
      <c r="V743" s="5"/>
      <c r="W743" s="5"/>
      <c r="X743" s="5"/>
    </row>
    <row r="744" spans="1:24" x14ac:dyDescent="0.3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Q744" s="5"/>
      <c r="R744" s="5"/>
      <c r="S744" s="5"/>
      <c r="T744" s="5"/>
      <c r="U744" s="5"/>
      <c r="V744" s="5"/>
      <c r="W744" s="5"/>
      <c r="X744" s="5"/>
    </row>
    <row r="745" spans="1:24" x14ac:dyDescent="0.3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Q745" s="5"/>
      <c r="R745" s="5"/>
      <c r="S745" s="5"/>
      <c r="T745" s="5"/>
      <c r="U745" s="5"/>
      <c r="V745" s="5"/>
      <c r="W745" s="5"/>
      <c r="X745" s="5"/>
    </row>
    <row r="746" spans="1:24" x14ac:dyDescent="0.3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Q746" s="5"/>
      <c r="R746" s="5"/>
      <c r="S746" s="5"/>
      <c r="T746" s="5"/>
      <c r="U746" s="5"/>
      <c r="V746" s="5"/>
      <c r="W746" s="5"/>
      <c r="X746" s="5"/>
    </row>
    <row r="747" spans="1:24" x14ac:dyDescent="0.3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Q747" s="5"/>
      <c r="R747" s="5"/>
      <c r="S747" s="5"/>
      <c r="T747" s="5"/>
      <c r="U747" s="5"/>
      <c r="V747" s="5"/>
      <c r="W747" s="5"/>
      <c r="X747" s="5"/>
    </row>
    <row r="748" spans="1:24" x14ac:dyDescent="0.3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Q748" s="5"/>
      <c r="R748" s="5"/>
      <c r="S748" s="5"/>
      <c r="T748" s="5"/>
      <c r="U748" s="5"/>
      <c r="V748" s="5"/>
      <c r="W748" s="5"/>
      <c r="X748" s="5"/>
    </row>
    <row r="749" spans="1:24" x14ac:dyDescent="0.3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Q749" s="5"/>
      <c r="R749" s="5"/>
      <c r="S749" s="5"/>
      <c r="T749" s="5"/>
      <c r="U749" s="5"/>
      <c r="V749" s="5"/>
      <c r="W749" s="5"/>
      <c r="X749" s="5"/>
    </row>
    <row r="750" spans="1:24" x14ac:dyDescent="0.3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Q750" s="5"/>
      <c r="R750" s="5"/>
      <c r="S750" s="5"/>
      <c r="T750" s="5"/>
      <c r="U750" s="5"/>
      <c r="V750" s="5"/>
      <c r="W750" s="5"/>
      <c r="X750" s="5"/>
    </row>
    <row r="751" spans="1:24" x14ac:dyDescent="0.3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Q751" s="5"/>
      <c r="R751" s="5"/>
      <c r="S751" s="5"/>
      <c r="T751" s="5"/>
      <c r="U751" s="5"/>
      <c r="V751" s="5"/>
      <c r="W751" s="5"/>
      <c r="X751" s="5"/>
    </row>
    <row r="752" spans="1:24" x14ac:dyDescent="0.3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Q752" s="5"/>
      <c r="R752" s="5"/>
      <c r="S752" s="5"/>
      <c r="T752" s="5"/>
      <c r="U752" s="5"/>
      <c r="V752" s="5"/>
      <c r="W752" s="5"/>
      <c r="X752" s="5"/>
    </row>
    <row r="753" spans="1:24" x14ac:dyDescent="0.3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Q753" s="5"/>
      <c r="R753" s="5"/>
      <c r="S753" s="5"/>
      <c r="T753" s="5"/>
      <c r="U753" s="5"/>
      <c r="V753" s="5"/>
      <c r="W753" s="5"/>
      <c r="X753" s="5"/>
    </row>
    <row r="754" spans="1:24" x14ac:dyDescent="0.3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Q754" s="5"/>
      <c r="R754" s="5"/>
      <c r="S754" s="5"/>
      <c r="T754" s="5"/>
      <c r="U754" s="5"/>
      <c r="V754" s="5"/>
      <c r="W754" s="5"/>
      <c r="X754" s="5"/>
    </row>
    <row r="755" spans="1:24" x14ac:dyDescent="0.3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Q755" s="5"/>
      <c r="R755" s="5"/>
      <c r="S755" s="5"/>
      <c r="T755" s="5"/>
      <c r="U755" s="5"/>
      <c r="V755" s="5"/>
      <c r="W755" s="5"/>
      <c r="X755" s="5"/>
    </row>
    <row r="756" spans="1:24" x14ac:dyDescent="0.3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Q756" s="5"/>
      <c r="R756" s="5"/>
      <c r="S756" s="5"/>
      <c r="T756" s="5"/>
      <c r="U756" s="5"/>
      <c r="V756" s="5"/>
      <c r="W756" s="5"/>
      <c r="X756" s="5"/>
    </row>
    <row r="757" spans="1:24" x14ac:dyDescent="0.3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Q757" s="5"/>
      <c r="R757" s="5"/>
      <c r="S757" s="5"/>
      <c r="T757" s="5"/>
      <c r="U757" s="5"/>
      <c r="V757" s="5"/>
      <c r="W757" s="5"/>
      <c r="X757" s="5"/>
    </row>
    <row r="758" spans="1:24" x14ac:dyDescent="0.3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Q758" s="5"/>
      <c r="R758" s="5"/>
      <c r="S758" s="5"/>
      <c r="T758" s="5"/>
      <c r="U758" s="5"/>
      <c r="V758" s="5"/>
      <c r="W758" s="5"/>
      <c r="X758" s="5"/>
    </row>
    <row r="759" spans="1:24" x14ac:dyDescent="0.3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Q759" s="5"/>
      <c r="R759" s="5"/>
      <c r="S759" s="5"/>
      <c r="T759" s="5"/>
      <c r="U759" s="5"/>
      <c r="V759" s="5"/>
      <c r="W759" s="5"/>
      <c r="X759" s="5"/>
    </row>
    <row r="760" spans="1:24" x14ac:dyDescent="0.3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Q760" s="5"/>
      <c r="R760" s="5"/>
      <c r="S760" s="5"/>
      <c r="T760" s="5"/>
      <c r="U760" s="5"/>
      <c r="V760" s="5"/>
      <c r="W760" s="5"/>
      <c r="X760" s="5"/>
    </row>
    <row r="761" spans="1:24" x14ac:dyDescent="0.3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Q761" s="5"/>
      <c r="R761" s="5"/>
      <c r="S761" s="5"/>
      <c r="T761" s="5"/>
      <c r="U761" s="5"/>
      <c r="V761" s="5"/>
      <c r="W761" s="5"/>
      <c r="X761" s="5"/>
    </row>
    <row r="762" spans="1:24" x14ac:dyDescent="0.3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Q762" s="5"/>
      <c r="R762" s="5"/>
      <c r="S762" s="5"/>
      <c r="T762" s="5"/>
      <c r="U762" s="5"/>
      <c r="V762" s="5"/>
      <c r="W762" s="5"/>
      <c r="X762" s="5"/>
    </row>
    <row r="763" spans="1:24" x14ac:dyDescent="0.3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Q763" s="5"/>
      <c r="R763" s="5"/>
      <c r="S763" s="5"/>
      <c r="T763" s="5"/>
      <c r="U763" s="5"/>
      <c r="V763" s="5"/>
      <c r="W763" s="5"/>
      <c r="X763" s="5"/>
    </row>
    <row r="764" spans="1:24" x14ac:dyDescent="0.3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Q764" s="5"/>
      <c r="R764" s="5"/>
      <c r="S764" s="5"/>
      <c r="T764" s="5"/>
      <c r="U764" s="5"/>
      <c r="V764" s="5"/>
      <c r="W764" s="5"/>
      <c r="X764" s="5"/>
    </row>
    <row r="765" spans="1:24" x14ac:dyDescent="0.3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Q765" s="5"/>
      <c r="R765" s="5"/>
      <c r="S765" s="5"/>
      <c r="T765" s="5"/>
      <c r="U765" s="5"/>
      <c r="V765" s="5"/>
      <c r="W765" s="5"/>
      <c r="X765" s="5"/>
    </row>
    <row r="766" spans="1:24" x14ac:dyDescent="0.3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Q766" s="5"/>
      <c r="R766" s="5"/>
      <c r="S766" s="5"/>
      <c r="T766" s="5"/>
      <c r="U766" s="5"/>
      <c r="V766" s="5"/>
      <c r="W766" s="5"/>
      <c r="X766" s="5"/>
    </row>
    <row r="767" spans="1:24" x14ac:dyDescent="0.3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Q767" s="5"/>
      <c r="R767" s="5"/>
      <c r="S767" s="5"/>
      <c r="T767" s="5"/>
      <c r="U767" s="5"/>
      <c r="V767" s="5"/>
      <c r="W767" s="5"/>
      <c r="X767" s="5"/>
    </row>
    <row r="768" spans="1:24" x14ac:dyDescent="0.3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Q768" s="5"/>
      <c r="R768" s="5"/>
      <c r="S768" s="5"/>
      <c r="T768" s="5"/>
      <c r="U768" s="5"/>
      <c r="V768" s="5"/>
      <c r="W768" s="5"/>
      <c r="X768" s="5"/>
    </row>
    <row r="769" spans="1:24" x14ac:dyDescent="0.3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Q769" s="5"/>
      <c r="R769" s="5"/>
      <c r="S769" s="5"/>
      <c r="T769" s="5"/>
      <c r="U769" s="5"/>
      <c r="V769" s="5"/>
      <c r="W769" s="5"/>
      <c r="X769" s="5"/>
    </row>
    <row r="770" spans="1:24" x14ac:dyDescent="0.3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Q770" s="5"/>
      <c r="R770" s="5"/>
      <c r="S770" s="5"/>
      <c r="T770" s="5"/>
      <c r="U770" s="5"/>
      <c r="V770" s="5"/>
      <c r="W770" s="5"/>
      <c r="X770" s="5"/>
    </row>
    <row r="771" spans="1:24" x14ac:dyDescent="0.3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Q771" s="5"/>
      <c r="R771" s="5"/>
      <c r="S771" s="5"/>
      <c r="T771" s="5"/>
      <c r="U771" s="5"/>
      <c r="V771" s="5"/>
      <c r="W771" s="5"/>
      <c r="X771" s="5"/>
    </row>
    <row r="772" spans="1:24" x14ac:dyDescent="0.3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Q772" s="5"/>
      <c r="R772" s="5"/>
      <c r="S772" s="5"/>
      <c r="T772" s="5"/>
      <c r="U772" s="5"/>
      <c r="V772" s="5"/>
      <c r="W772" s="5"/>
      <c r="X772" s="5"/>
    </row>
    <row r="773" spans="1:24" x14ac:dyDescent="0.3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Q773" s="5"/>
      <c r="R773" s="5"/>
      <c r="S773" s="5"/>
      <c r="T773" s="5"/>
      <c r="U773" s="5"/>
      <c r="V773" s="5"/>
      <c r="W773" s="5"/>
      <c r="X773" s="5"/>
    </row>
    <row r="774" spans="1:24" x14ac:dyDescent="0.3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Q774" s="5"/>
      <c r="R774" s="5"/>
      <c r="S774" s="5"/>
      <c r="T774" s="5"/>
      <c r="U774" s="5"/>
      <c r="V774" s="5"/>
      <c r="W774" s="5"/>
      <c r="X774" s="5"/>
    </row>
    <row r="775" spans="1:24" x14ac:dyDescent="0.3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Q775" s="5"/>
      <c r="R775" s="5"/>
      <c r="S775" s="5"/>
      <c r="T775" s="5"/>
      <c r="U775" s="5"/>
      <c r="V775" s="5"/>
      <c r="W775" s="5"/>
      <c r="X775" s="5"/>
    </row>
    <row r="776" spans="1:24" x14ac:dyDescent="0.3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Q776" s="5"/>
      <c r="R776" s="5"/>
      <c r="S776" s="5"/>
      <c r="T776" s="5"/>
      <c r="U776" s="5"/>
      <c r="V776" s="5"/>
      <c r="W776" s="5"/>
      <c r="X776" s="5"/>
    </row>
    <row r="777" spans="1:24" x14ac:dyDescent="0.3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Q777" s="5"/>
      <c r="R777" s="5"/>
      <c r="S777" s="5"/>
      <c r="T777" s="5"/>
      <c r="U777" s="5"/>
      <c r="V777" s="5"/>
      <c r="W777" s="5"/>
      <c r="X777" s="5"/>
    </row>
    <row r="778" spans="1:24" x14ac:dyDescent="0.3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Q778" s="5"/>
      <c r="R778" s="5"/>
      <c r="S778" s="5"/>
      <c r="T778" s="5"/>
      <c r="U778" s="5"/>
      <c r="V778" s="5"/>
      <c r="W778" s="5"/>
      <c r="X778" s="5"/>
    </row>
    <row r="779" spans="1:24" x14ac:dyDescent="0.3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Q779" s="5"/>
      <c r="R779" s="5"/>
      <c r="S779" s="5"/>
      <c r="T779" s="5"/>
      <c r="U779" s="5"/>
      <c r="V779" s="5"/>
      <c r="W779" s="5"/>
      <c r="X779" s="5"/>
    </row>
    <row r="780" spans="1:24" x14ac:dyDescent="0.3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Q780" s="5"/>
      <c r="R780" s="5"/>
      <c r="S780" s="5"/>
      <c r="T780" s="5"/>
      <c r="U780" s="5"/>
      <c r="V780" s="5"/>
      <c r="W780" s="5"/>
      <c r="X780" s="5"/>
    </row>
    <row r="781" spans="1:24" x14ac:dyDescent="0.3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Q781" s="5"/>
      <c r="R781" s="5"/>
      <c r="S781" s="5"/>
      <c r="T781" s="5"/>
      <c r="U781" s="5"/>
      <c r="V781" s="5"/>
      <c r="W781" s="5"/>
      <c r="X781" s="5"/>
    </row>
    <row r="782" spans="1:24" x14ac:dyDescent="0.3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Q782" s="5"/>
      <c r="R782" s="5"/>
      <c r="S782" s="5"/>
      <c r="T782" s="5"/>
      <c r="U782" s="5"/>
      <c r="V782" s="5"/>
      <c r="W782" s="5"/>
      <c r="X782" s="5"/>
    </row>
    <row r="783" spans="1:24" x14ac:dyDescent="0.3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Q783" s="5"/>
      <c r="R783" s="5"/>
      <c r="S783" s="5"/>
      <c r="T783" s="5"/>
      <c r="U783" s="5"/>
      <c r="V783" s="5"/>
      <c r="W783" s="5"/>
      <c r="X783" s="5"/>
    </row>
    <row r="784" spans="1:24" x14ac:dyDescent="0.3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Q784" s="5"/>
      <c r="R784" s="5"/>
      <c r="S784" s="5"/>
      <c r="T784" s="5"/>
      <c r="U784" s="5"/>
      <c r="V784" s="5"/>
      <c r="W784" s="5"/>
      <c r="X784" s="5"/>
    </row>
    <row r="785" spans="1:24" x14ac:dyDescent="0.3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Q785" s="5"/>
      <c r="R785" s="5"/>
      <c r="S785" s="5"/>
      <c r="T785" s="5"/>
      <c r="U785" s="5"/>
      <c r="V785" s="5"/>
      <c r="W785" s="5"/>
      <c r="X785" s="5"/>
    </row>
    <row r="786" spans="1:24" x14ac:dyDescent="0.3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Q786" s="5"/>
      <c r="R786" s="5"/>
      <c r="S786" s="5"/>
      <c r="T786" s="5"/>
      <c r="U786" s="5"/>
      <c r="V786" s="5"/>
      <c r="W786" s="5"/>
      <c r="X786" s="5"/>
    </row>
    <row r="787" spans="1:24" x14ac:dyDescent="0.3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Q787" s="5"/>
      <c r="R787" s="5"/>
      <c r="S787" s="5"/>
      <c r="T787" s="5"/>
      <c r="U787" s="5"/>
      <c r="V787" s="5"/>
      <c r="W787" s="5"/>
      <c r="X787" s="5"/>
    </row>
    <row r="788" spans="1:24" x14ac:dyDescent="0.3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Q788" s="5"/>
      <c r="R788" s="5"/>
      <c r="S788" s="5"/>
      <c r="T788" s="5"/>
      <c r="U788" s="5"/>
      <c r="V788" s="5"/>
      <c r="W788" s="5"/>
      <c r="X788" s="5"/>
    </row>
    <row r="789" spans="1:24" x14ac:dyDescent="0.3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Q789" s="5"/>
      <c r="R789" s="5"/>
      <c r="S789" s="5"/>
      <c r="T789" s="5"/>
      <c r="U789" s="5"/>
      <c r="V789" s="5"/>
      <c r="W789" s="5"/>
      <c r="X789" s="5"/>
    </row>
    <row r="790" spans="1:24" x14ac:dyDescent="0.3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Q790" s="5"/>
      <c r="R790" s="5"/>
      <c r="S790" s="5"/>
      <c r="T790" s="5"/>
      <c r="U790" s="5"/>
      <c r="V790" s="5"/>
      <c r="W790" s="5"/>
      <c r="X790" s="5"/>
    </row>
    <row r="791" spans="1:24" x14ac:dyDescent="0.3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Q791" s="5"/>
      <c r="R791" s="5"/>
      <c r="S791" s="5"/>
      <c r="T791" s="5"/>
      <c r="U791" s="5"/>
      <c r="V791" s="5"/>
      <c r="W791" s="5"/>
      <c r="X791" s="5"/>
    </row>
    <row r="792" spans="1:24" x14ac:dyDescent="0.3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Q792" s="5"/>
      <c r="R792" s="5"/>
      <c r="S792" s="5"/>
      <c r="T792" s="5"/>
      <c r="U792" s="5"/>
      <c r="V792" s="5"/>
      <c r="W792" s="5"/>
      <c r="X792" s="5"/>
    </row>
    <row r="793" spans="1:24" x14ac:dyDescent="0.3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Q793" s="5"/>
      <c r="R793" s="5"/>
      <c r="S793" s="5"/>
      <c r="T793" s="5"/>
      <c r="U793" s="5"/>
      <c r="V793" s="5"/>
      <c r="W793" s="5"/>
      <c r="X793" s="5"/>
    </row>
    <row r="794" spans="1:24" x14ac:dyDescent="0.3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Q794" s="5"/>
      <c r="R794" s="5"/>
      <c r="S794" s="5"/>
      <c r="T794" s="5"/>
      <c r="U794" s="5"/>
      <c r="V794" s="5"/>
      <c r="W794" s="5"/>
      <c r="X794" s="5"/>
    </row>
    <row r="795" spans="1:24" x14ac:dyDescent="0.3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Q795" s="5"/>
      <c r="R795" s="5"/>
      <c r="S795" s="5"/>
      <c r="T795" s="5"/>
      <c r="U795" s="5"/>
      <c r="V795" s="5"/>
      <c r="W795" s="5"/>
      <c r="X795" s="5"/>
    </row>
    <row r="796" spans="1:24" x14ac:dyDescent="0.3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Q796" s="5"/>
      <c r="R796" s="5"/>
      <c r="S796" s="5"/>
      <c r="T796" s="5"/>
      <c r="U796" s="5"/>
      <c r="V796" s="5"/>
      <c r="W796" s="5"/>
      <c r="X796" s="5"/>
    </row>
    <row r="797" spans="1:24" x14ac:dyDescent="0.3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Q797" s="5"/>
      <c r="R797" s="5"/>
      <c r="S797" s="5"/>
      <c r="T797" s="5"/>
      <c r="U797" s="5"/>
      <c r="V797" s="5"/>
      <c r="W797" s="5"/>
      <c r="X797" s="5"/>
    </row>
    <row r="798" spans="1:24" x14ac:dyDescent="0.3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Q798" s="5"/>
      <c r="R798" s="5"/>
      <c r="S798" s="5"/>
      <c r="T798" s="5"/>
      <c r="U798" s="5"/>
      <c r="V798" s="5"/>
      <c r="W798" s="5"/>
      <c r="X798" s="5"/>
    </row>
    <row r="799" spans="1:24" x14ac:dyDescent="0.3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Q799" s="5"/>
      <c r="R799" s="5"/>
      <c r="S799" s="5"/>
      <c r="T799" s="5"/>
      <c r="U799" s="5"/>
      <c r="V799" s="5"/>
      <c r="W799" s="5"/>
      <c r="X799" s="5"/>
    </row>
    <row r="800" spans="1:24" x14ac:dyDescent="0.3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Q800" s="5"/>
      <c r="R800" s="5"/>
      <c r="S800" s="5"/>
      <c r="T800" s="5"/>
      <c r="U800" s="5"/>
      <c r="V800" s="5"/>
      <c r="W800" s="5"/>
      <c r="X800" s="5"/>
    </row>
    <row r="801" spans="1:24" x14ac:dyDescent="0.3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Q801" s="5"/>
      <c r="R801" s="5"/>
      <c r="S801" s="5"/>
      <c r="T801" s="5"/>
      <c r="U801" s="5"/>
      <c r="V801" s="5"/>
      <c r="W801" s="5"/>
      <c r="X801" s="5"/>
    </row>
    <row r="802" spans="1:24" x14ac:dyDescent="0.3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Q802" s="5"/>
      <c r="R802" s="5"/>
      <c r="S802" s="5"/>
      <c r="T802" s="5"/>
      <c r="U802" s="5"/>
      <c r="V802" s="5"/>
      <c r="W802" s="5"/>
      <c r="X802" s="5"/>
    </row>
    <row r="803" spans="1:24" x14ac:dyDescent="0.3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Q803" s="5"/>
      <c r="R803" s="5"/>
      <c r="S803" s="5"/>
      <c r="T803" s="5"/>
      <c r="U803" s="5"/>
      <c r="V803" s="5"/>
      <c r="W803" s="5"/>
      <c r="X803" s="5"/>
    </row>
    <row r="804" spans="1:24" x14ac:dyDescent="0.3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Q804" s="5"/>
      <c r="R804" s="5"/>
      <c r="S804" s="5"/>
      <c r="T804" s="5"/>
      <c r="U804" s="5"/>
      <c r="V804" s="5"/>
      <c r="W804" s="5"/>
      <c r="X804" s="5"/>
    </row>
    <row r="805" spans="1:24" x14ac:dyDescent="0.3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Q805" s="5"/>
      <c r="R805" s="5"/>
      <c r="S805" s="5"/>
      <c r="T805" s="5"/>
      <c r="U805" s="5"/>
      <c r="V805" s="5"/>
      <c r="W805" s="5"/>
      <c r="X805" s="5"/>
    </row>
    <row r="806" spans="1:24" x14ac:dyDescent="0.3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Q806" s="5"/>
      <c r="R806" s="5"/>
      <c r="S806" s="5"/>
      <c r="T806" s="5"/>
      <c r="U806" s="5"/>
      <c r="V806" s="5"/>
      <c r="W806" s="5"/>
      <c r="X806" s="5"/>
    </row>
    <row r="807" spans="1:24" x14ac:dyDescent="0.3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Q807" s="5"/>
      <c r="R807" s="5"/>
      <c r="S807" s="5"/>
      <c r="T807" s="5"/>
      <c r="U807" s="5"/>
      <c r="V807" s="5"/>
      <c r="W807" s="5"/>
      <c r="X807" s="5"/>
    </row>
    <row r="808" spans="1:24" x14ac:dyDescent="0.3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Q808" s="5"/>
      <c r="R808" s="5"/>
      <c r="S808" s="5"/>
      <c r="T808" s="5"/>
      <c r="U808" s="5"/>
      <c r="V808" s="5"/>
      <c r="W808" s="5"/>
      <c r="X808" s="5"/>
    </row>
    <row r="809" spans="1:24" x14ac:dyDescent="0.3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Q809" s="5"/>
      <c r="R809" s="5"/>
      <c r="S809" s="5"/>
      <c r="T809" s="5"/>
      <c r="U809" s="5"/>
      <c r="V809" s="5"/>
      <c r="W809" s="5"/>
      <c r="X809" s="5"/>
    </row>
    <row r="810" spans="1:24" x14ac:dyDescent="0.3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Q810" s="5"/>
      <c r="R810" s="5"/>
      <c r="S810" s="5"/>
      <c r="T810" s="5"/>
      <c r="U810" s="5"/>
      <c r="V810" s="5"/>
      <c r="W810" s="5"/>
      <c r="X810" s="5"/>
    </row>
    <row r="811" spans="1:24" x14ac:dyDescent="0.3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Q811" s="5"/>
      <c r="R811" s="5"/>
      <c r="S811" s="5"/>
      <c r="T811" s="5"/>
      <c r="U811" s="5"/>
      <c r="V811" s="5"/>
      <c r="W811" s="5"/>
      <c r="X811" s="5"/>
    </row>
    <row r="812" spans="1:24" x14ac:dyDescent="0.3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Q812" s="5"/>
      <c r="R812" s="5"/>
      <c r="S812" s="5"/>
      <c r="T812" s="5"/>
      <c r="U812" s="5"/>
      <c r="V812" s="5"/>
      <c r="W812" s="5"/>
      <c r="X812" s="5"/>
    </row>
    <row r="813" spans="1:24" x14ac:dyDescent="0.3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Q813" s="5"/>
      <c r="R813" s="5"/>
      <c r="S813" s="5"/>
      <c r="T813" s="5"/>
      <c r="U813" s="5"/>
      <c r="V813" s="5"/>
      <c r="W813" s="5"/>
      <c r="X813" s="5"/>
    </row>
    <row r="814" spans="1:24" x14ac:dyDescent="0.3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Q814" s="5"/>
      <c r="R814" s="5"/>
      <c r="S814" s="5"/>
      <c r="T814" s="5"/>
      <c r="U814" s="5"/>
      <c r="V814" s="5"/>
      <c r="W814" s="5"/>
      <c r="X814" s="5"/>
    </row>
    <row r="815" spans="1:24" x14ac:dyDescent="0.3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Q815" s="5"/>
      <c r="R815" s="5"/>
      <c r="S815" s="5"/>
      <c r="T815" s="5"/>
      <c r="U815" s="5"/>
      <c r="V815" s="5"/>
      <c r="W815" s="5"/>
      <c r="X815" s="5"/>
    </row>
    <row r="816" spans="1:24" x14ac:dyDescent="0.3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Q816" s="5"/>
      <c r="R816" s="5"/>
      <c r="S816" s="5"/>
      <c r="T816" s="5"/>
      <c r="U816" s="5"/>
      <c r="V816" s="5"/>
      <c r="W816" s="5"/>
      <c r="X816" s="5"/>
    </row>
    <row r="817" spans="1:24" x14ac:dyDescent="0.3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Q817" s="5"/>
      <c r="R817" s="5"/>
      <c r="S817" s="5"/>
      <c r="T817" s="5"/>
      <c r="U817" s="5"/>
      <c r="V817" s="5"/>
      <c r="W817" s="5"/>
      <c r="X817" s="5"/>
    </row>
    <row r="818" spans="1:24" x14ac:dyDescent="0.3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Q818" s="5"/>
      <c r="R818" s="5"/>
      <c r="S818" s="5"/>
      <c r="T818" s="5"/>
      <c r="U818" s="5"/>
      <c r="V818" s="5"/>
      <c r="W818" s="5"/>
      <c r="X818" s="5"/>
    </row>
    <row r="819" spans="1:24" x14ac:dyDescent="0.3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Q819" s="5"/>
      <c r="R819" s="5"/>
      <c r="S819" s="5"/>
      <c r="T819" s="5"/>
      <c r="U819" s="5"/>
      <c r="V819" s="5"/>
      <c r="W819" s="5"/>
      <c r="X819" s="5"/>
    </row>
    <row r="820" spans="1:24" x14ac:dyDescent="0.3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Q820" s="5"/>
      <c r="R820" s="5"/>
      <c r="S820" s="5"/>
      <c r="T820" s="5"/>
      <c r="U820" s="5"/>
      <c r="V820" s="5"/>
      <c r="W820" s="5"/>
      <c r="X820" s="5"/>
    </row>
    <row r="821" spans="1:24" x14ac:dyDescent="0.3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Q821" s="5"/>
      <c r="R821" s="5"/>
      <c r="S821" s="5"/>
      <c r="T821" s="5"/>
      <c r="U821" s="5"/>
      <c r="V821" s="5"/>
      <c r="W821" s="5"/>
      <c r="X821" s="5"/>
    </row>
    <row r="822" spans="1:24" x14ac:dyDescent="0.3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Q822" s="5"/>
      <c r="R822" s="5"/>
      <c r="S822" s="5"/>
      <c r="T822" s="5"/>
      <c r="U822" s="5"/>
      <c r="V822" s="5"/>
      <c r="W822" s="5"/>
      <c r="X822" s="5"/>
    </row>
    <row r="823" spans="1:24" x14ac:dyDescent="0.3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Q823" s="5"/>
      <c r="R823" s="5"/>
      <c r="S823" s="5"/>
      <c r="T823" s="5"/>
      <c r="U823" s="5"/>
      <c r="V823" s="5"/>
      <c r="W823" s="5"/>
      <c r="X823" s="5"/>
    </row>
    <row r="824" spans="1:24" x14ac:dyDescent="0.3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Q824" s="5"/>
      <c r="R824" s="5"/>
      <c r="S824" s="5"/>
      <c r="T824" s="5"/>
      <c r="U824" s="5"/>
      <c r="V824" s="5"/>
      <c r="W824" s="5"/>
      <c r="X824" s="5"/>
    </row>
    <row r="825" spans="1:24" x14ac:dyDescent="0.3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Q825" s="5"/>
      <c r="R825" s="5"/>
      <c r="S825" s="5"/>
      <c r="T825" s="5"/>
      <c r="U825" s="5"/>
      <c r="V825" s="5"/>
      <c r="W825" s="5"/>
      <c r="X825" s="5"/>
    </row>
    <row r="826" spans="1:24" x14ac:dyDescent="0.3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Q826" s="5"/>
      <c r="R826" s="5"/>
      <c r="S826" s="5"/>
      <c r="T826" s="5"/>
      <c r="U826" s="5"/>
      <c r="V826" s="5"/>
      <c r="W826" s="5"/>
      <c r="X826" s="5"/>
    </row>
    <row r="827" spans="1:24" x14ac:dyDescent="0.3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Q827" s="5"/>
      <c r="R827" s="5"/>
      <c r="S827" s="5"/>
      <c r="T827" s="5"/>
      <c r="U827" s="5"/>
      <c r="V827" s="5"/>
      <c r="W827" s="5"/>
      <c r="X827" s="5"/>
    </row>
    <row r="828" spans="1:24" x14ac:dyDescent="0.3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Q828" s="5"/>
      <c r="R828" s="5"/>
      <c r="S828" s="5"/>
      <c r="T828" s="5"/>
      <c r="U828" s="5"/>
      <c r="V828" s="5"/>
      <c r="W828" s="5"/>
      <c r="X828" s="5"/>
    </row>
    <row r="829" spans="1:24" x14ac:dyDescent="0.3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Q829" s="5"/>
      <c r="R829" s="5"/>
      <c r="S829" s="5"/>
      <c r="T829" s="5"/>
      <c r="U829" s="5"/>
      <c r="V829" s="5"/>
      <c r="W829" s="5"/>
      <c r="X829" s="5"/>
    </row>
    <row r="830" spans="1:24" x14ac:dyDescent="0.3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Q830" s="5"/>
      <c r="R830" s="5"/>
      <c r="S830" s="5"/>
      <c r="T830" s="5"/>
      <c r="U830" s="5"/>
      <c r="V830" s="5"/>
      <c r="W830" s="5"/>
      <c r="X830" s="5"/>
    </row>
    <row r="831" spans="1:24" x14ac:dyDescent="0.3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Q831" s="5"/>
      <c r="R831" s="5"/>
      <c r="S831" s="5"/>
      <c r="T831" s="5"/>
      <c r="U831" s="5"/>
      <c r="V831" s="5"/>
      <c r="W831" s="5"/>
      <c r="X831" s="5"/>
    </row>
    <row r="832" spans="1:24" x14ac:dyDescent="0.3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Q832" s="5"/>
      <c r="R832" s="5"/>
      <c r="S832" s="5"/>
      <c r="T832" s="5"/>
      <c r="U832" s="5"/>
      <c r="V832" s="5"/>
      <c r="W832" s="5"/>
      <c r="X832" s="5"/>
    </row>
    <row r="833" spans="1:24" x14ac:dyDescent="0.3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Q833" s="5"/>
      <c r="R833" s="5"/>
      <c r="S833" s="5"/>
      <c r="T833" s="5"/>
      <c r="U833" s="5"/>
      <c r="V833" s="5"/>
      <c r="W833" s="5"/>
      <c r="X833" s="5"/>
    </row>
    <row r="834" spans="1:24" x14ac:dyDescent="0.3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Q834" s="5"/>
      <c r="R834" s="5"/>
      <c r="S834" s="5"/>
      <c r="T834" s="5"/>
      <c r="U834" s="5"/>
      <c r="V834" s="5"/>
      <c r="W834" s="5"/>
      <c r="X834" s="5"/>
    </row>
    <row r="835" spans="1:24" x14ac:dyDescent="0.3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Q835" s="5"/>
      <c r="R835" s="5"/>
      <c r="S835" s="5"/>
      <c r="T835" s="5"/>
      <c r="U835" s="5"/>
      <c r="V835" s="5"/>
      <c r="W835" s="5"/>
      <c r="X835" s="5"/>
    </row>
    <row r="836" spans="1:24" x14ac:dyDescent="0.3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Q836" s="5"/>
      <c r="R836" s="5"/>
      <c r="S836" s="5"/>
      <c r="T836" s="5"/>
      <c r="U836" s="5"/>
      <c r="V836" s="5"/>
      <c r="W836" s="5"/>
      <c r="X836" s="5"/>
    </row>
    <row r="837" spans="1:24" x14ac:dyDescent="0.3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Q837" s="5"/>
      <c r="R837" s="5"/>
      <c r="S837" s="5"/>
      <c r="T837" s="5"/>
      <c r="U837" s="5"/>
      <c r="V837" s="5"/>
      <c r="W837" s="5"/>
      <c r="X837" s="5"/>
    </row>
    <row r="838" spans="1:24" x14ac:dyDescent="0.3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Q838" s="5"/>
      <c r="R838" s="5"/>
      <c r="S838" s="5"/>
      <c r="T838" s="5"/>
      <c r="U838" s="5"/>
      <c r="V838" s="5"/>
      <c r="W838" s="5"/>
      <c r="X838" s="5"/>
    </row>
    <row r="839" spans="1:24" x14ac:dyDescent="0.3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Q839" s="5"/>
      <c r="R839" s="5"/>
      <c r="S839" s="5"/>
      <c r="T839" s="5"/>
      <c r="U839" s="5"/>
      <c r="V839" s="5"/>
      <c r="W839" s="5"/>
      <c r="X839" s="5"/>
    </row>
    <row r="840" spans="1:24" x14ac:dyDescent="0.3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Q840" s="5"/>
      <c r="R840" s="5"/>
      <c r="S840" s="5"/>
      <c r="T840" s="5"/>
      <c r="U840" s="5"/>
      <c r="V840" s="5"/>
      <c r="W840" s="5"/>
      <c r="X840" s="5"/>
    </row>
    <row r="841" spans="1:24" x14ac:dyDescent="0.3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Q841" s="5"/>
      <c r="R841" s="5"/>
      <c r="S841" s="5"/>
      <c r="T841" s="5"/>
      <c r="U841" s="5"/>
      <c r="V841" s="5"/>
      <c r="W841" s="5"/>
      <c r="X841" s="5"/>
    </row>
    <row r="842" spans="1:24" x14ac:dyDescent="0.3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Q842" s="5"/>
      <c r="R842" s="5"/>
      <c r="S842" s="5"/>
      <c r="T842" s="5"/>
      <c r="U842" s="5"/>
      <c r="V842" s="5"/>
      <c r="W842" s="5"/>
      <c r="X842" s="5"/>
    </row>
    <row r="843" spans="1:24" x14ac:dyDescent="0.3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Q843" s="5"/>
      <c r="R843" s="5"/>
      <c r="S843" s="5"/>
      <c r="T843" s="5"/>
      <c r="U843" s="5"/>
      <c r="V843" s="5"/>
      <c r="W843" s="5"/>
      <c r="X843" s="5"/>
    </row>
    <row r="844" spans="1:24" x14ac:dyDescent="0.3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Q844" s="5"/>
      <c r="R844" s="5"/>
      <c r="S844" s="5"/>
      <c r="T844" s="5"/>
      <c r="U844" s="5"/>
      <c r="V844" s="5"/>
      <c r="W844" s="5"/>
      <c r="X844" s="5"/>
    </row>
    <row r="845" spans="1:24" x14ac:dyDescent="0.3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Q845" s="5"/>
      <c r="R845" s="5"/>
      <c r="S845" s="5"/>
      <c r="T845" s="5"/>
      <c r="U845" s="5"/>
      <c r="V845" s="5"/>
      <c r="W845" s="5"/>
      <c r="X845" s="5"/>
    </row>
    <row r="846" spans="1:24" x14ac:dyDescent="0.3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Q846" s="5"/>
      <c r="R846" s="5"/>
      <c r="S846" s="5"/>
      <c r="T846" s="5"/>
      <c r="U846" s="5"/>
      <c r="V846" s="5"/>
      <c r="W846" s="5"/>
      <c r="X846" s="5"/>
    </row>
    <row r="847" spans="1:24" x14ac:dyDescent="0.3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Q847" s="5"/>
      <c r="R847" s="5"/>
      <c r="S847" s="5"/>
      <c r="T847" s="5"/>
      <c r="U847" s="5"/>
      <c r="V847" s="5"/>
      <c r="W847" s="5"/>
      <c r="X847" s="5"/>
    </row>
    <row r="848" spans="1:24" x14ac:dyDescent="0.3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Q848" s="5"/>
      <c r="R848" s="5"/>
      <c r="S848" s="5"/>
      <c r="T848" s="5"/>
      <c r="U848" s="5"/>
      <c r="V848" s="5"/>
      <c r="W848" s="5"/>
      <c r="X848" s="5"/>
    </row>
    <row r="849" spans="1:24" x14ac:dyDescent="0.3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Q849" s="5"/>
      <c r="R849" s="5"/>
      <c r="S849" s="5"/>
      <c r="T849" s="5"/>
      <c r="U849" s="5"/>
      <c r="V849" s="5"/>
      <c r="W849" s="5"/>
      <c r="X849" s="5"/>
    </row>
    <row r="850" spans="1:24" x14ac:dyDescent="0.3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Q850" s="5"/>
      <c r="R850" s="5"/>
      <c r="S850" s="5"/>
      <c r="T850" s="5"/>
      <c r="U850" s="5"/>
      <c r="V850" s="5"/>
      <c r="W850" s="5"/>
      <c r="X850" s="5"/>
    </row>
    <row r="851" spans="1:24" x14ac:dyDescent="0.3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Q851" s="5"/>
      <c r="R851" s="5"/>
      <c r="S851" s="5"/>
      <c r="T851" s="5"/>
      <c r="U851" s="5"/>
      <c r="V851" s="5"/>
      <c r="W851" s="5"/>
      <c r="X851" s="5"/>
    </row>
    <row r="852" spans="1:24" x14ac:dyDescent="0.3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Q852" s="5"/>
      <c r="R852" s="5"/>
      <c r="S852" s="5"/>
      <c r="T852" s="5"/>
      <c r="U852" s="5"/>
      <c r="V852" s="5"/>
      <c r="W852" s="5"/>
      <c r="X852" s="5"/>
    </row>
    <row r="853" spans="1:24" x14ac:dyDescent="0.3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Q853" s="5"/>
      <c r="R853" s="5"/>
      <c r="S853" s="5"/>
      <c r="T853" s="5"/>
      <c r="U853" s="5"/>
      <c r="V853" s="5"/>
      <c r="W853" s="5"/>
      <c r="X853" s="5"/>
    </row>
    <row r="854" spans="1:24" x14ac:dyDescent="0.3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Q854" s="5"/>
      <c r="R854" s="5"/>
      <c r="S854" s="5"/>
      <c r="T854" s="5"/>
      <c r="U854" s="5"/>
      <c r="V854" s="5"/>
      <c r="W854" s="5"/>
      <c r="X854" s="5"/>
    </row>
    <row r="855" spans="1:24" x14ac:dyDescent="0.3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Q855" s="5"/>
      <c r="R855" s="5"/>
      <c r="S855" s="5"/>
      <c r="T855" s="5"/>
      <c r="U855" s="5"/>
      <c r="V855" s="5"/>
      <c r="W855" s="5"/>
      <c r="X855" s="5"/>
    </row>
    <row r="856" spans="1:24" x14ac:dyDescent="0.3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Q856" s="5"/>
      <c r="R856" s="5"/>
      <c r="S856" s="5"/>
      <c r="T856" s="5"/>
      <c r="U856" s="5"/>
      <c r="V856" s="5"/>
      <c r="W856" s="5"/>
      <c r="X856" s="5"/>
    </row>
    <row r="857" spans="1:24" x14ac:dyDescent="0.3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Q857" s="5"/>
      <c r="R857" s="5"/>
      <c r="S857" s="5"/>
      <c r="T857" s="5"/>
      <c r="U857" s="5"/>
      <c r="V857" s="5"/>
      <c r="W857" s="5"/>
      <c r="X857" s="5"/>
    </row>
    <row r="858" spans="1:24" x14ac:dyDescent="0.3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Q858" s="5"/>
      <c r="R858" s="5"/>
      <c r="S858" s="5"/>
      <c r="T858" s="5"/>
      <c r="U858" s="5"/>
      <c r="V858" s="5"/>
      <c r="W858" s="5"/>
      <c r="X858" s="5"/>
    </row>
    <row r="859" spans="1:24" x14ac:dyDescent="0.3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Q859" s="5"/>
      <c r="R859" s="5"/>
      <c r="S859" s="5"/>
      <c r="T859" s="5"/>
      <c r="U859" s="5"/>
      <c r="V859" s="5"/>
      <c r="W859" s="5"/>
      <c r="X859" s="5"/>
    </row>
    <row r="860" spans="1:24" x14ac:dyDescent="0.3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Q860" s="5"/>
      <c r="R860" s="5"/>
      <c r="S860" s="5"/>
      <c r="T860" s="5"/>
      <c r="U860" s="5"/>
      <c r="V860" s="5"/>
      <c r="W860" s="5"/>
      <c r="X860" s="5"/>
    </row>
    <row r="861" spans="1:24" x14ac:dyDescent="0.3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Q861" s="5"/>
      <c r="R861" s="5"/>
      <c r="S861" s="5"/>
      <c r="T861" s="5"/>
      <c r="U861" s="5"/>
      <c r="V861" s="5"/>
      <c r="W861" s="5"/>
      <c r="X861" s="5"/>
    </row>
    <row r="862" spans="1:24" x14ac:dyDescent="0.3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Q862" s="5"/>
      <c r="R862" s="5"/>
      <c r="S862" s="5"/>
      <c r="T862" s="5"/>
      <c r="U862" s="5"/>
      <c r="V862" s="5"/>
      <c r="W862" s="5"/>
      <c r="X862" s="5"/>
    </row>
    <row r="863" spans="1:24" x14ac:dyDescent="0.3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Q863" s="5"/>
      <c r="R863" s="5"/>
      <c r="S863" s="5"/>
      <c r="T863" s="5"/>
      <c r="U863" s="5"/>
      <c r="V863" s="5"/>
      <c r="W863" s="5"/>
      <c r="X863" s="5"/>
    </row>
    <row r="864" spans="1:24" x14ac:dyDescent="0.3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Q864" s="5"/>
      <c r="R864" s="5"/>
      <c r="S864" s="5"/>
      <c r="T864" s="5"/>
      <c r="U864" s="5"/>
      <c r="V864" s="5"/>
      <c r="W864" s="5"/>
      <c r="X864" s="5"/>
    </row>
    <row r="865" spans="1:24" x14ac:dyDescent="0.3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Q865" s="5"/>
      <c r="R865" s="5"/>
      <c r="S865" s="5"/>
      <c r="T865" s="5"/>
      <c r="U865" s="5"/>
      <c r="V865" s="5"/>
      <c r="W865" s="5"/>
      <c r="X865" s="5"/>
    </row>
    <row r="866" spans="1:24" x14ac:dyDescent="0.3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Q866" s="5"/>
      <c r="R866" s="5"/>
      <c r="S866" s="5"/>
      <c r="T866" s="5"/>
      <c r="U866" s="5"/>
      <c r="V866" s="5"/>
      <c r="W866" s="5"/>
      <c r="X866" s="5"/>
    </row>
    <row r="867" spans="1:24" x14ac:dyDescent="0.3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Q867" s="5"/>
      <c r="R867" s="5"/>
      <c r="S867" s="5"/>
      <c r="T867" s="5"/>
      <c r="U867" s="5"/>
      <c r="V867" s="5"/>
      <c r="W867" s="5"/>
      <c r="X867" s="5"/>
    </row>
    <row r="868" spans="1:24" x14ac:dyDescent="0.3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Q868" s="5"/>
      <c r="R868" s="5"/>
      <c r="S868" s="5"/>
      <c r="T868" s="5"/>
      <c r="U868" s="5"/>
      <c r="V868" s="5"/>
      <c r="W868" s="5"/>
      <c r="X868" s="5"/>
    </row>
    <row r="869" spans="1:24" x14ac:dyDescent="0.3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Q869" s="5"/>
      <c r="R869" s="5"/>
      <c r="S869" s="5"/>
      <c r="T869" s="5"/>
      <c r="U869" s="5"/>
      <c r="V869" s="5"/>
      <c r="W869" s="5"/>
      <c r="X869" s="5"/>
    </row>
    <row r="870" spans="1:24" x14ac:dyDescent="0.3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Q870" s="5"/>
      <c r="R870" s="5"/>
      <c r="S870" s="5"/>
      <c r="T870" s="5"/>
      <c r="U870" s="5"/>
      <c r="V870" s="5"/>
      <c r="W870" s="5"/>
      <c r="X870" s="5"/>
    </row>
    <row r="871" spans="1:24" x14ac:dyDescent="0.3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Q871" s="5"/>
      <c r="R871" s="5"/>
      <c r="S871" s="5"/>
      <c r="T871" s="5"/>
      <c r="U871" s="5"/>
      <c r="V871" s="5"/>
      <c r="W871" s="5"/>
      <c r="X871" s="5"/>
    </row>
    <row r="872" spans="1:24" x14ac:dyDescent="0.3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Q872" s="5"/>
      <c r="R872" s="5"/>
      <c r="S872" s="5"/>
      <c r="T872" s="5"/>
      <c r="U872" s="5"/>
      <c r="V872" s="5"/>
      <c r="W872" s="5"/>
      <c r="X872" s="5"/>
    </row>
    <row r="873" spans="1:24" x14ac:dyDescent="0.3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Q873" s="5"/>
      <c r="R873" s="5"/>
      <c r="S873" s="5"/>
      <c r="T873" s="5"/>
      <c r="U873" s="5"/>
      <c r="V873" s="5"/>
      <c r="W873" s="5"/>
      <c r="X873" s="5"/>
    </row>
    <row r="874" spans="1:24" x14ac:dyDescent="0.3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Q874" s="5"/>
      <c r="R874" s="5"/>
      <c r="S874" s="5"/>
      <c r="T874" s="5"/>
      <c r="U874" s="5"/>
      <c r="V874" s="5"/>
      <c r="W874" s="5"/>
      <c r="X874" s="5"/>
    </row>
    <row r="875" spans="1:24" x14ac:dyDescent="0.3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Q875" s="5"/>
      <c r="R875" s="5"/>
      <c r="S875" s="5"/>
      <c r="T875" s="5"/>
      <c r="U875" s="5"/>
      <c r="V875" s="5"/>
      <c r="W875" s="5"/>
      <c r="X875" s="5"/>
    </row>
    <row r="876" spans="1:24" x14ac:dyDescent="0.3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Q876" s="5"/>
      <c r="R876" s="5"/>
      <c r="S876" s="5"/>
      <c r="T876" s="5"/>
      <c r="U876" s="5"/>
      <c r="V876" s="5"/>
      <c r="W876" s="5"/>
      <c r="X876" s="5"/>
    </row>
    <row r="877" spans="1:24" x14ac:dyDescent="0.3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Q877" s="5"/>
      <c r="R877" s="5"/>
      <c r="S877" s="5"/>
      <c r="T877" s="5"/>
      <c r="U877" s="5"/>
      <c r="V877" s="5"/>
      <c r="W877" s="5"/>
      <c r="X877" s="5"/>
    </row>
    <row r="878" spans="1:24" x14ac:dyDescent="0.3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Q878" s="5"/>
      <c r="R878" s="5"/>
      <c r="S878" s="5"/>
      <c r="T878" s="5"/>
      <c r="U878" s="5"/>
      <c r="V878" s="5"/>
      <c r="W878" s="5"/>
      <c r="X878" s="5"/>
    </row>
    <row r="879" spans="1:24" x14ac:dyDescent="0.3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Q879" s="5"/>
      <c r="R879" s="5"/>
      <c r="S879" s="5"/>
      <c r="T879" s="5"/>
      <c r="U879" s="5"/>
      <c r="V879" s="5"/>
      <c r="W879" s="5"/>
      <c r="X879" s="5"/>
    </row>
    <row r="880" spans="1:24" x14ac:dyDescent="0.3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Q880" s="5"/>
      <c r="R880" s="5"/>
      <c r="S880" s="5"/>
      <c r="T880" s="5"/>
      <c r="U880" s="5"/>
      <c r="V880" s="5"/>
      <c r="W880" s="5"/>
      <c r="X880" s="5"/>
    </row>
    <row r="881" spans="1:24" x14ac:dyDescent="0.3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Q881" s="5"/>
      <c r="R881" s="5"/>
      <c r="S881" s="5"/>
      <c r="T881" s="5"/>
      <c r="U881" s="5"/>
      <c r="V881" s="5"/>
      <c r="W881" s="5"/>
      <c r="X881" s="5"/>
    </row>
    <row r="882" spans="1:24" x14ac:dyDescent="0.3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Q882" s="5"/>
      <c r="R882" s="5"/>
      <c r="S882" s="5"/>
      <c r="T882" s="5"/>
      <c r="U882" s="5"/>
      <c r="V882" s="5"/>
      <c r="W882" s="5"/>
      <c r="X882" s="5"/>
    </row>
    <row r="883" spans="1:24" x14ac:dyDescent="0.3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Q883" s="5"/>
      <c r="R883" s="5"/>
      <c r="S883" s="5"/>
      <c r="T883" s="5"/>
      <c r="U883" s="5"/>
      <c r="V883" s="5"/>
      <c r="W883" s="5"/>
      <c r="X883" s="5"/>
    </row>
    <row r="884" spans="1:24" x14ac:dyDescent="0.3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Q884" s="5"/>
      <c r="R884" s="5"/>
      <c r="S884" s="5"/>
      <c r="T884" s="5"/>
      <c r="U884" s="5"/>
      <c r="V884" s="5"/>
      <c r="W884" s="5"/>
      <c r="X884" s="5"/>
    </row>
    <row r="885" spans="1:24" x14ac:dyDescent="0.3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Q885" s="5"/>
      <c r="R885" s="5"/>
      <c r="S885" s="5"/>
      <c r="T885" s="5"/>
      <c r="U885" s="5"/>
      <c r="V885" s="5"/>
      <c r="W885" s="5"/>
      <c r="X885" s="5"/>
    </row>
    <row r="886" spans="1:24" x14ac:dyDescent="0.3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Q886" s="5"/>
      <c r="R886" s="5"/>
      <c r="S886" s="5"/>
      <c r="T886" s="5"/>
      <c r="U886" s="5"/>
      <c r="V886" s="5"/>
      <c r="W886" s="5"/>
      <c r="X886" s="5"/>
    </row>
    <row r="887" spans="1:24" x14ac:dyDescent="0.3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Q887" s="5"/>
      <c r="R887" s="5"/>
      <c r="S887" s="5"/>
      <c r="T887" s="5"/>
      <c r="U887" s="5"/>
      <c r="V887" s="5"/>
      <c r="W887" s="5"/>
      <c r="X887" s="5"/>
    </row>
    <row r="888" spans="1:24" x14ac:dyDescent="0.3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Q888" s="5"/>
      <c r="R888" s="5"/>
      <c r="S888" s="5"/>
      <c r="T888" s="5"/>
      <c r="U888" s="5"/>
      <c r="V888" s="5"/>
      <c r="W888" s="5"/>
      <c r="X888" s="5"/>
    </row>
    <row r="889" spans="1:24" x14ac:dyDescent="0.3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Q889" s="5"/>
      <c r="R889" s="5"/>
      <c r="S889" s="5"/>
      <c r="T889" s="5"/>
      <c r="U889" s="5"/>
      <c r="V889" s="5"/>
      <c r="W889" s="5"/>
      <c r="X889" s="5"/>
    </row>
    <row r="890" spans="1:24" x14ac:dyDescent="0.3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Q890" s="5"/>
      <c r="R890" s="5"/>
      <c r="S890" s="5"/>
      <c r="T890" s="5"/>
      <c r="U890" s="5"/>
      <c r="V890" s="5"/>
      <c r="W890" s="5"/>
      <c r="X890" s="5"/>
    </row>
    <row r="891" spans="1:24" x14ac:dyDescent="0.3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Q891" s="5"/>
      <c r="R891" s="5"/>
      <c r="S891" s="5"/>
      <c r="T891" s="5"/>
      <c r="U891" s="5"/>
      <c r="V891" s="5"/>
      <c r="W891" s="5"/>
      <c r="X891" s="5"/>
    </row>
    <row r="892" spans="1:24" x14ac:dyDescent="0.3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Q892" s="5"/>
      <c r="R892" s="5"/>
      <c r="S892" s="5"/>
      <c r="T892" s="5"/>
      <c r="U892" s="5"/>
      <c r="V892" s="5"/>
      <c r="W892" s="5"/>
      <c r="X892" s="5"/>
    </row>
    <row r="893" spans="1:24" x14ac:dyDescent="0.3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Q893" s="5"/>
      <c r="R893" s="5"/>
      <c r="S893" s="5"/>
      <c r="T893" s="5"/>
      <c r="U893" s="5"/>
      <c r="V893" s="5"/>
      <c r="W893" s="5"/>
      <c r="X893" s="5"/>
    </row>
    <row r="894" spans="1:24" x14ac:dyDescent="0.3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Q894" s="5"/>
      <c r="R894" s="5"/>
      <c r="S894" s="5"/>
      <c r="T894" s="5"/>
      <c r="U894" s="5"/>
      <c r="V894" s="5"/>
      <c r="W894" s="5"/>
      <c r="X894" s="5"/>
    </row>
    <row r="895" spans="1:24" x14ac:dyDescent="0.3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Q895" s="5"/>
      <c r="R895" s="5"/>
      <c r="S895" s="5"/>
      <c r="T895" s="5"/>
      <c r="U895" s="5"/>
      <c r="V895" s="5"/>
      <c r="W895" s="5"/>
      <c r="X895" s="5"/>
    </row>
    <row r="896" spans="1:24" x14ac:dyDescent="0.3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Q896" s="5"/>
      <c r="R896" s="5"/>
      <c r="S896" s="5"/>
      <c r="T896" s="5"/>
      <c r="U896" s="5"/>
      <c r="V896" s="5"/>
      <c r="W896" s="5"/>
      <c r="X896" s="5"/>
    </row>
    <row r="897" spans="1:24" x14ac:dyDescent="0.3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Q897" s="5"/>
      <c r="R897" s="5"/>
      <c r="S897" s="5"/>
      <c r="T897" s="5"/>
      <c r="U897" s="5"/>
      <c r="V897" s="5"/>
      <c r="W897" s="5"/>
      <c r="X897" s="5"/>
    </row>
    <row r="898" spans="1:24" x14ac:dyDescent="0.3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Q898" s="5"/>
      <c r="R898" s="5"/>
      <c r="S898" s="5"/>
      <c r="T898" s="5"/>
      <c r="U898" s="5"/>
      <c r="V898" s="5"/>
      <c r="W898" s="5"/>
      <c r="X898" s="5"/>
    </row>
    <row r="899" spans="1:24" x14ac:dyDescent="0.3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Q899" s="5"/>
      <c r="R899" s="5"/>
      <c r="S899" s="5"/>
      <c r="T899" s="5"/>
      <c r="U899" s="5"/>
      <c r="V899" s="5"/>
      <c r="W899" s="5"/>
      <c r="X899" s="5"/>
    </row>
    <row r="900" spans="1:24" x14ac:dyDescent="0.3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Q900" s="5"/>
      <c r="R900" s="5"/>
      <c r="S900" s="5"/>
      <c r="T900" s="5"/>
      <c r="U900" s="5"/>
      <c r="V900" s="5"/>
      <c r="W900" s="5"/>
      <c r="X900" s="5"/>
    </row>
    <row r="901" spans="1:24" x14ac:dyDescent="0.3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Q901" s="5"/>
      <c r="R901" s="5"/>
      <c r="S901" s="5"/>
      <c r="T901" s="5"/>
      <c r="U901" s="5"/>
      <c r="V901" s="5"/>
      <c r="W901" s="5"/>
      <c r="X901" s="5"/>
    </row>
    <row r="902" spans="1:24" x14ac:dyDescent="0.3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Q902" s="5"/>
      <c r="R902" s="5"/>
      <c r="S902" s="5"/>
      <c r="T902" s="5"/>
      <c r="U902" s="5"/>
      <c r="V902" s="5"/>
      <c r="W902" s="5"/>
      <c r="X902" s="5"/>
    </row>
    <row r="903" spans="1:24" x14ac:dyDescent="0.3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Q903" s="5"/>
      <c r="R903" s="5"/>
      <c r="S903" s="5"/>
      <c r="T903" s="5"/>
      <c r="U903" s="5"/>
      <c r="V903" s="5"/>
      <c r="W903" s="5"/>
      <c r="X903" s="5"/>
    </row>
    <row r="904" spans="1:24" x14ac:dyDescent="0.3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Q904" s="5"/>
      <c r="R904" s="5"/>
      <c r="S904" s="5"/>
      <c r="T904" s="5"/>
      <c r="U904" s="5"/>
      <c r="V904" s="5"/>
      <c r="W904" s="5"/>
      <c r="X904" s="5"/>
    </row>
    <row r="905" spans="1:24" x14ac:dyDescent="0.3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Q905" s="5"/>
      <c r="R905" s="5"/>
      <c r="S905" s="5"/>
      <c r="T905" s="5"/>
      <c r="U905" s="5"/>
      <c r="V905" s="5"/>
      <c r="W905" s="5"/>
      <c r="X905" s="5"/>
    </row>
    <row r="906" spans="1:24" x14ac:dyDescent="0.3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Q906" s="5"/>
      <c r="R906" s="5"/>
      <c r="S906" s="5"/>
      <c r="T906" s="5"/>
      <c r="U906" s="5"/>
      <c r="V906" s="5"/>
      <c r="W906" s="5"/>
      <c r="X906" s="5"/>
    </row>
    <row r="907" spans="1:24" x14ac:dyDescent="0.3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Q907" s="5"/>
      <c r="R907" s="5"/>
      <c r="S907" s="5"/>
      <c r="T907" s="5"/>
      <c r="U907" s="5"/>
      <c r="V907" s="5"/>
      <c r="W907" s="5"/>
      <c r="X907" s="5"/>
    </row>
    <row r="908" spans="1:24" x14ac:dyDescent="0.3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Q908" s="5"/>
      <c r="R908" s="5"/>
      <c r="S908" s="5"/>
      <c r="T908" s="5"/>
      <c r="U908" s="5"/>
      <c r="V908" s="5"/>
      <c r="W908" s="5"/>
      <c r="X908" s="5"/>
    </row>
    <row r="909" spans="1:24" x14ac:dyDescent="0.3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Q909" s="5"/>
      <c r="R909" s="5"/>
      <c r="S909" s="5"/>
      <c r="T909" s="5"/>
      <c r="U909" s="5"/>
      <c r="V909" s="5"/>
      <c r="W909" s="5"/>
      <c r="X909" s="5"/>
    </row>
    <row r="910" spans="1:24" x14ac:dyDescent="0.3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Q910" s="5"/>
      <c r="R910" s="5"/>
      <c r="S910" s="5"/>
      <c r="T910" s="5"/>
      <c r="U910" s="5"/>
      <c r="V910" s="5"/>
      <c r="W910" s="5"/>
      <c r="X910" s="5"/>
    </row>
    <row r="911" spans="1:24" x14ac:dyDescent="0.3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Q911" s="5"/>
      <c r="R911" s="5"/>
      <c r="S911" s="5"/>
      <c r="T911" s="5"/>
      <c r="U911" s="5"/>
      <c r="V911" s="5"/>
      <c r="W911" s="5"/>
      <c r="X911" s="5"/>
    </row>
    <row r="912" spans="1:24" x14ac:dyDescent="0.3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Q912" s="5"/>
      <c r="R912" s="5"/>
      <c r="S912" s="5"/>
      <c r="T912" s="5"/>
      <c r="U912" s="5"/>
      <c r="V912" s="5"/>
      <c r="W912" s="5"/>
      <c r="X912" s="5"/>
    </row>
    <row r="913" spans="1:24" x14ac:dyDescent="0.3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Q913" s="5"/>
      <c r="R913" s="5"/>
      <c r="S913" s="5"/>
      <c r="T913" s="5"/>
      <c r="U913" s="5"/>
      <c r="V913" s="5"/>
      <c r="W913" s="5"/>
      <c r="X913" s="5"/>
    </row>
    <row r="914" spans="1:24" x14ac:dyDescent="0.3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Q914" s="5"/>
      <c r="R914" s="5"/>
      <c r="S914" s="5"/>
      <c r="T914" s="5"/>
      <c r="U914" s="5"/>
      <c r="V914" s="5"/>
      <c r="W914" s="5"/>
      <c r="X914" s="5"/>
    </row>
    <row r="915" spans="1:24" x14ac:dyDescent="0.3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Q915" s="5"/>
      <c r="R915" s="5"/>
      <c r="S915" s="5"/>
      <c r="T915" s="5"/>
      <c r="U915" s="5"/>
      <c r="V915" s="5"/>
      <c r="W915" s="5"/>
      <c r="X915" s="5"/>
    </row>
    <row r="916" spans="1:24" x14ac:dyDescent="0.3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Q916" s="5"/>
      <c r="R916" s="5"/>
      <c r="S916" s="5"/>
      <c r="T916" s="5"/>
      <c r="U916" s="5"/>
      <c r="V916" s="5"/>
      <c r="W916" s="5"/>
      <c r="X916" s="5"/>
    </row>
    <row r="917" spans="1:24" x14ac:dyDescent="0.3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Q917" s="5"/>
      <c r="R917" s="5"/>
      <c r="S917" s="5"/>
      <c r="T917" s="5"/>
      <c r="U917" s="5"/>
      <c r="V917" s="5"/>
      <c r="W917" s="5"/>
      <c r="X917" s="5"/>
    </row>
    <row r="918" spans="1:24" x14ac:dyDescent="0.3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Q918" s="5"/>
      <c r="R918" s="5"/>
      <c r="S918" s="5"/>
      <c r="T918" s="5"/>
      <c r="U918" s="5"/>
      <c r="V918" s="5"/>
      <c r="W918" s="5"/>
      <c r="X918" s="5"/>
    </row>
    <row r="919" spans="1:24" x14ac:dyDescent="0.3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Q919" s="5"/>
      <c r="R919" s="5"/>
      <c r="S919" s="5"/>
      <c r="T919" s="5"/>
      <c r="U919" s="5"/>
      <c r="V919" s="5"/>
      <c r="W919" s="5"/>
      <c r="X919" s="5"/>
    </row>
    <row r="920" spans="1:24" x14ac:dyDescent="0.3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Q920" s="5"/>
      <c r="R920" s="5"/>
      <c r="S920" s="5"/>
      <c r="T920" s="5"/>
      <c r="U920" s="5"/>
      <c r="V920" s="5"/>
      <c r="W920" s="5"/>
      <c r="X920" s="5"/>
    </row>
    <row r="921" spans="1:24" x14ac:dyDescent="0.3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Q921" s="5"/>
      <c r="R921" s="5"/>
      <c r="S921" s="5"/>
      <c r="T921" s="5"/>
      <c r="U921" s="5"/>
      <c r="V921" s="5"/>
      <c r="W921" s="5"/>
      <c r="X921" s="5"/>
    </row>
    <row r="922" spans="1:24" x14ac:dyDescent="0.3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Q922" s="5"/>
      <c r="R922" s="5"/>
      <c r="S922" s="5"/>
      <c r="T922" s="5"/>
      <c r="U922" s="5"/>
      <c r="V922" s="5"/>
      <c r="W922" s="5"/>
      <c r="X922" s="5"/>
    </row>
    <row r="923" spans="1:24" x14ac:dyDescent="0.3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Q923" s="5"/>
      <c r="R923" s="5"/>
      <c r="S923" s="5"/>
      <c r="T923" s="5"/>
      <c r="U923" s="5"/>
      <c r="V923" s="5"/>
      <c r="W923" s="5"/>
      <c r="X923" s="5"/>
    </row>
    <row r="924" spans="1:24" x14ac:dyDescent="0.3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Q924" s="5"/>
      <c r="R924" s="5"/>
      <c r="S924" s="5"/>
      <c r="T924" s="5"/>
      <c r="U924" s="5"/>
      <c r="V924" s="5"/>
      <c r="W924" s="5"/>
      <c r="X924" s="5"/>
    </row>
    <row r="925" spans="1:24" x14ac:dyDescent="0.3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Q925" s="5"/>
      <c r="R925" s="5"/>
      <c r="S925" s="5"/>
      <c r="T925" s="5"/>
      <c r="U925" s="5"/>
      <c r="V925" s="5"/>
      <c r="W925" s="5"/>
      <c r="X925" s="5"/>
    </row>
    <row r="926" spans="1:24" x14ac:dyDescent="0.3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Q926" s="5"/>
      <c r="R926" s="5"/>
      <c r="S926" s="5"/>
      <c r="T926" s="5"/>
      <c r="U926" s="5"/>
      <c r="V926" s="5"/>
      <c r="W926" s="5"/>
      <c r="X926" s="5"/>
    </row>
    <row r="927" spans="1:24" x14ac:dyDescent="0.3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Q927" s="5"/>
      <c r="R927" s="5"/>
      <c r="S927" s="5"/>
      <c r="T927" s="5"/>
      <c r="U927" s="5"/>
      <c r="V927" s="5"/>
      <c r="W927" s="5"/>
      <c r="X927" s="5"/>
    </row>
    <row r="928" spans="1:24" x14ac:dyDescent="0.3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Q928" s="5"/>
      <c r="R928" s="5"/>
      <c r="S928" s="5"/>
      <c r="T928" s="5"/>
      <c r="U928" s="5"/>
      <c r="V928" s="5"/>
      <c r="W928" s="5"/>
      <c r="X928" s="5"/>
    </row>
    <row r="929" spans="1:24" x14ac:dyDescent="0.3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Q929" s="5"/>
      <c r="R929" s="5"/>
      <c r="S929" s="5"/>
      <c r="T929" s="5"/>
      <c r="U929" s="5"/>
      <c r="V929" s="5"/>
      <c r="W929" s="5"/>
      <c r="X929" s="5"/>
    </row>
    <row r="930" spans="1:24" x14ac:dyDescent="0.3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Q930" s="5"/>
      <c r="R930" s="5"/>
      <c r="S930" s="5"/>
      <c r="T930" s="5"/>
      <c r="U930" s="5"/>
      <c r="V930" s="5"/>
      <c r="W930" s="5"/>
      <c r="X930" s="5"/>
    </row>
    <row r="931" spans="1:24" x14ac:dyDescent="0.3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Q931" s="5"/>
      <c r="R931" s="5"/>
      <c r="S931" s="5"/>
      <c r="T931" s="5"/>
      <c r="U931" s="5"/>
      <c r="V931" s="5"/>
      <c r="W931" s="5"/>
      <c r="X931" s="5"/>
    </row>
    <row r="932" spans="1:24" x14ac:dyDescent="0.3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Q932" s="5"/>
      <c r="R932" s="5"/>
      <c r="S932" s="5"/>
      <c r="T932" s="5"/>
      <c r="U932" s="5"/>
      <c r="V932" s="5"/>
      <c r="W932" s="5"/>
      <c r="X932" s="5"/>
    </row>
    <row r="933" spans="1:24" x14ac:dyDescent="0.3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Q933" s="5"/>
      <c r="R933" s="5"/>
      <c r="S933" s="5"/>
      <c r="T933" s="5"/>
      <c r="U933" s="5"/>
      <c r="V933" s="5"/>
      <c r="W933" s="5"/>
      <c r="X933" s="5"/>
    </row>
    <row r="934" spans="1:24" x14ac:dyDescent="0.3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Q934" s="5"/>
      <c r="R934" s="5"/>
      <c r="S934" s="5"/>
      <c r="T934" s="5"/>
      <c r="U934" s="5"/>
      <c r="V934" s="5"/>
      <c r="W934" s="5"/>
      <c r="X934" s="5"/>
    </row>
    <row r="935" spans="1:24" x14ac:dyDescent="0.3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Q935" s="5"/>
      <c r="R935" s="5"/>
      <c r="S935" s="5"/>
      <c r="T935" s="5"/>
      <c r="U935" s="5"/>
      <c r="V935" s="5"/>
      <c r="W935" s="5"/>
      <c r="X935" s="5"/>
    </row>
    <row r="936" spans="1:24" x14ac:dyDescent="0.3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Q936" s="5"/>
      <c r="R936" s="5"/>
      <c r="S936" s="5"/>
      <c r="T936" s="5"/>
      <c r="U936" s="5"/>
      <c r="V936" s="5"/>
      <c r="W936" s="5"/>
      <c r="X936" s="5"/>
    </row>
    <row r="937" spans="1:24" x14ac:dyDescent="0.3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Q937" s="5"/>
      <c r="R937" s="5"/>
      <c r="S937" s="5"/>
      <c r="T937" s="5"/>
      <c r="U937" s="5"/>
      <c r="V937" s="5"/>
      <c r="W937" s="5"/>
      <c r="X937" s="5"/>
    </row>
    <row r="938" spans="1:24" x14ac:dyDescent="0.3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Q938" s="5"/>
      <c r="R938" s="5"/>
      <c r="S938" s="5"/>
      <c r="T938" s="5"/>
      <c r="U938" s="5"/>
      <c r="V938" s="5"/>
      <c r="W938" s="5"/>
      <c r="X938" s="5"/>
    </row>
    <row r="939" spans="1:24" x14ac:dyDescent="0.3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Q939" s="5"/>
      <c r="R939" s="5"/>
      <c r="S939" s="5"/>
      <c r="T939" s="5"/>
      <c r="U939" s="5"/>
      <c r="V939" s="5"/>
      <c r="W939" s="5"/>
      <c r="X939" s="5"/>
    </row>
    <row r="940" spans="1:24" x14ac:dyDescent="0.3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Q940" s="5"/>
      <c r="R940" s="5"/>
      <c r="S940" s="5"/>
      <c r="T940" s="5"/>
      <c r="U940" s="5"/>
      <c r="V940" s="5"/>
      <c r="W940" s="5"/>
      <c r="X940" s="5"/>
    </row>
    <row r="941" spans="1:24" x14ac:dyDescent="0.3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Q941" s="5"/>
      <c r="R941" s="5"/>
      <c r="S941" s="5"/>
      <c r="T941" s="5"/>
      <c r="U941" s="5"/>
      <c r="V941" s="5"/>
      <c r="W941" s="5"/>
      <c r="X941" s="5"/>
    </row>
    <row r="942" spans="1:24" x14ac:dyDescent="0.3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Q942" s="5"/>
      <c r="R942" s="5"/>
      <c r="S942" s="5"/>
      <c r="T942" s="5"/>
      <c r="U942" s="5"/>
      <c r="V942" s="5"/>
      <c r="W942" s="5"/>
      <c r="X942" s="5"/>
    </row>
    <row r="943" spans="1:24" x14ac:dyDescent="0.3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Q943" s="5"/>
      <c r="R943" s="5"/>
      <c r="S943" s="5"/>
      <c r="T943" s="5"/>
      <c r="U943" s="5"/>
      <c r="V943" s="5"/>
      <c r="W943" s="5"/>
      <c r="X943" s="5"/>
    </row>
    <row r="944" spans="1:24" x14ac:dyDescent="0.3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Q944" s="5"/>
      <c r="R944" s="5"/>
      <c r="S944" s="5"/>
      <c r="T944" s="5"/>
      <c r="U944" s="5"/>
      <c r="V944" s="5"/>
      <c r="W944" s="5"/>
      <c r="X944" s="5"/>
    </row>
    <row r="945" spans="1:24" x14ac:dyDescent="0.3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Q945" s="5"/>
      <c r="R945" s="5"/>
      <c r="S945" s="5"/>
      <c r="T945" s="5"/>
      <c r="U945" s="5"/>
      <c r="V945" s="5"/>
      <c r="W945" s="5"/>
      <c r="X945" s="5"/>
    </row>
    <row r="946" spans="1:24" x14ac:dyDescent="0.3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Q946" s="5"/>
      <c r="R946" s="5"/>
      <c r="S946" s="5"/>
      <c r="T946" s="5"/>
      <c r="U946" s="5"/>
      <c r="V946" s="5"/>
      <c r="W946" s="5"/>
      <c r="X946" s="5"/>
    </row>
    <row r="947" spans="1:24" x14ac:dyDescent="0.3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Q947" s="5"/>
      <c r="R947" s="5"/>
      <c r="S947" s="5"/>
      <c r="T947" s="5"/>
      <c r="U947" s="5"/>
      <c r="V947" s="5"/>
      <c r="W947" s="5"/>
      <c r="X947" s="5"/>
    </row>
    <row r="948" spans="1:24" x14ac:dyDescent="0.3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Q948" s="5"/>
      <c r="R948" s="5"/>
      <c r="S948" s="5"/>
      <c r="T948" s="5"/>
      <c r="U948" s="5"/>
      <c r="V948" s="5"/>
      <c r="W948" s="5"/>
      <c r="X948" s="5"/>
    </row>
    <row r="949" spans="1:24" x14ac:dyDescent="0.3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Q949" s="5"/>
      <c r="R949" s="5"/>
      <c r="S949" s="5"/>
      <c r="T949" s="5"/>
      <c r="U949" s="5"/>
      <c r="V949" s="5"/>
      <c r="W949" s="5"/>
      <c r="X949" s="5"/>
    </row>
    <row r="950" spans="1:24" x14ac:dyDescent="0.3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Q950" s="5"/>
      <c r="R950" s="5"/>
      <c r="S950" s="5"/>
      <c r="T950" s="5"/>
      <c r="U950" s="5"/>
      <c r="V950" s="5"/>
      <c r="W950" s="5"/>
      <c r="X950" s="5"/>
    </row>
    <row r="951" spans="1:24" x14ac:dyDescent="0.3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Q951" s="5"/>
      <c r="R951" s="5"/>
      <c r="S951" s="5"/>
      <c r="T951" s="5"/>
      <c r="U951" s="5"/>
      <c r="V951" s="5"/>
      <c r="W951" s="5"/>
      <c r="X951" s="5"/>
    </row>
    <row r="952" spans="1:24" x14ac:dyDescent="0.3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Q952" s="5"/>
      <c r="R952" s="5"/>
      <c r="S952" s="5"/>
      <c r="T952" s="5"/>
      <c r="U952" s="5"/>
      <c r="V952" s="5"/>
      <c r="W952" s="5"/>
      <c r="X952" s="5"/>
    </row>
    <row r="953" spans="1:24" x14ac:dyDescent="0.3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Q953" s="5"/>
      <c r="R953" s="5"/>
      <c r="S953" s="5"/>
      <c r="T953" s="5"/>
      <c r="U953" s="5"/>
      <c r="V953" s="5"/>
      <c r="W953" s="5"/>
      <c r="X953" s="5"/>
    </row>
    <row r="954" spans="1:24" x14ac:dyDescent="0.3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Q954" s="5"/>
      <c r="R954" s="5"/>
      <c r="S954" s="5"/>
      <c r="T954" s="5"/>
      <c r="U954" s="5"/>
      <c r="V954" s="5"/>
      <c r="W954" s="5"/>
      <c r="X954" s="5"/>
    </row>
    <row r="955" spans="1:24" x14ac:dyDescent="0.3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Q955" s="5"/>
      <c r="R955" s="5"/>
      <c r="S955" s="5"/>
      <c r="T955" s="5"/>
      <c r="U955" s="5"/>
      <c r="V955" s="5"/>
      <c r="W955" s="5"/>
      <c r="X955" s="5"/>
    </row>
    <row r="956" spans="1:24" x14ac:dyDescent="0.3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Q956" s="5"/>
      <c r="R956" s="5"/>
      <c r="S956" s="5"/>
      <c r="T956" s="5"/>
      <c r="U956" s="5"/>
      <c r="V956" s="5"/>
      <c r="W956" s="5"/>
      <c r="X956" s="5"/>
    </row>
    <row r="957" spans="1:24" x14ac:dyDescent="0.3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Q957" s="5"/>
      <c r="R957" s="5"/>
      <c r="S957" s="5"/>
      <c r="T957" s="5"/>
      <c r="U957" s="5"/>
      <c r="V957" s="5"/>
      <c r="W957" s="5"/>
      <c r="X957" s="5"/>
    </row>
    <row r="958" spans="1:24" x14ac:dyDescent="0.3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Q958" s="5"/>
      <c r="R958" s="5"/>
      <c r="S958" s="5"/>
      <c r="T958" s="5"/>
      <c r="U958" s="5"/>
      <c r="V958" s="5"/>
      <c r="W958" s="5"/>
      <c r="X958" s="5"/>
    </row>
    <row r="959" spans="1:24" x14ac:dyDescent="0.3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Q959" s="5"/>
      <c r="R959" s="5"/>
      <c r="S959" s="5"/>
      <c r="T959" s="5"/>
      <c r="U959" s="5"/>
      <c r="V959" s="5"/>
      <c r="W959" s="5"/>
      <c r="X959" s="5"/>
    </row>
    <row r="960" spans="1:24" x14ac:dyDescent="0.3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Q960" s="5"/>
      <c r="R960" s="5"/>
      <c r="S960" s="5"/>
      <c r="T960" s="5"/>
      <c r="U960" s="5"/>
      <c r="V960" s="5"/>
      <c r="W960" s="5"/>
      <c r="X960" s="5"/>
    </row>
    <row r="961" spans="1:24" x14ac:dyDescent="0.3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Q961" s="5"/>
      <c r="R961" s="5"/>
      <c r="S961" s="5"/>
      <c r="T961" s="5"/>
      <c r="U961" s="5"/>
      <c r="V961" s="5"/>
      <c r="W961" s="5"/>
      <c r="X961" s="5"/>
    </row>
    <row r="962" spans="1:24" x14ac:dyDescent="0.3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Q962" s="5"/>
      <c r="R962" s="5"/>
      <c r="S962" s="5"/>
      <c r="T962" s="5"/>
      <c r="U962" s="5"/>
      <c r="V962" s="5"/>
      <c r="W962" s="5"/>
      <c r="X962" s="5"/>
    </row>
    <row r="963" spans="1:24" x14ac:dyDescent="0.3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Q963" s="5"/>
      <c r="R963" s="5"/>
      <c r="S963" s="5"/>
      <c r="T963" s="5"/>
      <c r="U963" s="5"/>
      <c r="V963" s="5"/>
      <c r="W963" s="5"/>
      <c r="X963" s="5"/>
    </row>
    <row r="964" spans="1:24" x14ac:dyDescent="0.3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Q964" s="5"/>
      <c r="R964" s="5"/>
      <c r="S964" s="5"/>
      <c r="T964" s="5"/>
      <c r="U964" s="5"/>
      <c r="V964" s="5"/>
      <c r="W964" s="5"/>
      <c r="X964" s="5"/>
    </row>
    <row r="965" spans="1:24" x14ac:dyDescent="0.3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Q965" s="5"/>
      <c r="R965" s="5"/>
      <c r="S965" s="5"/>
      <c r="T965" s="5"/>
      <c r="U965" s="5"/>
      <c r="V965" s="5"/>
      <c r="W965" s="5"/>
      <c r="X965" s="5"/>
    </row>
    <row r="966" spans="1:24" x14ac:dyDescent="0.3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Q966" s="5"/>
      <c r="R966" s="5"/>
      <c r="S966" s="5"/>
      <c r="T966" s="5"/>
      <c r="U966" s="5"/>
      <c r="V966" s="5"/>
      <c r="W966" s="5"/>
      <c r="X966" s="5"/>
    </row>
    <row r="967" spans="1:24" x14ac:dyDescent="0.3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Q967" s="5"/>
      <c r="R967" s="5"/>
      <c r="S967" s="5"/>
      <c r="T967" s="5"/>
      <c r="U967" s="5"/>
      <c r="V967" s="5"/>
      <c r="W967" s="5"/>
      <c r="X967" s="5"/>
    </row>
    <row r="968" spans="1:24" x14ac:dyDescent="0.3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Q968" s="5"/>
      <c r="R968" s="5"/>
      <c r="S968" s="5"/>
      <c r="T968" s="5"/>
      <c r="U968" s="5"/>
      <c r="V968" s="5"/>
      <c r="W968" s="5"/>
      <c r="X968" s="5"/>
    </row>
    <row r="969" spans="1:24" x14ac:dyDescent="0.3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Q969" s="5"/>
      <c r="R969" s="5"/>
      <c r="S969" s="5"/>
      <c r="T969" s="5"/>
      <c r="U969" s="5"/>
      <c r="V969" s="5"/>
      <c r="W969" s="5"/>
      <c r="X969" s="5"/>
    </row>
    <row r="970" spans="1:24" x14ac:dyDescent="0.3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Q970" s="5"/>
      <c r="R970" s="5"/>
      <c r="S970" s="5"/>
      <c r="T970" s="5"/>
      <c r="U970" s="5"/>
      <c r="V970" s="5"/>
      <c r="W970" s="5"/>
      <c r="X970" s="5"/>
    </row>
    <row r="971" spans="1:24" x14ac:dyDescent="0.3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Q971" s="5"/>
      <c r="R971" s="5"/>
      <c r="S971" s="5"/>
      <c r="T971" s="5"/>
      <c r="U971" s="5"/>
      <c r="V971" s="5"/>
      <c r="W971" s="5"/>
      <c r="X971" s="5"/>
    </row>
    <row r="972" spans="1:24" x14ac:dyDescent="0.3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Q972" s="5"/>
      <c r="R972" s="5"/>
      <c r="S972" s="5"/>
      <c r="T972" s="5"/>
      <c r="U972" s="5"/>
      <c r="V972" s="5"/>
      <c r="W972" s="5"/>
      <c r="X972" s="5"/>
    </row>
    <row r="973" spans="1:24" x14ac:dyDescent="0.3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Q973" s="5"/>
      <c r="R973" s="5"/>
      <c r="S973" s="5"/>
      <c r="T973" s="5"/>
      <c r="U973" s="5"/>
      <c r="V973" s="5"/>
      <c r="W973" s="5"/>
      <c r="X973" s="5"/>
    </row>
    <row r="974" spans="1:24" x14ac:dyDescent="0.3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Q974" s="5"/>
      <c r="R974" s="5"/>
      <c r="S974" s="5"/>
      <c r="T974" s="5"/>
      <c r="U974" s="5"/>
      <c r="V974" s="5"/>
      <c r="W974" s="5"/>
      <c r="X974" s="5"/>
    </row>
    <row r="975" spans="1:24" x14ac:dyDescent="0.3">
      <c r="K97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Ross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Mughal, Tariq</dc:creator>
  <cp:lastModifiedBy>Mughal, Tariq</cp:lastModifiedBy>
  <dcterms:created xsi:type="dcterms:W3CDTF">2020-06-09T16:40:08Z</dcterms:created>
  <dcterms:modified xsi:type="dcterms:W3CDTF">2020-06-09T16:40:39Z</dcterms:modified>
</cp:coreProperties>
</file>