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LAPTOP LENOVO T420\Manuscript\Urini\Časopis_za slanje\Zip_4.2020\"/>
    </mc:Choice>
  </mc:AlternateContent>
  <bookViews>
    <workbookView xWindow="0" yWindow="0" windowWidth="28800" windowHeight="12048"/>
  </bookViews>
  <sheets>
    <sheet name="Bacterial proteins" sheetId="5" r:id="rId1"/>
    <sheet name="Human_proteins" sheetId="3" r:id="rId2"/>
  </sheets>
  <definedNames>
    <definedName name="_xlnm._FilterDatabase" localSheetId="1" hidden="1">Human_proteins!#REF!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9" i="3" l="1"/>
  <c r="F117" i="3"/>
  <c r="F113" i="3"/>
  <c r="F108" i="3"/>
  <c r="F102" i="3"/>
  <c r="F96" i="3"/>
  <c r="F84" i="3"/>
  <c r="F74" i="3"/>
  <c r="F65" i="3"/>
  <c r="F53" i="3"/>
  <c r="F48" i="3"/>
  <c r="F42" i="3"/>
  <c r="F30" i="3"/>
</calcChain>
</file>

<file path=xl/sharedStrings.xml><?xml version="1.0" encoding="utf-8"?>
<sst xmlns="http://schemas.openxmlformats.org/spreadsheetml/2006/main" count="1036" uniqueCount="522">
  <si>
    <t>N.o .</t>
  </si>
  <si>
    <t>  Description</t>
  </si>
  <si>
    <t>Acession</t>
  </si>
  <si>
    <t>Score</t>
  </si>
  <si>
    <t>MW (Da)</t>
  </si>
  <si>
    <t>UR1</t>
  </si>
  <si>
    <t xml:space="preserve"> outer membrane porin protein C </t>
  </si>
  <si>
    <t>YP_002920498.1</t>
  </si>
  <si>
    <t xml:space="preserve">Klebsiella pneumoniae subsp. pneumoniae NTUH-K2044 </t>
  </si>
  <si>
    <t xml:space="preserve"> OmpK36 porin </t>
  </si>
  <si>
    <t>ACM07444.1</t>
  </si>
  <si>
    <t xml:space="preserve">Klebsiella pneumoniae </t>
  </si>
  <si>
    <t xml:space="preserve"> murein lipoprotein </t>
  </si>
  <si>
    <t>YP_001335792.1</t>
  </si>
  <si>
    <t xml:space="preserve">Klebsiella pneumoniae subsp. pneumoniae MGH 78578 </t>
  </si>
  <si>
    <t> lipoprotein mutant</t>
  </si>
  <si>
    <t>1006243A</t>
  </si>
  <si>
    <t>Escherichia coli</t>
  </si>
  <si>
    <t>WP_004133882.1</t>
  </si>
  <si>
    <t xml:space="preserve">Klebsiella oxytoca </t>
  </si>
  <si>
    <t xml:space="preserve"> pyruvate formate-lyase </t>
  </si>
  <si>
    <t>WP_016189672.1</t>
  </si>
  <si>
    <t xml:space="preserve">Erwinia tracheiphila </t>
  </si>
  <si>
    <t xml:space="preserve"> formate acetyltransferase 1 </t>
  </si>
  <si>
    <t>YP_001334597.1</t>
  </si>
  <si>
    <t> Chain A, Nmr Structure Of The Transmembrane Domain Of The Outer Membrane Protein A From Klebsiella Pneumoniae In Dhpc Micelles</t>
  </si>
  <si>
    <t>2K0L_A</t>
  </si>
  <si>
    <t>Klebsiella pneumoniae</t>
  </si>
  <si>
    <t xml:space="preserve"> outer membrane protein A </t>
  </si>
  <si>
    <t>YP_001334652.1</t>
  </si>
  <si>
    <t>139, 64</t>
  </si>
  <si>
    <t>YP_007872516.1</t>
  </si>
  <si>
    <t xml:space="preserve">Raoultella ornithinolytica B6 </t>
  </si>
  <si>
    <t>WP_016809062.1</t>
  </si>
  <si>
    <t>/</t>
  </si>
  <si>
    <t> RecName: Full=Major outer membrane lipoprotein; AltName: Full=Murein-lipoprotein; Flags: Precursor</t>
  </si>
  <si>
    <t>P02938.1</t>
  </si>
  <si>
    <t>Serratia marcescens</t>
  </si>
  <si>
    <t xml:space="preserve"> EF-Tu </t>
  </si>
  <si>
    <t>AAD32649.1</t>
  </si>
  <si>
    <t xml:space="preserve">Coxiella burnetii </t>
  </si>
  <si>
    <t xml:space="preserve"> Pyruvate formate-lyase </t>
  </si>
  <si>
    <t>YP_007504946.1</t>
  </si>
  <si>
    <t xml:space="preserve">Morganella morganii subsp. morganii KT </t>
  </si>
  <si>
    <t>WP_006820044.1</t>
  </si>
  <si>
    <t xml:space="preserve">Yokenella regensburgei </t>
  </si>
  <si>
    <t>WP_006707774.1</t>
  </si>
  <si>
    <t xml:space="preserve">Candidatus Regiella insecticola </t>
  </si>
  <si>
    <t xml:space="preserve"> translation elongation factor Tu </t>
  </si>
  <si>
    <t>ABS84845.1</t>
  </si>
  <si>
    <t xml:space="preserve">Bacillus subtilis subsp. spizizenii ATCC 6633 </t>
  </si>
  <si>
    <t xml:space="preserve"> elongation factor Tu </t>
  </si>
  <si>
    <t>NP_872680.1</t>
  </si>
  <si>
    <t xml:space="preserve">Haemophilus ducreyi 35000HP </t>
  </si>
  <si>
    <t>NP_299905.1</t>
  </si>
  <si>
    <t xml:space="preserve">Xylella fastidiosa 9a5c </t>
  </si>
  <si>
    <t xml:space="preserve"> outer membrane protein F </t>
  </si>
  <si>
    <t>YP_001453698.1</t>
  </si>
  <si>
    <t xml:space="preserve">Citrobacter koseri ATCC BAA-895 </t>
  </si>
  <si>
    <t>NP_667815.1</t>
  </si>
  <si>
    <t xml:space="preserve">Yersinia pestis KIM10+ </t>
  </si>
  <si>
    <t> RecName: Full=Outer membrane protein A; Flags: Precursor</t>
  </si>
  <si>
    <t>P09146.1</t>
  </si>
  <si>
    <t>Klebsiella aerogenes</t>
  </si>
  <si>
    <t>YP_003755150.1</t>
  </si>
  <si>
    <t xml:space="preserve">Hyphomicrobium denitrificans ATCC 51888 </t>
  </si>
  <si>
    <t xml:space="preserve"> peptidoglycan-associated outer membrane lipoprotein </t>
  </si>
  <si>
    <t>YP_001334418.1</t>
  </si>
  <si>
    <t xml:space="preserve"> major outer membrane protein OmpAII </t>
  </si>
  <si>
    <t>YP_004393584.1</t>
  </si>
  <si>
    <t xml:space="preserve">Aeromonas veronii B565 </t>
  </si>
  <si>
    <t xml:space="preserve"> peptidoglycan-associated lipoprotein </t>
  </si>
  <si>
    <t>NP_455305.1</t>
  </si>
  <si>
    <t xml:space="preserve">Salmonella enterica subsp. enterica serovar Typhi str. CT18 </t>
  </si>
  <si>
    <t xml:space="preserve"> bifunctional acetaldehyde-CoA/alcohol dehydrogenase </t>
  </si>
  <si>
    <t>NP_669338.1</t>
  </si>
  <si>
    <t>YP_001335857.1</t>
  </si>
  <si>
    <t xml:space="preserve">UR2 </t>
  </si>
  <si>
    <t>227, 62</t>
  </si>
  <si>
    <t>WP_004103993.1</t>
  </si>
  <si>
    <t xml:space="preserve"> outer membrane protein C </t>
  </si>
  <si>
    <t>EWF64901.1</t>
  </si>
  <si>
    <t xml:space="preserve">Klebsiella oxytoca MGH 41 </t>
  </si>
  <si>
    <t xml:space="preserve"> molecular chaperone (small heat shock protein) </t>
  </si>
  <si>
    <t>YP_001338507.1</t>
  </si>
  <si>
    <t>183, 115, 74</t>
  </si>
  <si>
    <t xml:space="preserve"> heat shock protein Hsp20 </t>
  </si>
  <si>
    <t>WP_000350438.1</t>
  </si>
  <si>
    <t xml:space="preserve">Escherichia coli </t>
  </si>
  <si>
    <t>YP_005018909.1</t>
  </si>
  <si>
    <t xml:space="preserve">Klebsiella oxytoca KCTC 1686 </t>
  </si>
  <si>
    <t xml:space="preserve"> OmpE36 </t>
  </si>
  <si>
    <t>ABM66811.1</t>
  </si>
  <si>
    <t xml:space="preserve">Enterobacter aerogenes </t>
  </si>
  <si>
    <t xml:space="preserve"> hypothetical protein KOX_03925 </t>
  </si>
  <si>
    <t>YP_005016763.1</t>
  </si>
  <si>
    <t xml:space="preserve"> 30S ribosomal protein S6 </t>
  </si>
  <si>
    <t>YP_001175110.1</t>
  </si>
  <si>
    <t xml:space="preserve">Enterobacter sp. 638 </t>
  </si>
  <si>
    <t xml:space="preserve"> GroEL </t>
  </si>
  <si>
    <t>AAL56004.1</t>
  </si>
  <si>
    <t xml:space="preserve"> thioredoxin </t>
  </si>
  <si>
    <t>YP_004517370.1</t>
  </si>
  <si>
    <t xml:space="preserve">Desulfotomaculum kuznetsovii DSM 6115 </t>
  </si>
  <si>
    <t>YP_960652.1</t>
  </si>
  <si>
    <t xml:space="preserve">Marinobacter aquaeolei VT8 </t>
  </si>
  <si>
    <t>UR3</t>
  </si>
  <si>
    <t xml:space="preserve"> major outer membrane lipoprotein </t>
  </si>
  <si>
    <t>WP_006777698.1</t>
  </si>
  <si>
    <t xml:space="preserve">Salmonella enterica </t>
  </si>
  <si>
    <t>YP_001177024.1</t>
  </si>
  <si>
    <t xml:space="preserve"> 30S ribosomal protein S2, partial </t>
  </si>
  <si>
    <t>ERE53009.1</t>
  </si>
  <si>
    <t xml:space="preserve">Enterococcus gallinarum EGD-AAK12 </t>
  </si>
  <si>
    <t xml:space="preserve"> ribosomal protein S2 </t>
  </si>
  <si>
    <t>BAA32342.1</t>
  </si>
  <si>
    <t xml:space="preserve">Pseudomonas aeruginosa </t>
  </si>
  <si>
    <t xml:space="preserve"> glyceraldehyde-3-phosphate dehydrogenase </t>
  </si>
  <si>
    <t>YP_001334860.1</t>
  </si>
  <si>
    <t xml:space="preserve"> alcohol dehydrogenase, class IV </t>
  </si>
  <si>
    <t>YP_007344897.1</t>
  </si>
  <si>
    <t xml:space="preserve">Serratia marcescens FGI94 </t>
  </si>
  <si>
    <t>UR4</t>
  </si>
  <si>
    <t>WP_004244438.1</t>
  </si>
  <si>
    <t xml:space="preserve">Proteus mirabilis </t>
  </si>
  <si>
    <t xml:space="preserve"> outer membrane porin </t>
  </si>
  <si>
    <t>YP_002150530.1</t>
  </si>
  <si>
    <t>116, 69</t>
  </si>
  <si>
    <t xml:space="preserve">Proteus mirabilis HI4320 </t>
  </si>
  <si>
    <t>WP_017827341.1</t>
  </si>
  <si>
    <t>YP_002150547.1</t>
  </si>
  <si>
    <t>77, 69</t>
  </si>
  <si>
    <t xml:space="preserve"> porin Gram-negative type </t>
  </si>
  <si>
    <t>YP_002987255.1</t>
  </si>
  <si>
    <t xml:space="preserve">Dickeya dadantii Ech703 </t>
  </si>
  <si>
    <t xml:space="preserve"> Outer membrane porin 1a (Ia,b,F) </t>
  </si>
  <si>
    <t>WP_022633981.1</t>
  </si>
  <si>
    <t xml:space="preserve">Dickeya </t>
  </si>
  <si>
    <t xml:space="preserve"> membrane protein </t>
  </si>
  <si>
    <t>WP_004256113.1</t>
  </si>
  <si>
    <t xml:space="preserve">Providencia rettgeri </t>
  </si>
  <si>
    <t xml:space="preserve"> porin 1 </t>
  </si>
  <si>
    <t>ADO64273.1</t>
  </si>
  <si>
    <t xml:space="preserve">Providencia stuartii </t>
  </si>
  <si>
    <t>UR5</t>
  </si>
  <si>
    <t xml:space="preserve"> 50S ribosomal protein L31 </t>
  </si>
  <si>
    <t>NP_814901.1</t>
  </si>
  <si>
    <t>179, 61</t>
  </si>
  <si>
    <t xml:space="preserve">Enterococcus faecalis V583 </t>
  </si>
  <si>
    <t xml:space="preserve"> cold shock domain-contain protein </t>
  </si>
  <si>
    <t>NP_814526.1</t>
  </si>
  <si>
    <t xml:space="preserve"> cold-shock domain-contain protein </t>
  </si>
  <si>
    <t>NP_815088.1</t>
  </si>
  <si>
    <t>121, 77, 69</t>
  </si>
  <si>
    <t>BAI53110.1</t>
  </si>
  <si>
    <t xml:space="preserve">Carnobacterium maltaromaticum </t>
  </si>
  <si>
    <t xml:space="preserve"> putative elongation factor Tu </t>
  </si>
  <si>
    <t>AAF17305.1</t>
  </si>
  <si>
    <t xml:space="preserve">Enterococcus avium ATCC 14025 </t>
  </si>
  <si>
    <t>ABS84849.1</t>
  </si>
  <si>
    <t xml:space="preserve">Serratia rubidaea </t>
  </si>
  <si>
    <t xml:space="preserve"> OsmC/Ohr family protein </t>
  </si>
  <si>
    <t>NP_814237.1</t>
  </si>
  <si>
    <t xml:space="preserve"> general stress protein </t>
  </si>
  <si>
    <t>WP_016173398.1</t>
  </si>
  <si>
    <t xml:space="preserve">Enterococcus dispar </t>
  </si>
  <si>
    <t xml:space="preserve"> gls24 protein </t>
  </si>
  <si>
    <t>NP_813885.1</t>
  </si>
  <si>
    <t>NP_267752.1</t>
  </si>
  <si>
    <t xml:space="preserve">Lactococcus lactis subsp. lactis Il1403 </t>
  </si>
  <si>
    <t xml:space="preserve"> cold-shock DNA-binding domain-containing protein </t>
  </si>
  <si>
    <t>EUJ37103.1</t>
  </si>
  <si>
    <t xml:space="preserve">Brochothrix thermosphacta DSM 20171 = FSL F6-1036 </t>
  </si>
  <si>
    <t xml:space="preserve"> hypothetical protein EF0665 </t>
  </si>
  <si>
    <t>NP_814417.1</t>
  </si>
  <si>
    <t xml:space="preserve"> hypothetical protein </t>
  </si>
  <si>
    <t>WP_010765440.1</t>
  </si>
  <si>
    <t xml:space="preserve">Enterococcus moraviensis </t>
  </si>
  <si>
    <t xml:space="preserve"> 50S ribosomal protein L31 type B </t>
  </si>
  <si>
    <t>EUK53620.1</t>
  </si>
  <si>
    <t xml:space="preserve">Staphylococcus aureus M0180 </t>
  </si>
  <si>
    <t>NP_372644.1</t>
  </si>
  <si>
    <t xml:space="preserve">Staphylococcus aureus subsp. aureus Mu50 </t>
  </si>
  <si>
    <t xml:space="preserve"> enolase </t>
  </si>
  <si>
    <t>NP_815637.1</t>
  </si>
  <si>
    <t xml:space="preserve"> acyl carrier protein </t>
  </si>
  <si>
    <t>NP_816504.1</t>
  </si>
  <si>
    <t xml:space="preserve"> Dps family protein </t>
  </si>
  <si>
    <t>NP_816831.1</t>
  </si>
  <si>
    <t xml:space="preserve"> cold shock protein </t>
  </si>
  <si>
    <t>WP_002568043.1</t>
  </si>
  <si>
    <t xml:space="preserve">Clostridium </t>
  </si>
  <si>
    <t xml:space="preserve"> cold-shock protein </t>
  </si>
  <si>
    <t>WP_002586010.1</t>
  </si>
  <si>
    <t>UR6</t>
  </si>
  <si>
    <t xml:space="preserve"> major cold-shock protein, partial </t>
  </si>
  <si>
    <t>AAC80242.1</t>
  </si>
  <si>
    <t xml:space="preserve">Enterococcus faecalis </t>
  </si>
  <si>
    <t>UR7</t>
  </si>
  <si>
    <t>YP_049963.1</t>
  </si>
  <si>
    <t xml:space="preserve">Pectobacterium atrosepticum SCRI1043 </t>
  </si>
  <si>
    <t xml:space="preserve"> Major outer membrane lipoprotein </t>
  </si>
  <si>
    <t>AHF77098.1</t>
  </si>
  <si>
    <t xml:space="preserve">Sodalis sp. HS1 </t>
  </si>
  <si>
    <t> RecName: Full=Outer membrane protein A; AltName: Full=Outer membrane protein II</t>
  </si>
  <si>
    <t>P24016.1</t>
  </si>
  <si>
    <t>139, 78, 66</t>
  </si>
  <si>
    <t>Citrobacter freundii</t>
  </si>
  <si>
    <t xml:space="preserve"> Outer membrane protein A precursor </t>
  </si>
  <si>
    <t>WP_007664753.1</t>
  </si>
  <si>
    <t xml:space="preserve">Cronobacter condimenti </t>
  </si>
  <si>
    <t xml:space="preserve"> outer membrane protein II, partial </t>
  </si>
  <si>
    <t>AAA24807.1</t>
  </si>
  <si>
    <t>UR8</t>
  </si>
  <si>
    <t>204, 86</t>
  </si>
  <si>
    <t xml:space="preserve">185, 104, 102 </t>
  </si>
  <si>
    <t>YP_001452149.1</t>
  </si>
  <si>
    <t>174, 68</t>
  </si>
  <si>
    <t xml:space="preserve"> 50S ribosomal protein L7/L12 </t>
  </si>
  <si>
    <t>YP_001337990.1</t>
  </si>
  <si>
    <t>NP_290617.1</t>
  </si>
  <si>
    <t xml:space="preserve">Escherichia coli O157:H7 str. EDL933 </t>
  </si>
  <si>
    <t>WP_002438624.1</t>
  </si>
  <si>
    <t xml:space="preserve">Escherichia hermannii </t>
  </si>
  <si>
    <t xml:space="preserve"> outer membrane phosphoporin protein E </t>
  </si>
  <si>
    <t>WP_002438592.1</t>
  </si>
  <si>
    <t>WP_023490706.1</t>
  </si>
  <si>
    <t xml:space="preserve">Serratia sp. DD3 </t>
  </si>
  <si>
    <t>YP_001453952.1</t>
  </si>
  <si>
    <t xml:space="preserve"> hypothetical protein SARI_01396 </t>
  </si>
  <si>
    <t>YP_001570436.1</t>
  </si>
  <si>
    <t xml:space="preserve">Salmonella enterica subsp. arizonae serovar 62:z4,z23:- str. RSK2980 </t>
  </si>
  <si>
    <t xml:space="preserve"> heat shock protein </t>
  </si>
  <si>
    <t>NP_456260.1</t>
  </si>
  <si>
    <t xml:space="preserve"> outer membrane pore protein F </t>
  </si>
  <si>
    <t>YP_005196338.1</t>
  </si>
  <si>
    <t xml:space="preserve">Pantoea ananatis LMG 5342 </t>
  </si>
  <si>
    <t xml:space="preserve"> outer membrane protein II </t>
  </si>
  <si>
    <t>AAQ96078.1</t>
  </si>
  <si>
    <t xml:space="preserve">Hafnia alvei </t>
  </si>
  <si>
    <t xml:space="preserve"> hypothetical protein CKO_03833 </t>
  </si>
  <si>
    <t>YP_001455345.1</t>
  </si>
  <si>
    <t xml:space="preserve"> alkyl hydroperoxide reductase subunit C, partial </t>
  </si>
  <si>
    <t>ERE43463.1</t>
  </si>
  <si>
    <t xml:space="preserve"> alkyl hydroperoxide reductase c22 protein </t>
  </si>
  <si>
    <t>NP_455184.1</t>
  </si>
  <si>
    <t>88, 77</t>
  </si>
  <si>
    <t>ADK27722.1</t>
  </si>
  <si>
    <t xml:space="preserve">Yersinia aldovae </t>
  </si>
  <si>
    <t>YP_003883508.1</t>
  </si>
  <si>
    <t xml:space="preserve">Dickeya dadantii 3937 </t>
  </si>
  <si>
    <t xml:space="preserve"> autonomous glycyl radical cofactor GrcA </t>
  </si>
  <si>
    <t>YP_001336542.1</t>
  </si>
  <si>
    <t> RecName: Full=Autonomous glycyl radical cofactor</t>
  </si>
  <si>
    <t>P18953.2</t>
  </si>
  <si>
    <t>Serratia liquefaciens</t>
  </si>
  <si>
    <t>NP_460044.1</t>
  </si>
  <si>
    <t xml:space="preserve">Salmonella enterica subsp. enterica serovar Typhimurium str. LT2 </t>
  </si>
  <si>
    <t>YP_001175971.1</t>
  </si>
  <si>
    <t xml:space="preserve"> hypothetical protein UTI89_P011 </t>
  </si>
  <si>
    <t>YP_538610.1</t>
  </si>
  <si>
    <t xml:space="preserve">Escherichia coli UTI89 </t>
  </si>
  <si>
    <t xml:space="preserve"> hypothetical protein CKO_03069 </t>
  </si>
  <si>
    <t>YP_001454596.1</t>
  </si>
  <si>
    <t>WP_021542859.1</t>
  </si>
  <si>
    <t>YP_004116947.1</t>
  </si>
  <si>
    <t xml:space="preserve">Pantoea sp. At-9b </t>
  </si>
  <si>
    <t>WP_006176733.1</t>
  </si>
  <si>
    <t xml:space="preserve">Enterobacter </t>
  </si>
  <si>
    <t>NP_457121.1</t>
  </si>
  <si>
    <t xml:space="preserve"> RNA-binding protein Hfq </t>
  </si>
  <si>
    <t>YP_001338188.1</t>
  </si>
  <si>
    <t xml:space="preserve"> ORF, partial </t>
  </si>
  <si>
    <t>AAA24175.1</t>
  </si>
  <si>
    <t xml:space="preserve"> RNA chaperone Hfq </t>
  </si>
  <si>
    <t>YP_006588965.1</t>
  </si>
  <si>
    <t xml:space="preserve">secondary endosymbiont of Heteropsylla cubana </t>
  </si>
  <si>
    <t xml:space="preserve"> phosphopyruvate hydratase </t>
  </si>
  <si>
    <t>YP_454193.1</t>
  </si>
  <si>
    <t xml:space="preserve">Sodalis glossinidius str. 'morsitans' </t>
  </si>
  <si>
    <t>EUD03787.1</t>
  </si>
  <si>
    <t xml:space="preserve">Providencia alcalifaciens RIMD 1656011 </t>
  </si>
  <si>
    <t>WP_019677784.1</t>
  </si>
  <si>
    <t xml:space="preserve">Rheinheimera perlucida </t>
  </si>
  <si>
    <t> Chain A, Solution Structure Of The Oligomerization Domain Of The Bacterial Chromatin-Structuring Protein H-Ns</t>
  </si>
  <si>
    <t>1LR1_A</t>
  </si>
  <si>
    <t>WP_024131942.1</t>
  </si>
  <si>
    <t xml:space="preserve"> chaperonin GroEL </t>
  </si>
  <si>
    <t>YP_001338154.1</t>
  </si>
  <si>
    <t xml:space="preserve"> similar to GroEL protein </t>
  </si>
  <si>
    <t>BAA25225.1</t>
  </si>
  <si>
    <t>ERE50858.1</t>
  </si>
  <si>
    <t>YP_001336754.1</t>
  </si>
  <si>
    <t xml:space="preserve"> Gram-negative porin family protein </t>
  </si>
  <si>
    <t>YP_002932251.1</t>
  </si>
  <si>
    <t xml:space="preserve">Edwardsiella ictaluri 93-146 </t>
  </si>
  <si>
    <t xml:space="preserve"> outer membrane pore protein </t>
  </si>
  <si>
    <t>YP_001336083.1</t>
  </si>
  <si>
    <t>UR9</t>
  </si>
  <si>
    <t>YP_002150354.1</t>
  </si>
  <si>
    <t>203, 192, 159, 96</t>
  </si>
  <si>
    <t>108, 76</t>
  </si>
  <si>
    <t xml:space="preserve"> peptidoglycan associated lipoprotein </t>
  </si>
  <si>
    <t>AAB86977.1</t>
  </si>
  <si>
    <t xml:space="preserve">Allochromatium vinosum DSM 180 </t>
  </si>
  <si>
    <t>YP_003147027.1</t>
  </si>
  <si>
    <t xml:space="preserve">Kangiella koreensis DSM 16069 </t>
  </si>
  <si>
    <t>WP_017628417.1</t>
  </si>
  <si>
    <t>WP_017842506.1</t>
  </si>
  <si>
    <t xml:space="preserve">Methylomicrobium buryatense </t>
  </si>
  <si>
    <t>YP_048349.1</t>
  </si>
  <si>
    <t>UR10</t>
  </si>
  <si>
    <t xml:space="preserve"> DL-methionine transporter substrate-binding subunit </t>
  </si>
  <si>
    <t>YP_002151979.1</t>
  </si>
  <si>
    <t>P09461.1</t>
  </si>
  <si>
    <t>Proteus mirabilis</t>
  </si>
  <si>
    <t xml:space="preserve"> outer membrane receptor </t>
  </si>
  <si>
    <t>YP_002150599.1</t>
  </si>
  <si>
    <t>YP_051614.1</t>
  </si>
  <si>
    <t>YP_001333901.1</t>
  </si>
  <si>
    <t xml:space="preserve"> lipoprotein 28, partial </t>
  </si>
  <si>
    <t>AAA24507.1</t>
  </si>
  <si>
    <t>NP_670405.1</t>
  </si>
  <si>
    <t>UR11</t>
  </si>
  <si>
    <t>AAA24232.1</t>
  </si>
  <si>
    <t xml:space="preserve">Escherichia fergusonii </t>
  </si>
  <si>
    <t>NP_287228.1</t>
  </si>
  <si>
    <t> Chain A, Outer Membrane Protein A (Ompa) Transmembrane Domain</t>
  </si>
  <si>
    <t>1BXW_A</t>
  </si>
  <si>
    <t>Escherichia coli BL21</t>
  </si>
  <si>
    <t>CAA57795.1</t>
  </si>
  <si>
    <t xml:space="preserve">Escherichia coli K-12 </t>
  </si>
  <si>
    <t xml:space="preserve"> adenylate kinase </t>
  </si>
  <si>
    <t>YP_001334138.1</t>
  </si>
  <si>
    <t>BAA14303.1</t>
  </si>
  <si>
    <t>UR12</t>
  </si>
  <si>
    <t xml:space="preserve"> molecular chaperone GroEL </t>
  </si>
  <si>
    <t>YP_002152262.1</t>
  </si>
  <si>
    <t xml:space="preserve"> phosphoglycerate kinase </t>
  </si>
  <si>
    <t>YP_002150023.1</t>
  </si>
  <si>
    <t>YP_858397.1</t>
  </si>
  <si>
    <t xml:space="preserve">Aeromonas hydrophila subsp. hydrophila ATCC 7966 </t>
  </si>
  <si>
    <t xml:space="preserve"> 50S ribosomal protein L10 </t>
  </si>
  <si>
    <t>YP_002152488.1</t>
  </si>
  <si>
    <t xml:space="preserve"> molecular chaperone DnaK </t>
  </si>
  <si>
    <t>NP_927927.1</t>
  </si>
  <si>
    <t xml:space="preserve">Photorhabdus luminescens subsp. laumondii TTO1 </t>
  </si>
  <si>
    <t xml:space="preserve"> chaperone protein DnaK </t>
  </si>
  <si>
    <t>WP_021710396.1</t>
  </si>
  <si>
    <t xml:space="preserve">Vibrio azureus </t>
  </si>
  <si>
    <t>UR13</t>
  </si>
  <si>
    <t>YP_004593040.1</t>
  </si>
  <si>
    <t xml:space="preserve">Enterobacter aerogenes KCTC 2190 </t>
  </si>
  <si>
    <t> Chain A, Conformational Variability In The Refined Structure Of The Chaperonin Groel At 2.8 Angstrom Resolution</t>
  </si>
  <si>
    <t>1OEL_A</t>
  </si>
  <si>
    <t xml:space="preserve"> elongation factor G </t>
  </si>
  <si>
    <t>YP_001337379.1</t>
  </si>
  <si>
    <t>NP_289887.1</t>
  </si>
  <si>
    <t xml:space="preserve"> DNA starvation/stationary phase protection protein Dps </t>
  </si>
  <si>
    <t>YP_001334507.1</t>
  </si>
  <si>
    <t xml:space="preserve"> PexB, partial </t>
  </si>
  <si>
    <t>AAB49426.1</t>
  </si>
  <si>
    <t xml:space="preserve">Salmonella enterica subsp. enterica serovar Typhimurium </t>
  </si>
  <si>
    <t xml:space="preserve"> Ferritin Dps family protein </t>
  </si>
  <si>
    <t>WP_021015441.1</t>
  </si>
  <si>
    <t xml:space="preserve">Serratia sp. ATCC 39006 </t>
  </si>
  <si>
    <t>UR14</t>
  </si>
  <si>
    <t>81, 59</t>
  </si>
  <si>
    <t>UR15</t>
  </si>
  <si>
    <t>WP_005297706.1</t>
  </si>
  <si>
    <t xml:space="preserve">Photobacterium damselae </t>
  </si>
  <si>
    <t>WP_009972002.1</t>
  </si>
  <si>
    <t xml:space="preserve">Burkholderia pseudomallei </t>
  </si>
  <si>
    <t xml:space="preserve"> protein FeoB1 </t>
  </si>
  <si>
    <t>YP_002602369.1</t>
  </si>
  <si>
    <t xml:space="preserve">Desulfobacterium autotrophicum HRM2 </t>
  </si>
  <si>
    <t xml:space="preserve"> TcdA/TcdB pore forming domain protein </t>
  </si>
  <si>
    <t>ETT00120.1</t>
  </si>
  <si>
    <t xml:space="preserve">Providencia alcalifaciens PAL-3 </t>
  </si>
  <si>
    <t xml:space="preserve"> PmbA protein </t>
  </si>
  <si>
    <t>NP_643074.1</t>
  </si>
  <si>
    <t xml:space="preserve">Xanthomonas axonopodis pv. citri str. 306 </t>
  </si>
  <si>
    <t xml:space="preserve"> UDP-N-acetylenolpyruvoylglucosamine reductase </t>
  </si>
  <si>
    <t>WP_020491921.1</t>
  </si>
  <si>
    <t xml:space="preserve">Dehalobacter sp. FTH1 </t>
  </si>
  <si>
    <t>UR16</t>
  </si>
  <si>
    <t>YP_001463566.1</t>
  </si>
  <si>
    <t xml:space="preserve">Escherichia coli E24377A </t>
  </si>
  <si>
    <t> elongation factor Tu 59-263</t>
  </si>
  <si>
    <t>0803214A</t>
  </si>
  <si>
    <t>AAQ96088.1</t>
  </si>
  <si>
    <t xml:space="preserve"> hypothetical protein Pvag_pPag10133 </t>
  </si>
  <si>
    <t>YP_003929643.1</t>
  </si>
  <si>
    <t xml:space="preserve">Pantoea vagans C9-1 </t>
  </si>
  <si>
    <t xml:space="preserve"> 50S ribosomal protein L4 </t>
  </si>
  <si>
    <t>YP_001337372.1</t>
  </si>
  <si>
    <t>NP_289880.1</t>
  </si>
  <si>
    <t>UR2</t>
  </si>
  <si>
    <t>Accession</t>
  </si>
  <si>
    <t>Protein_description</t>
  </si>
  <si>
    <r>
      <t>∑</t>
    </r>
    <r>
      <rPr>
        <b/>
        <sz val="11"/>
        <color rgb="FF000000"/>
        <rFont val="Times New Roman"/>
        <family val="1"/>
      </rPr>
      <t xml:space="preserve"> Peptide</t>
    </r>
  </si>
  <si>
    <t>Sample</t>
  </si>
  <si>
    <t>BAG59381.1</t>
  </si>
  <si>
    <t xml:space="preserve"> unnamed protein product  </t>
  </si>
  <si>
    <t>CAA34982.1</t>
  </si>
  <si>
    <t xml:space="preserve"> alpha-1 antitrypsin  </t>
  </si>
  <si>
    <t>CAA26677.1</t>
  </si>
  <si>
    <t xml:space="preserve"> alpha-1-antitrypsin (aa 268-394)  </t>
  </si>
  <si>
    <t>NP_000691.1</t>
  </si>
  <si>
    <t xml:space="preserve"> annexin A1  </t>
  </si>
  <si>
    <t>740525A</t>
  </si>
  <si>
    <t> lipoprotein Gln I</t>
  </si>
  <si>
    <t>2A01_A</t>
  </si>
  <si>
    <t> Chain A, Crystal Structure Of Lipid-Free Human Apolipoprotein A-I</t>
  </si>
  <si>
    <t>CAA37116.1</t>
  </si>
  <si>
    <t>CAA23759.1</t>
  </si>
  <si>
    <t xml:space="preserve"> unnamed protein product </t>
  </si>
  <si>
    <t>325, 200, 105</t>
  </si>
  <si>
    <t> Chain B, Human Hemoglobin D Los Angeles: Crystal Structure</t>
  </si>
  <si>
    <t>2YRS_B</t>
  </si>
  <si>
    <t>AAN84548.1</t>
  </si>
  <si>
    <t> beta globin chain variant</t>
  </si>
  <si>
    <t> Chain B, Crystal Structure Of Human Hemoglobin E At 1.73 A Resolution</t>
  </si>
  <si>
    <t>1NQP_B</t>
  </si>
  <si>
    <t>AAY46275.1</t>
  </si>
  <si>
    <t> beta globin chain</t>
  </si>
  <si>
    <t>AAY51976.1</t>
  </si>
  <si>
    <t xml:space="preserve"> hemoglobin beta chain </t>
  </si>
  <si>
    <t>AAA36799.1</t>
  </si>
  <si>
    <t xml:space="preserve"> uromodulin </t>
  </si>
  <si>
    <t>170, 51</t>
  </si>
  <si>
    <t>CAA23749.1</t>
  </si>
  <si>
    <t xml:space="preserve"> alpha globin </t>
  </si>
  <si>
    <t>AAA51747.1</t>
  </si>
  <si>
    <t xml:space="preserve"> proapolipoprotein, partial </t>
  </si>
  <si>
    <t>105, 76</t>
  </si>
  <si>
    <t>ACF16774.1</t>
  </si>
  <si>
    <t xml:space="preserve"> beta globin </t>
  </si>
  <si>
    <t>AAA35597.1</t>
  </si>
  <si>
    <t xml:space="preserve"> beta-globin </t>
  </si>
  <si>
    <t>1Y5K_B</t>
  </si>
  <si>
    <t> Chain B, T-to-t(high) Quaternary Transitions In Human Hemoglobin: Betad99a Deoxy Low-salt (10 Test Sets)</t>
  </si>
  <si>
    <t xml:space="preserve"> uromodulin  </t>
  </si>
  <si>
    <t>121, 91</t>
  </si>
  <si>
    <t>NP_002956.1</t>
  </si>
  <si>
    <t xml:space="preserve"> protein S100-A9  </t>
  </si>
  <si>
    <t>101, 86</t>
  </si>
  <si>
    <t>AAB50880.1</t>
  </si>
  <si>
    <t> anitubulin IgG1 kappa VL chain {N-terminal} [human, serum, immunocytic sarcom patient PER isolate, Peptide Partial, 219 aa]</t>
  </si>
  <si>
    <t>1COH_A</t>
  </si>
  <si>
    <t> Chain A, Structure Of Haemoglobin In The Deoxy Quaternary State With Ligand Bound At The Alpha Haems</t>
  </si>
  <si>
    <t>3KR3_L</t>
  </si>
  <si>
    <t> Chain L, Crystal Structure Of Igf-Ii Antibody Complex</t>
  </si>
  <si>
    <t xml:space="preserve"> proapolipoprotein, partial  </t>
  </si>
  <si>
    <t>CAA68390.1</t>
  </si>
  <si>
    <t>AAH13767.1</t>
  </si>
  <si>
    <t xml:space="preserve"> VASN protein  </t>
  </si>
  <si>
    <t>148, 74</t>
  </si>
  <si>
    <t xml:space="preserve"> alpha globin  </t>
  </si>
  <si>
    <t>475, 344, 195</t>
  </si>
  <si>
    <t>354, 234, 195, 69</t>
  </si>
  <si>
    <t>AAB59495.1</t>
  </si>
  <si>
    <t xml:space="preserve"> alpha-1-antitrypsin  </t>
  </si>
  <si>
    <t>132, 59</t>
  </si>
  <si>
    <t>1OR3_A</t>
  </si>
  <si>
    <t> Chain A, Apolipoprotein E3 (Apoe3), Trigonal Truncation Mutant 165</t>
  </si>
  <si>
    <t>AAA51547.1</t>
  </si>
  <si>
    <t xml:space="preserve"> alpha-1-antitrypsin precursor  </t>
  </si>
  <si>
    <t>AAB59372.1</t>
  </si>
  <si>
    <t xml:space="preserve"> apolipoprotein C-III  </t>
  </si>
  <si>
    <t>AAB59518.1</t>
  </si>
  <si>
    <t xml:space="preserve"> apolipoprotein E  </t>
  </si>
  <si>
    <t>71, 60</t>
  </si>
  <si>
    <t>1506383A</t>
  </si>
  <si>
    <t> apolipoprotein E mutant E3K</t>
  </si>
  <si>
    <t>2CMR_L</t>
  </si>
  <si>
    <t> Chain L, Crystal Structure Of The Hiv-1 Neutralizing Antibody D5 Fab Bound To The Gp41 Inner-Core Mimetic 5-Helix</t>
  </si>
  <si>
    <t>4JFY_A</t>
  </si>
  <si>
    <t> Chain A, Apo Structure Of Phosphotyrosine (pyab) Scaffold</t>
  </si>
  <si>
    <t>AAM13690.1</t>
  </si>
  <si>
    <t xml:space="preserve"> delta 2-isopentenyl pyrophosphate transferase-like protein  </t>
  </si>
  <si>
    <t>212, 87</t>
  </si>
  <si>
    <t> Ig kappa chain C region (allotype Inv(1,2)) - human (fragment)</t>
  </si>
  <si>
    <t>A37927</t>
  </si>
  <si>
    <t>CAA33438.1</t>
  </si>
  <si>
    <t>CAA40416.1</t>
  </si>
  <si>
    <t xml:space="preserve"> histone H2A.2  </t>
  </si>
  <si>
    <t>AAF00488.1</t>
  </si>
  <si>
    <t xml:space="preserve"> hemoglobin beta subunit variant  </t>
  </si>
  <si>
    <t> Chain A, Human Cathepsin G</t>
  </si>
  <si>
    <t>1AU8_A</t>
  </si>
  <si>
    <t>AAB57795.1</t>
  </si>
  <si>
    <t xml:space="preserve"> lactoferrin  </t>
  </si>
  <si>
    <t>NP_001148.1</t>
  </si>
  <si>
    <t xml:space="preserve"> annexin A11 isoform 1  </t>
  </si>
  <si>
    <t>104, 69</t>
  </si>
  <si>
    <t>99, 77</t>
  </si>
  <si>
    <t>244, 138, 119</t>
  </si>
  <si>
    <t>BAA33580.1</t>
  </si>
  <si>
    <t xml:space="preserve"> anti-HBsAg immunoglobulin Fab kappa chain  </t>
  </si>
  <si>
    <t xml:space="preserve"> beta globin chain  </t>
  </si>
  <si>
    <t xml:space="preserve"> beta-globin  </t>
  </si>
  <si>
    <t>104, 71</t>
  </si>
  <si>
    <t>H7BZ55.3</t>
  </si>
  <si>
    <t> RecName: Full=Putative ciliary rootlet coiled-coil protein-like 3 protein</t>
  </si>
  <si>
    <t>97, 68</t>
  </si>
  <si>
    <t>Bacterial proteins</t>
  </si>
  <si>
    <t>Human proteins</t>
  </si>
  <si>
    <t>328, 328, 87, 87</t>
  </si>
  <si>
    <t>233, 100, 75, 75</t>
  </si>
  <si>
    <t>180, 73</t>
  </si>
  <si>
    <t>118, 118, 72</t>
  </si>
  <si>
    <t>128, 128, 128, 113</t>
  </si>
  <si>
    <t>71, 71</t>
  </si>
  <si>
    <t>67, 67</t>
  </si>
  <si>
    <t>148, 148, 86</t>
  </si>
  <si>
    <t>Σ Score</t>
  </si>
  <si>
    <t>N.o. (peptide)</t>
  </si>
  <si>
    <t>Mascot protein score</t>
  </si>
  <si>
    <t>Mascot proteine score</t>
  </si>
  <si>
    <t>Supporting information data</t>
  </si>
  <si>
    <t>Supplementary Excel 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</si>
</sst>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 Unicode MS"/>
      <family val="2"/>
      <charset val="238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Unicode MS"/>
      <family val="2"/>
      <charset val="238"/>
    </font>
    <font>
      <b/>
      <sz val="11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0" borderId="0"/>
  </cellStyleXfs>
  <cellXfs count="9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/>
    <xf numFmtId="0" fontId="2" fillId="3" borderId="6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/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/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" xfId="0" applyBorder="1"/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6" fillId="0" borderId="5" xfId="2" applyFont="1" applyFill="1" applyBorder="1" applyAlignment="1">
      <alignment horizontal="left" vertical="center" wrapText="1"/>
    </xf>
    <xf numFmtId="0" fontId="5" fillId="0" borderId="2" xfId="2" applyFill="1" applyBorder="1" applyAlignment="1">
      <alignment horizontal="left" vertical="center" wrapText="1"/>
    </xf>
    <xf numFmtId="0" fontId="5" fillId="0" borderId="9" xfId="2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5" xfId="2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10" fillId="0" borderId="2" xfId="1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10" fillId="0" borderId="4" xfId="1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10" fillId="0" borderId="5" xfId="1" applyFont="1" applyFill="1" applyBorder="1" applyAlignment="1">
      <alignment horizontal="left" vertical="center"/>
    </xf>
    <xf numFmtId="0" fontId="0" fillId="0" borderId="12" xfId="0" applyFill="1" applyBorder="1"/>
    <xf numFmtId="0" fontId="0" fillId="0" borderId="0" xfId="0" applyFill="1"/>
    <xf numFmtId="0" fontId="3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0" fillId="0" borderId="16" xfId="0" applyFill="1" applyBorder="1"/>
    <xf numFmtId="0" fontId="0" fillId="0" borderId="13" xfId="0" applyFill="1" applyBorder="1"/>
    <xf numFmtId="0" fontId="5" fillId="0" borderId="12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15" xfId="0" applyFill="1" applyBorder="1"/>
    <xf numFmtId="0" fontId="0" fillId="0" borderId="15" xfId="0" applyFill="1" applyBorder="1" applyAlignment="1">
      <alignment horizontal="left" vertical="center"/>
    </xf>
    <xf numFmtId="0" fontId="0" fillId="0" borderId="15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0" fillId="0" borderId="14" xfId="0" applyFill="1" applyBorder="1"/>
    <xf numFmtId="0" fontId="0" fillId="0" borderId="1" xfId="0" applyFill="1" applyBorder="1"/>
    <xf numFmtId="0" fontId="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</cellXfs>
  <cellStyles count="3">
    <cellStyle name="Good" xfId="1" builtinId="2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2"/>
  <sheetViews>
    <sheetView tabSelected="1" zoomScaleNormal="100" workbookViewId="0">
      <selection activeCell="C2" sqref="C2"/>
    </sheetView>
  </sheetViews>
  <sheetFormatPr defaultRowHeight="14.4" x14ac:dyDescent="0.3"/>
  <cols>
    <col min="1" max="1" width="9.109375" style="18"/>
    <col min="2" max="2" width="9.5546875" style="19" bestFit="1" customWidth="1"/>
    <col min="3" max="3" width="15.6640625" style="21" bestFit="1" customWidth="1"/>
    <col min="4" max="4" width="50.6640625" style="49" customWidth="1"/>
    <col min="5" max="5" width="15.5546875" style="21" customWidth="1"/>
    <col min="6" max="6" width="10.44140625" style="21" customWidth="1"/>
    <col min="7" max="7" width="6.6640625" style="21" bestFit="1" customWidth="1"/>
    <col min="8" max="8" width="9.21875" style="21" bestFit="1" customWidth="1"/>
    <col min="9" max="9" width="62.44140625" style="50" bestFit="1" customWidth="1"/>
  </cols>
  <sheetData>
    <row r="1" spans="1:9" x14ac:dyDescent="0.3">
      <c r="D1" s="94" t="s">
        <v>520</v>
      </c>
    </row>
    <row r="2" spans="1:9" x14ac:dyDescent="0.3">
      <c r="D2" s="94" t="s">
        <v>521</v>
      </c>
    </row>
    <row r="3" spans="1:9" x14ac:dyDescent="0.3">
      <c r="D3" s="94" t="s">
        <v>506</v>
      </c>
    </row>
    <row r="5" spans="1:9" ht="30" customHeight="1" x14ac:dyDescent="0.3">
      <c r="A5" s="1"/>
      <c r="B5" s="2" t="s">
        <v>0</v>
      </c>
      <c r="C5" s="22" t="s">
        <v>2</v>
      </c>
      <c r="D5" s="32" t="s">
        <v>1</v>
      </c>
      <c r="E5" s="22" t="s">
        <v>518</v>
      </c>
      <c r="F5" s="22" t="s">
        <v>516</v>
      </c>
      <c r="G5" s="22" t="s">
        <v>4</v>
      </c>
      <c r="H5" s="22" t="s">
        <v>517</v>
      </c>
      <c r="I5" s="51"/>
    </row>
    <row r="6" spans="1:9" x14ac:dyDescent="0.3">
      <c r="A6" s="87" t="s">
        <v>5</v>
      </c>
      <c r="B6" s="3">
        <v>1</v>
      </c>
      <c r="C6" s="23" t="s">
        <v>7</v>
      </c>
      <c r="D6" s="33" t="s">
        <v>6</v>
      </c>
      <c r="E6" s="23" t="s">
        <v>508</v>
      </c>
      <c r="F6" s="23">
        <v>830</v>
      </c>
      <c r="G6" s="23">
        <v>40008</v>
      </c>
      <c r="H6" s="23">
        <v>4</v>
      </c>
      <c r="I6" s="52" t="s">
        <v>8</v>
      </c>
    </row>
    <row r="7" spans="1:9" x14ac:dyDescent="0.3">
      <c r="A7" s="88"/>
      <c r="B7" s="3">
        <v>2</v>
      </c>
      <c r="C7" s="23" t="s">
        <v>13</v>
      </c>
      <c r="D7" s="33" t="s">
        <v>12</v>
      </c>
      <c r="E7" s="23" t="s">
        <v>509</v>
      </c>
      <c r="F7" s="23">
        <v>483</v>
      </c>
      <c r="G7" s="23">
        <v>8381</v>
      </c>
      <c r="H7" s="23">
        <v>4</v>
      </c>
      <c r="I7" s="51" t="s">
        <v>14</v>
      </c>
    </row>
    <row r="8" spans="1:9" x14ac:dyDescent="0.3">
      <c r="A8" s="88"/>
      <c r="B8" s="3">
        <v>3</v>
      </c>
      <c r="C8" s="23" t="s">
        <v>10</v>
      </c>
      <c r="D8" s="33" t="s">
        <v>9</v>
      </c>
      <c r="E8" s="23"/>
      <c r="F8" s="23">
        <v>274</v>
      </c>
      <c r="G8" s="23">
        <v>39854</v>
      </c>
      <c r="H8" s="23">
        <v>1</v>
      </c>
      <c r="I8" s="51" t="s">
        <v>11</v>
      </c>
    </row>
    <row r="9" spans="1:9" x14ac:dyDescent="0.3">
      <c r="A9" s="88"/>
      <c r="B9" s="3">
        <v>4</v>
      </c>
      <c r="C9" s="23" t="s">
        <v>16</v>
      </c>
      <c r="D9" s="33" t="s">
        <v>15</v>
      </c>
      <c r="E9" s="23"/>
      <c r="F9" s="23">
        <v>233</v>
      </c>
      <c r="G9" s="23">
        <v>8265</v>
      </c>
      <c r="H9" s="23">
        <v>1</v>
      </c>
      <c r="I9" s="53" t="s">
        <v>17</v>
      </c>
    </row>
    <row r="10" spans="1:9" x14ac:dyDescent="0.3">
      <c r="A10" s="88"/>
      <c r="B10" s="3">
        <v>5</v>
      </c>
      <c r="C10" s="23" t="s">
        <v>29</v>
      </c>
      <c r="D10" s="33" t="s">
        <v>28</v>
      </c>
      <c r="E10" s="23" t="s">
        <v>30</v>
      </c>
      <c r="F10" s="23">
        <v>203</v>
      </c>
      <c r="G10" s="23">
        <v>38021</v>
      </c>
      <c r="H10" s="23">
        <v>2</v>
      </c>
      <c r="I10" s="51" t="s">
        <v>14</v>
      </c>
    </row>
    <row r="11" spans="1:9" x14ac:dyDescent="0.3">
      <c r="A11" s="88"/>
      <c r="B11" s="3">
        <v>6</v>
      </c>
      <c r="C11" s="23" t="s">
        <v>18</v>
      </c>
      <c r="D11" s="33" t="s">
        <v>6</v>
      </c>
      <c r="E11" s="23"/>
      <c r="F11" s="23">
        <v>198</v>
      </c>
      <c r="G11" s="23">
        <v>40676</v>
      </c>
      <c r="H11" s="23">
        <v>1</v>
      </c>
      <c r="I11" s="51" t="s">
        <v>19</v>
      </c>
    </row>
    <row r="12" spans="1:9" x14ac:dyDescent="0.3">
      <c r="A12" s="88"/>
      <c r="B12" s="3">
        <v>7</v>
      </c>
      <c r="C12" s="23" t="s">
        <v>21</v>
      </c>
      <c r="D12" s="33" t="s">
        <v>20</v>
      </c>
      <c r="E12" s="23"/>
      <c r="F12" s="23">
        <v>147</v>
      </c>
      <c r="G12" s="23">
        <v>85234</v>
      </c>
      <c r="H12" s="23">
        <v>1</v>
      </c>
      <c r="I12" s="51" t="s">
        <v>22</v>
      </c>
    </row>
    <row r="13" spans="1:9" x14ac:dyDescent="0.3">
      <c r="A13" s="88"/>
      <c r="B13" s="3">
        <v>8</v>
      </c>
      <c r="C13" s="23" t="s">
        <v>24</v>
      </c>
      <c r="D13" s="33" t="s">
        <v>23</v>
      </c>
      <c r="E13" s="23"/>
      <c r="F13" s="23">
        <v>144</v>
      </c>
      <c r="G13" s="23">
        <v>85092</v>
      </c>
      <c r="H13" s="23">
        <v>1</v>
      </c>
      <c r="I13" s="54" t="s">
        <v>14</v>
      </c>
    </row>
    <row r="14" spans="1:9" ht="43.2" x14ac:dyDescent="0.3">
      <c r="A14" s="88"/>
      <c r="B14" s="3">
        <v>9</v>
      </c>
      <c r="C14" s="23" t="s">
        <v>26</v>
      </c>
      <c r="D14" s="33" t="s">
        <v>25</v>
      </c>
      <c r="E14" s="23"/>
      <c r="F14" s="23">
        <v>141</v>
      </c>
      <c r="G14" s="23">
        <v>23355</v>
      </c>
      <c r="H14" s="23">
        <v>1</v>
      </c>
      <c r="I14" s="55" t="s">
        <v>27</v>
      </c>
    </row>
    <row r="15" spans="1:9" x14ac:dyDescent="0.3">
      <c r="A15" s="88"/>
      <c r="B15" s="3">
        <v>10</v>
      </c>
      <c r="C15" s="23" t="s">
        <v>31</v>
      </c>
      <c r="D15" s="33" t="s">
        <v>6</v>
      </c>
      <c r="E15" s="23"/>
      <c r="F15" s="23">
        <v>133</v>
      </c>
      <c r="G15" s="23">
        <v>40486</v>
      </c>
      <c r="H15" s="23">
        <v>1</v>
      </c>
      <c r="I15" s="51" t="s">
        <v>32</v>
      </c>
    </row>
    <row r="16" spans="1:9" x14ac:dyDescent="0.3">
      <c r="A16" s="88"/>
      <c r="B16" s="3">
        <v>11</v>
      </c>
      <c r="C16" s="23" t="s">
        <v>33</v>
      </c>
      <c r="D16" s="33" t="s">
        <v>6</v>
      </c>
      <c r="E16" s="23"/>
      <c r="F16" s="23">
        <v>102</v>
      </c>
      <c r="G16" s="23" t="s">
        <v>34</v>
      </c>
      <c r="H16" s="23">
        <v>1</v>
      </c>
      <c r="I16" s="51" t="s">
        <v>19</v>
      </c>
    </row>
    <row r="17" spans="1:9" ht="28.8" x14ac:dyDescent="0.3">
      <c r="A17" s="88"/>
      <c r="B17" s="3">
        <v>12</v>
      </c>
      <c r="C17" s="23" t="s">
        <v>36</v>
      </c>
      <c r="D17" s="33" t="s">
        <v>35</v>
      </c>
      <c r="E17" s="23"/>
      <c r="F17" s="23">
        <v>100</v>
      </c>
      <c r="G17" s="23">
        <v>8234</v>
      </c>
      <c r="H17" s="23">
        <v>1</v>
      </c>
      <c r="I17" s="54" t="s">
        <v>37</v>
      </c>
    </row>
    <row r="18" spans="1:9" x14ac:dyDescent="0.3">
      <c r="A18" s="88"/>
      <c r="B18" s="3">
        <v>13</v>
      </c>
      <c r="C18" s="23" t="s">
        <v>39</v>
      </c>
      <c r="D18" s="33" t="s">
        <v>38</v>
      </c>
      <c r="E18" s="23"/>
      <c r="F18" s="23">
        <v>96</v>
      </c>
      <c r="G18" s="23">
        <v>39423</v>
      </c>
      <c r="H18" s="23">
        <v>1</v>
      </c>
      <c r="I18" s="51" t="s">
        <v>40</v>
      </c>
    </row>
    <row r="19" spans="1:9" x14ac:dyDescent="0.3">
      <c r="A19" s="88"/>
      <c r="B19" s="3">
        <v>14</v>
      </c>
      <c r="C19" s="23" t="s">
        <v>42</v>
      </c>
      <c r="D19" s="33" t="s">
        <v>41</v>
      </c>
      <c r="E19" s="23"/>
      <c r="F19" s="23">
        <v>93</v>
      </c>
      <c r="G19" s="23">
        <v>85227</v>
      </c>
      <c r="H19" s="23">
        <v>1</v>
      </c>
      <c r="I19" s="51" t="s">
        <v>43</v>
      </c>
    </row>
    <row r="20" spans="1:9" x14ac:dyDescent="0.3">
      <c r="A20" s="88"/>
      <c r="B20" s="3">
        <v>15</v>
      </c>
      <c r="C20" s="23" t="s">
        <v>44</v>
      </c>
      <c r="D20" s="33" t="s">
        <v>6</v>
      </c>
      <c r="E20" s="23"/>
      <c r="F20" s="23">
        <v>77</v>
      </c>
      <c r="G20" s="23" t="s">
        <v>34</v>
      </c>
      <c r="H20" s="23">
        <v>1</v>
      </c>
      <c r="I20" s="51" t="s">
        <v>45</v>
      </c>
    </row>
    <row r="21" spans="1:9" x14ac:dyDescent="0.3">
      <c r="A21" s="88"/>
      <c r="B21" s="3">
        <v>16</v>
      </c>
      <c r="C21" s="23" t="s">
        <v>46</v>
      </c>
      <c r="D21" s="33" t="s">
        <v>12</v>
      </c>
      <c r="E21" s="23"/>
      <c r="F21" s="23">
        <v>75</v>
      </c>
      <c r="G21" s="23">
        <v>8805</v>
      </c>
      <c r="H21" s="23">
        <v>1</v>
      </c>
      <c r="I21" s="51" t="s">
        <v>47</v>
      </c>
    </row>
    <row r="22" spans="1:9" x14ac:dyDescent="0.3">
      <c r="A22" s="88"/>
      <c r="B22" s="3">
        <v>17</v>
      </c>
      <c r="C22" s="23" t="s">
        <v>49</v>
      </c>
      <c r="D22" s="33" t="s">
        <v>48</v>
      </c>
      <c r="E22" s="23"/>
      <c r="F22" s="23">
        <v>73</v>
      </c>
      <c r="G22" s="23">
        <v>21970</v>
      </c>
      <c r="H22" s="23">
        <v>1</v>
      </c>
      <c r="I22" s="51" t="s">
        <v>50</v>
      </c>
    </row>
    <row r="23" spans="1:9" x14ac:dyDescent="0.3">
      <c r="A23" s="88"/>
      <c r="B23" s="3">
        <v>18</v>
      </c>
      <c r="C23" s="23" t="s">
        <v>52</v>
      </c>
      <c r="D23" s="33" t="s">
        <v>51</v>
      </c>
      <c r="E23" s="23"/>
      <c r="F23" s="23">
        <v>73</v>
      </c>
      <c r="G23" s="23">
        <v>43400</v>
      </c>
      <c r="H23" s="23">
        <v>1</v>
      </c>
      <c r="I23" s="51" t="s">
        <v>53</v>
      </c>
    </row>
    <row r="24" spans="1:9" x14ac:dyDescent="0.3">
      <c r="A24" s="88"/>
      <c r="B24" s="3">
        <v>19</v>
      </c>
      <c r="C24" s="23" t="s">
        <v>54</v>
      </c>
      <c r="D24" s="33" t="s">
        <v>51</v>
      </c>
      <c r="E24" s="23"/>
      <c r="F24" s="23">
        <v>70</v>
      </c>
      <c r="G24" s="23">
        <v>42849</v>
      </c>
      <c r="H24" s="23">
        <v>1</v>
      </c>
      <c r="I24" s="51" t="s">
        <v>55</v>
      </c>
    </row>
    <row r="25" spans="1:9" x14ac:dyDescent="0.3">
      <c r="A25" s="88"/>
      <c r="B25" s="3">
        <v>20</v>
      </c>
      <c r="C25" s="23" t="s">
        <v>57</v>
      </c>
      <c r="D25" s="33" t="s">
        <v>56</v>
      </c>
      <c r="E25" s="23"/>
      <c r="F25" s="23">
        <v>67</v>
      </c>
      <c r="G25" s="23" t="s">
        <v>34</v>
      </c>
      <c r="H25" s="23">
        <v>1</v>
      </c>
      <c r="I25" s="51" t="s">
        <v>58</v>
      </c>
    </row>
    <row r="26" spans="1:9" x14ac:dyDescent="0.3">
      <c r="A26" s="88"/>
      <c r="B26" s="3">
        <v>21</v>
      </c>
      <c r="C26" s="23" t="s">
        <v>59</v>
      </c>
      <c r="D26" s="33" t="s">
        <v>51</v>
      </c>
      <c r="E26" s="23"/>
      <c r="F26" s="23">
        <v>67</v>
      </c>
      <c r="G26" s="23" t="s">
        <v>34</v>
      </c>
      <c r="H26" s="23">
        <v>1</v>
      </c>
      <c r="I26" s="51" t="s">
        <v>60</v>
      </c>
    </row>
    <row r="27" spans="1:9" ht="28.8" x14ac:dyDescent="0.3">
      <c r="A27" s="88"/>
      <c r="B27" s="3">
        <v>22</v>
      </c>
      <c r="C27" s="23" t="s">
        <v>62</v>
      </c>
      <c r="D27" s="33" t="s">
        <v>61</v>
      </c>
      <c r="E27" s="23"/>
      <c r="F27" s="23">
        <v>67</v>
      </c>
      <c r="G27" s="23">
        <v>37552</v>
      </c>
      <c r="H27" s="23">
        <v>1</v>
      </c>
      <c r="I27" s="54" t="s">
        <v>63</v>
      </c>
    </row>
    <row r="28" spans="1:9" x14ac:dyDescent="0.3">
      <c r="A28" s="88"/>
      <c r="B28" s="3">
        <v>23</v>
      </c>
      <c r="C28" s="23" t="s">
        <v>64</v>
      </c>
      <c r="D28" s="33" t="s">
        <v>48</v>
      </c>
      <c r="E28" s="23"/>
      <c r="F28" s="23">
        <v>65</v>
      </c>
      <c r="G28" s="23" t="s">
        <v>34</v>
      </c>
      <c r="H28" s="23">
        <v>1</v>
      </c>
      <c r="I28" s="51" t="s">
        <v>65</v>
      </c>
    </row>
    <row r="29" spans="1:9" x14ac:dyDescent="0.3">
      <c r="A29" s="88"/>
      <c r="B29" s="3">
        <v>24</v>
      </c>
      <c r="C29" s="23" t="s">
        <v>67</v>
      </c>
      <c r="D29" s="33" t="s">
        <v>66</v>
      </c>
      <c r="E29" s="23"/>
      <c r="F29" s="23">
        <v>64</v>
      </c>
      <c r="G29" s="23">
        <v>18851</v>
      </c>
      <c r="H29" s="23">
        <v>1</v>
      </c>
      <c r="I29" s="51" t="s">
        <v>14</v>
      </c>
    </row>
    <row r="30" spans="1:9" x14ac:dyDescent="0.3">
      <c r="A30" s="88"/>
      <c r="B30" s="3">
        <v>25</v>
      </c>
      <c r="C30" s="23" t="s">
        <v>69</v>
      </c>
      <c r="D30" s="33" t="s">
        <v>68</v>
      </c>
      <c r="E30" s="23"/>
      <c r="F30" s="23">
        <v>64</v>
      </c>
      <c r="G30" s="23" t="s">
        <v>34</v>
      </c>
      <c r="H30" s="23">
        <v>1</v>
      </c>
      <c r="I30" s="51" t="s">
        <v>70</v>
      </c>
    </row>
    <row r="31" spans="1:9" x14ac:dyDescent="0.3">
      <c r="A31" s="88"/>
      <c r="B31" s="3">
        <v>26</v>
      </c>
      <c r="C31" s="23" t="s">
        <v>72</v>
      </c>
      <c r="D31" s="33" t="s">
        <v>71</v>
      </c>
      <c r="E31" s="23"/>
      <c r="F31" s="23">
        <v>64</v>
      </c>
      <c r="G31" s="23">
        <v>18853</v>
      </c>
      <c r="H31" s="23">
        <v>1</v>
      </c>
      <c r="I31" s="51" t="s">
        <v>73</v>
      </c>
    </row>
    <row r="32" spans="1:9" x14ac:dyDescent="0.3">
      <c r="A32" s="88"/>
      <c r="B32" s="3">
        <v>27</v>
      </c>
      <c r="C32" s="23" t="s">
        <v>75</v>
      </c>
      <c r="D32" s="33" t="s">
        <v>74</v>
      </c>
      <c r="E32" s="23"/>
      <c r="F32" s="23">
        <v>64</v>
      </c>
      <c r="G32" s="23">
        <v>96527</v>
      </c>
      <c r="H32" s="23">
        <v>1</v>
      </c>
      <c r="I32" s="51" t="s">
        <v>60</v>
      </c>
    </row>
    <row r="33" spans="1:9" s="5" customFormat="1" ht="15" thickBot="1" x14ac:dyDescent="0.35">
      <c r="A33" s="89"/>
      <c r="B33" s="4">
        <v>28</v>
      </c>
      <c r="C33" s="24" t="s">
        <v>76</v>
      </c>
      <c r="D33" s="35" t="s">
        <v>74</v>
      </c>
      <c r="E33" s="24"/>
      <c r="F33" s="24">
        <v>62</v>
      </c>
      <c r="G33" s="24">
        <v>95834</v>
      </c>
      <c r="H33" s="24">
        <v>1</v>
      </c>
      <c r="I33" s="56" t="s">
        <v>14</v>
      </c>
    </row>
    <row r="34" spans="1:9" s="8" customFormat="1" ht="15" thickBot="1" x14ac:dyDescent="0.35">
      <c r="A34" s="6"/>
      <c r="B34" s="7"/>
      <c r="C34" s="25"/>
      <c r="D34" s="36"/>
      <c r="E34" s="25"/>
      <c r="F34" s="25"/>
      <c r="G34" s="25"/>
      <c r="H34" s="25"/>
      <c r="I34" s="57"/>
    </row>
    <row r="35" spans="1:9" x14ac:dyDescent="0.3">
      <c r="A35" s="87" t="s">
        <v>77</v>
      </c>
      <c r="B35" s="9">
        <v>1</v>
      </c>
      <c r="C35" s="26" t="s">
        <v>84</v>
      </c>
      <c r="D35" s="37" t="s">
        <v>83</v>
      </c>
      <c r="E35" s="26" t="s">
        <v>85</v>
      </c>
      <c r="F35" s="26">
        <v>372</v>
      </c>
      <c r="G35" s="26">
        <v>21493</v>
      </c>
      <c r="H35" s="26">
        <v>3</v>
      </c>
      <c r="I35" s="58" t="s">
        <v>14</v>
      </c>
    </row>
    <row r="36" spans="1:9" x14ac:dyDescent="0.3">
      <c r="A36" s="88"/>
      <c r="B36" s="3">
        <v>2</v>
      </c>
      <c r="C36" s="23" t="s">
        <v>13</v>
      </c>
      <c r="D36" s="38" t="s">
        <v>12</v>
      </c>
      <c r="E36" s="23" t="s">
        <v>78</v>
      </c>
      <c r="F36" s="23">
        <v>289</v>
      </c>
      <c r="G36" s="23">
        <v>8381</v>
      </c>
      <c r="H36" s="23">
        <v>2</v>
      </c>
      <c r="I36" s="54" t="s">
        <v>14</v>
      </c>
    </row>
    <row r="37" spans="1:9" x14ac:dyDescent="0.3">
      <c r="A37" s="88"/>
      <c r="B37" s="3">
        <v>3</v>
      </c>
      <c r="C37" s="23" t="s">
        <v>87</v>
      </c>
      <c r="D37" s="33" t="s">
        <v>86</v>
      </c>
      <c r="E37" s="23" t="s">
        <v>510</v>
      </c>
      <c r="F37" s="23">
        <v>253</v>
      </c>
      <c r="G37" s="23">
        <v>21465</v>
      </c>
      <c r="H37" s="23">
        <v>2</v>
      </c>
      <c r="I37" s="51" t="s">
        <v>88</v>
      </c>
    </row>
    <row r="38" spans="1:9" x14ac:dyDescent="0.3">
      <c r="A38" s="88"/>
      <c r="B38" s="3">
        <v>4</v>
      </c>
      <c r="C38" s="23" t="s">
        <v>16</v>
      </c>
      <c r="D38" s="33" t="s">
        <v>15</v>
      </c>
      <c r="E38" s="23"/>
      <c r="F38" s="23">
        <v>227</v>
      </c>
      <c r="G38" s="23">
        <v>8265</v>
      </c>
      <c r="H38" s="23">
        <v>1</v>
      </c>
      <c r="I38" s="55" t="s">
        <v>17</v>
      </c>
    </row>
    <row r="39" spans="1:9" x14ac:dyDescent="0.3">
      <c r="A39" s="88"/>
      <c r="B39" s="3">
        <v>5</v>
      </c>
      <c r="C39" s="23" t="s">
        <v>79</v>
      </c>
      <c r="D39" s="33" t="s">
        <v>6</v>
      </c>
      <c r="E39" s="23"/>
      <c r="F39" s="23">
        <v>196</v>
      </c>
      <c r="G39" s="23">
        <v>40047</v>
      </c>
      <c r="H39" s="23">
        <v>1</v>
      </c>
      <c r="I39" s="52" t="s">
        <v>19</v>
      </c>
    </row>
    <row r="40" spans="1:9" x14ac:dyDescent="0.3">
      <c r="A40" s="88"/>
      <c r="B40" s="3">
        <v>6</v>
      </c>
      <c r="C40" s="23" t="s">
        <v>81</v>
      </c>
      <c r="D40" s="33" t="s">
        <v>80</v>
      </c>
      <c r="E40" s="23"/>
      <c r="F40" s="23">
        <v>185</v>
      </c>
      <c r="G40" s="23">
        <v>40621</v>
      </c>
      <c r="H40" s="23">
        <v>1</v>
      </c>
      <c r="I40" s="51" t="s">
        <v>82</v>
      </c>
    </row>
    <row r="41" spans="1:9" x14ac:dyDescent="0.3">
      <c r="A41" s="88"/>
      <c r="B41" s="3">
        <v>7</v>
      </c>
      <c r="C41" s="23" t="s">
        <v>18</v>
      </c>
      <c r="D41" s="33" t="s">
        <v>6</v>
      </c>
      <c r="E41" s="23"/>
      <c r="F41" s="23">
        <v>174</v>
      </c>
      <c r="G41" s="23">
        <v>40676</v>
      </c>
      <c r="H41" s="23">
        <v>1</v>
      </c>
      <c r="I41" s="51" t="s">
        <v>19</v>
      </c>
    </row>
    <row r="42" spans="1:9" x14ac:dyDescent="0.3">
      <c r="A42" s="88"/>
      <c r="B42" s="3">
        <v>8</v>
      </c>
      <c r="C42" s="23" t="s">
        <v>7</v>
      </c>
      <c r="D42" s="33" t="s">
        <v>6</v>
      </c>
      <c r="E42" s="23"/>
      <c r="F42" s="23">
        <v>159</v>
      </c>
      <c r="G42" s="23">
        <v>40008</v>
      </c>
      <c r="H42" s="23">
        <v>1</v>
      </c>
      <c r="I42" s="51" t="s">
        <v>8</v>
      </c>
    </row>
    <row r="43" spans="1:9" x14ac:dyDescent="0.3">
      <c r="A43" s="88"/>
      <c r="B43" s="3">
        <v>9</v>
      </c>
      <c r="C43" s="23" t="s">
        <v>89</v>
      </c>
      <c r="D43" s="33" t="s">
        <v>66</v>
      </c>
      <c r="E43" s="23"/>
      <c r="F43" s="23">
        <v>116</v>
      </c>
      <c r="G43" s="23">
        <v>18833</v>
      </c>
      <c r="H43" s="23">
        <v>1</v>
      </c>
      <c r="I43" s="51" t="s">
        <v>90</v>
      </c>
    </row>
    <row r="44" spans="1:9" x14ac:dyDescent="0.3">
      <c r="A44" s="88"/>
      <c r="B44" s="3">
        <v>10</v>
      </c>
      <c r="C44" s="23" t="s">
        <v>33</v>
      </c>
      <c r="D44" s="33" t="s">
        <v>6</v>
      </c>
      <c r="E44" s="23"/>
      <c r="F44" s="23">
        <v>110</v>
      </c>
      <c r="G44" s="23">
        <v>41545</v>
      </c>
      <c r="H44" s="23">
        <v>1</v>
      </c>
      <c r="I44" s="51" t="s">
        <v>19</v>
      </c>
    </row>
    <row r="45" spans="1:9" x14ac:dyDescent="0.3">
      <c r="A45" s="88"/>
      <c r="B45" s="3">
        <v>11</v>
      </c>
      <c r="C45" s="23" t="s">
        <v>29</v>
      </c>
      <c r="D45" s="33" t="s">
        <v>28</v>
      </c>
      <c r="E45" s="23"/>
      <c r="F45" s="23">
        <v>98</v>
      </c>
      <c r="G45" s="23">
        <v>38021</v>
      </c>
      <c r="H45" s="23">
        <v>1</v>
      </c>
      <c r="I45" s="51" t="s">
        <v>14</v>
      </c>
    </row>
    <row r="46" spans="1:9" ht="28.8" x14ac:dyDescent="0.3">
      <c r="A46" s="88"/>
      <c r="B46" s="3">
        <v>12</v>
      </c>
      <c r="C46" s="23" t="s">
        <v>62</v>
      </c>
      <c r="D46" s="33" t="s">
        <v>61</v>
      </c>
      <c r="E46" s="23"/>
      <c r="F46" s="23">
        <v>98</v>
      </c>
      <c r="G46" s="23">
        <v>37552</v>
      </c>
      <c r="H46" s="23">
        <v>1</v>
      </c>
      <c r="I46" s="54" t="s">
        <v>63</v>
      </c>
    </row>
    <row r="47" spans="1:9" x14ac:dyDescent="0.3">
      <c r="A47" s="88"/>
      <c r="B47" s="3">
        <v>13</v>
      </c>
      <c r="C47" s="23" t="s">
        <v>69</v>
      </c>
      <c r="D47" s="33" t="s">
        <v>68</v>
      </c>
      <c r="E47" s="23"/>
      <c r="F47" s="23">
        <v>95</v>
      </c>
      <c r="G47" s="23" t="s">
        <v>34</v>
      </c>
      <c r="H47" s="23">
        <v>1</v>
      </c>
      <c r="I47" s="51" t="s">
        <v>70</v>
      </c>
    </row>
    <row r="48" spans="1:9" x14ac:dyDescent="0.3">
      <c r="A48" s="88"/>
      <c r="B48" s="3">
        <v>14</v>
      </c>
      <c r="C48" s="23" t="s">
        <v>92</v>
      </c>
      <c r="D48" s="33" t="s">
        <v>91</v>
      </c>
      <c r="E48" s="23"/>
      <c r="F48" s="23">
        <v>86</v>
      </c>
      <c r="G48" s="23">
        <v>40538</v>
      </c>
      <c r="H48" s="23">
        <v>1</v>
      </c>
      <c r="I48" s="51" t="s">
        <v>93</v>
      </c>
    </row>
    <row r="49" spans="1:9" x14ac:dyDescent="0.3">
      <c r="A49" s="88"/>
      <c r="B49" s="3">
        <v>15</v>
      </c>
      <c r="C49" s="23" t="s">
        <v>44</v>
      </c>
      <c r="D49" s="33" t="s">
        <v>6</v>
      </c>
      <c r="E49" s="23"/>
      <c r="F49" s="23">
        <v>81</v>
      </c>
      <c r="G49" s="23">
        <v>40792</v>
      </c>
      <c r="H49" s="23">
        <v>1</v>
      </c>
      <c r="I49" s="51" t="s">
        <v>45</v>
      </c>
    </row>
    <row r="50" spans="1:9" x14ac:dyDescent="0.3">
      <c r="A50" s="88"/>
      <c r="B50" s="3">
        <v>16</v>
      </c>
      <c r="C50" s="23" t="s">
        <v>95</v>
      </c>
      <c r="D50" s="33" t="s">
        <v>94</v>
      </c>
      <c r="E50" s="23"/>
      <c r="F50" s="23">
        <v>76</v>
      </c>
      <c r="G50" s="23">
        <v>15018</v>
      </c>
      <c r="H50" s="23">
        <v>1</v>
      </c>
      <c r="I50" s="51" t="s">
        <v>90</v>
      </c>
    </row>
    <row r="51" spans="1:9" x14ac:dyDescent="0.3">
      <c r="A51" s="88"/>
      <c r="B51" s="3">
        <v>17</v>
      </c>
      <c r="C51" s="23" t="s">
        <v>97</v>
      </c>
      <c r="D51" s="33" t="s">
        <v>96</v>
      </c>
      <c r="E51" s="23"/>
      <c r="F51" s="23">
        <v>74</v>
      </c>
      <c r="G51" s="23">
        <v>15096</v>
      </c>
      <c r="H51" s="23">
        <v>1</v>
      </c>
      <c r="I51" s="51" t="s">
        <v>98</v>
      </c>
    </row>
    <row r="52" spans="1:9" x14ac:dyDescent="0.3">
      <c r="A52" s="88"/>
      <c r="B52" s="3">
        <v>18</v>
      </c>
      <c r="C52" s="23" t="s">
        <v>100</v>
      </c>
      <c r="D52" s="33" t="s">
        <v>99</v>
      </c>
      <c r="E52" s="23"/>
      <c r="F52" s="23">
        <v>73</v>
      </c>
      <c r="G52" s="23">
        <v>52000</v>
      </c>
      <c r="H52" s="23">
        <v>1</v>
      </c>
      <c r="I52" s="51" t="s">
        <v>88</v>
      </c>
    </row>
    <row r="53" spans="1:9" x14ac:dyDescent="0.3">
      <c r="A53" s="88"/>
      <c r="B53" s="3">
        <v>19</v>
      </c>
      <c r="C53" s="23" t="s">
        <v>57</v>
      </c>
      <c r="D53" s="33" t="s">
        <v>56</v>
      </c>
      <c r="E53" s="23"/>
      <c r="F53" s="23">
        <v>70</v>
      </c>
      <c r="G53" s="23" t="s">
        <v>34</v>
      </c>
      <c r="H53" s="23">
        <v>1</v>
      </c>
      <c r="I53" s="51" t="s">
        <v>58</v>
      </c>
    </row>
    <row r="54" spans="1:9" x14ac:dyDescent="0.3">
      <c r="A54" s="88"/>
      <c r="B54" s="3">
        <v>20</v>
      </c>
      <c r="C54" s="23" t="s">
        <v>102</v>
      </c>
      <c r="D54" s="33" t="s">
        <v>101</v>
      </c>
      <c r="E54" s="23"/>
      <c r="F54" s="23">
        <v>65</v>
      </c>
      <c r="G54" s="23">
        <v>11419</v>
      </c>
      <c r="H54" s="23">
        <v>1</v>
      </c>
      <c r="I54" s="51" t="s">
        <v>103</v>
      </c>
    </row>
    <row r="55" spans="1:9" x14ac:dyDescent="0.3">
      <c r="A55" s="88"/>
      <c r="B55" s="3">
        <v>21</v>
      </c>
      <c r="C55" s="23" t="s">
        <v>104</v>
      </c>
      <c r="D55" s="33" t="s">
        <v>86</v>
      </c>
      <c r="E55" s="23"/>
      <c r="F55" s="23">
        <v>62</v>
      </c>
      <c r="G55" s="23">
        <v>21458</v>
      </c>
      <c r="H55" s="23">
        <v>1</v>
      </c>
      <c r="I55" s="51" t="s">
        <v>105</v>
      </c>
    </row>
    <row r="56" spans="1:9" s="11" customFormat="1" ht="29.4" thickBot="1" x14ac:dyDescent="0.35">
      <c r="A56" s="89"/>
      <c r="B56" s="10">
        <v>22</v>
      </c>
      <c r="C56" s="27" t="s">
        <v>36</v>
      </c>
      <c r="D56" s="39" t="s">
        <v>35</v>
      </c>
      <c r="E56" s="27"/>
      <c r="F56" s="27">
        <v>62</v>
      </c>
      <c r="G56" s="27">
        <v>8234</v>
      </c>
      <c r="H56" s="27">
        <v>1</v>
      </c>
      <c r="I56" s="59" t="s">
        <v>37</v>
      </c>
    </row>
    <row r="57" spans="1:9" s="8" customFormat="1" ht="15" thickBot="1" x14ac:dyDescent="0.35">
      <c r="A57" s="6"/>
      <c r="B57" s="7"/>
      <c r="C57" s="25"/>
      <c r="D57" s="36"/>
      <c r="E57" s="25"/>
      <c r="F57" s="25"/>
      <c r="G57" s="25"/>
      <c r="H57" s="25"/>
      <c r="I57" s="57"/>
    </row>
    <row r="58" spans="1:9" x14ac:dyDescent="0.3">
      <c r="A58" s="87" t="s">
        <v>106</v>
      </c>
      <c r="B58" s="9">
        <v>1</v>
      </c>
      <c r="C58" s="26" t="s">
        <v>76</v>
      </c>
      <c r="D58" s="37" t="s">
        <v>74</v>
      </c>
      <c r="E58" s="26" t="s">
        <v>511</v>
      </c>
      <c r="F58" s="26">
        <v>308</v>
      </c>
      <c r="G58" s="26">
        <v>95834</v>
      </c>
      <c r="H58" s="26">
        <v>3</v>
      </c>
      <c r="I58" s="58" t="s">
        <v>14</v>
      </c>
    </row>
    <row r="59" spans="1:9" x14ac:dyDescent="0.3">
      <c r="A59" s="88"/>
      <c r="B59" s="3">
        <v>2</v>
      </c>
      <c r="C59" s="23" t="s">
        <v>13</v>
      </c>
      <c r="D59" s="33" t="s">
        <v>12</v>
      </c>
      <c r="E59" s="23"/>
      <c r="F59" s="23">
        <v>187</v>
      </c>
      <c r="G59" s="23">
        <v>8381</v>
      </c>
      <c r="H59" s="23">
        <v>1</v>
      </c>
      <c r="I59" s="60" t="s">
        <v>14</v>
      </c>
    </row>
    <row r="60" spans="1:9" x14ac:dyDescent="0.3">
      <c r="A60" s="88"/>
      <c r="B60" s="3">
        <v>3</v>
      </c>
      <c r="C60" s="23" t="s">
        <v>16</v>
      </c>
      <c r="D60" s="33" t="s">
        <v>15</v>
      </c>
      <c r="E60" s="23"/>
      <c r="F60" s="23">
        <v>187</v>
      </c>
      <c r="G60" s="23">
        <v>8265</v>
      </c>
      <c r="H60" s="23">
        <v>1</v>
      </c>
      <c r="I60" s="55" t="s">
        <v>17</v>
      </c>
    </row>
    <row r="61" spans="1:9" x14ac:dyDescent="0.3">
      <c r="A61" s="88"/>
      <c r="B61" s="3">
        <v>4</v>
      </c>
      <c r="C61" s="23" t="s">
        <v>108</v>
      </c>
      <c r="D61" s="33" t="s">
        <v>107</v>
      </c>
      <c r="E61" s="23"/>
      <c r="F61" s="23">
        <v>142</v>
      </c>
      <c r="G61" s="23">
        <v>11702</v>
      </c>
      <c r="H61" s="23">
        <v>1</v>
      </c>
      <c r="I61" s="51" t="s">
        <v>109</v>
      </c>
    </row>
    <row r="62" spans="1:9" x14ac:dyDescent="0.3">
      <c r="A62" s="88"/>
      <c r="B62" s="9">
        <v>5</v>
      </c>
      <c r="C62" s="23" t="s">
        <v>110</v>
      </c>
      <c r="D62" s="33" t="s">
        <v>74</v>
      </c>
      <c r="E62" s="23"/>
      <c r="F62" s="23">
        <v>74</v>
      </c>
      <c r="G62" s="23">
        <v>96203</v>
      </c>
      <c r="H62" s="23">
        <v>1</v>
      </c>
      <c r="I62" s="51" t="s">
        <v>98</v>
      </c>
    </row>
    <row r="63" spans="1:9" x14ac:dyDescent="0.3">
      <c r="A63" s="88"/>
      <c r="B63" s="3">
        <v>6</v>
      </c>
      <c r="C63" s="23" t="s">
        <v>112</v>
      </c>
      <c r="D63" s="33" t="s">
        <v>111</v>
      </c>
      <c r="E63" s="23"/>
      <c r="F63" s="23">
        <v>67</v>
      </c>
      <c r="G63" s="23">
        <v>25562</v>
      </c>
      <c r="H63" s="23">
        <v>1</v>
      </c>
      <c r="I63" s="51" t="s">
        <v>113</v>
      </c>
    </row>
    <row r="64" spans="1:9" x14ac:dyDescent="0.3">
      <c r="A64" s="88"/>
      <c r="B64" s="3">
        <v>7</v>
      </c>
      <c r="C64" s="23" t="s">
        <v>115</v>
      </c>
      <c r="D64" s="33" t="s">
        <v>114</v>
      </c>
      <c r="E64" s="23"/>
      <c r="F64" s="23">
        <v>67</v>
      </c>
      <c r="G64" s="23">
        <v>31289</v>
      </c>
      <c r="H64" s="23">
        <v>1</v>
      </c>
      <c r="I64" s="51" t="s">
        <v>116</v>
      </c>
    </row>
    <row r="65" spans="1:9" x14ac:dyDescent="0.3">
      <c r="A65" s="88"/>
      <c r="B65" s="3">
        <v>8</v>
      </c>
      <c r="C65" s="23" t="s">
        <v>118</v>
      </c>
      <c r="D65" s="33" t="s">
        <v>117</v>
      </c>
      <c r="E65" s="23"/>
      <c r="F65" s="23">
        <v>65</v>
      </c>
      <c r="G65" s="23">
        <v>35449</v>
      </c>
      <c r="H65" s="23">
        <v>1</v>
      </c>
      <c r="I65" s="51" t="s">
        <v>14</v>
      </c>
    </row>
    <row r="66" spans="1:9" s="11" customFormat="1" ht="15" thickBot="1" x14ac:dyDescent="0.35">
      <c r="A66" s="89"/>
      <c r="B66" s="9">
        <v>9</v>
      </c>
      <c r="C66" s="27" t="s">
        <v>120</v>
      </c>
      <c r="D66" s="39" t="s">
        <v>119</v>
      </c>
      <c r="E66" s="27"/>
      <c r="F66" s="27">
        <v>64</v>
      </c>
      <c r="G66" s="27">
        <v>95701</v>
      </c>
      <c r="H66" s="27">
        <v>1</v>
      </c>
      <c r="I66" s="61" t="s">
        <v>121</v>
      </c>
    </row>
    <row r="67" spans="1:9" s="8" customFormat="1" ht="15" thickBot="1" x14ac:dyDescent="0.35">
      <c r="A67" s="6"/>
      <c r="B67" s="7"/>
      <c r="C67" s="25"/>
      <c r="D67" s="36"/>
      <c r="E67" s="25"/>
      <c r="F67" s="25"/>
      <c r="G67" s="25"/>
      <c r="H67" s="25"/>
      <c r="I67" s="57"/>
    </row>
    <row r="68" spans="1:9" x14ac:dyDescent="0.3">
      <c r="A68" s="87" t="s">
        <v>122</v>
      </c>
      <c r="B68" s="9">
        <v>1</v>
      </c>
      <c r="C68" s="26" t="s">
        <v>123</v>
      </c>
      <c r="D68" s="37" t="s">
        <v>66</v>
      </c>
      <c r="E68" s="26"/>
      <c r="F68" s="26">
        <v>263</v>
      </c>
      <c r="G68" s="26">
        <v>19482</v>
      </c>
      <c r="H68" s="26">
        <v>1</v>
      </c>
      <c r="I68" s="62" t="s">
        <v>124</v>
      </c>
    </row>
    <row r="69" spans="1:9" x14ac:dyDescent="0.3">
      <c r="A69" s="88"/>
      <c r="B69" s="3">
        <v>2</v>
      </c>
      <c r="C69" s="23" t="s">
        <v>126</v>
      </c>
      <c r="D69" s="33" t="s">
        <v>125</v>
      </c>
      <c r="E69" s="23" t="s">
        <v>127</v>
      </c>
      <c r="F69" s="23">
        <v>185</v>
      </c>
      <c r="G69" s="23">
        <v>40796</v>
      </c>
      <c r="H69" s="23">
        <v>2</v>
      </c>
      <c r="I69" s="51" t="s">
        <v>128</v>
      </c>
    </row>
    <row r="70" spans="1:9" x14ac:dyDescent="0.3">
      <c r="A70" s="88"/>
      <c r="B70" s="3">
        <v>3</v>
      </c>
      <c r="C70" s="23" t="s">
        <v>130</v>
      </c>
      <c r="D70" s="38" t="s">
        <v>28</v>
      </c>
      <c r="E70" s="23" t="s">
        <v>131</v>
      </c>
      <c r="F70" s="23">
        <v>146</v>
      </c>
      <c r="G70" s="23">
        <v>38994</v>
      </c>
      <c r="H70" s="23">
        <v>2</v>
      </c>
      <c r="I70" s="51" t="s">
        <v>128</v>
      </c>
    </row>
    <row r="71" spans="1:9" x14ac:dyDescent="0.3">
      <c r="A71" s="88"/>
      <c r="B71" s="3">
        <v>4</v>
      </c>
      <c r="C71" s="23" t="s">
        <v>129</v>
      </c>
      <c r="D71" s="33" t="s">
        <v>6</v>
      </c>
      <c r="E71" s="23"/>
      <c r="F71" s="23">
        <v>106</v>
      </c>
      <c r="G71" s="23">
        <v>41648</v>
      </c>
      <c r="H71" s="23">
        <v>1</v>
      </c>
      <c r="I71" s="51" t="s">
        <v>124</v>
      </c>
    </row>
    <row r="72" spans="1:9" x14ac:dyDescent="0.3">
      <c r="A72" s="88"/>
      <c r="B72" s="9">
        <v>5</v>
      </c>
      <c r="C72" s="23" t="s">
        <v>67</v>
      </c>
      <c r="D72" s="33" t="s">
        <v>66</v>
      </c>
      <c r="E72" s="23"/>
      <c r="F72" s="23">
        <v>89</v>
      </c>
      <c r="G72" s="23">
        <v>18851</v>
      </c>
      <c r="H72" s="23">
        <v>1</v>
      </c>
      <c r="I72" s="51" t="s">
        <v>14</v>
      </c>
    </row>
    <row r="73" spans="1:9" x14ac:dyDescent="0.3">
      <c r="A73" s="88"/>
      <c r="B73" s="3">
        <v>6</v>
      </c>
      <c r="C73" s="23" t="s">
        <v>72</v>
      </c>
      <c r="D73" s="38" t="s">
        <v>71</v>
      </c>
      <c r="E73" s="23"/>
      <c r="F73" s="23">
        <v>89</v>
      </c>
      <c r="G73" s="23">
        <v>18853</v>
      </c>
      <c r="H73" s="23">
        <v>1</v>
      </c>
      <c r="I73" s="51" t="s">
        <v>73</v>
      </c>
    </row>
    <row r="74" spans="1:9" x14ac:dyDescent="0.3">
      <c r="A74" s="88"/>
      <c r="B74" s="3">
        <v>7</v>
      </c>
      <c r="C74" s="23" t="s">
        <v>133</v>
      </c>
      <c r="D74" s="33" t="s">
        <v>132</v>
      </c>
      <c r="E74" s="23"/>
      <c r="F74" s="23">
        <v>71</v>
      </c>
      <c r="G74" s="23">
        <v>39618</v>
      </c>
      <c r="H74" s="23">
        <v>1</v>
      </c>
      <c r="I74" s="51" t="s">
        <v>134</v>
      </c>
    </row>
    <row r="75" spans="1:9" x14ac:dyDescent="0.3">
      <c r="A75" s="88"/>
      <c r="B75" s="3">
        <v>8</v>
      </c>
      <c r="C75" s="23" t="s">
        <v>136</v>
      </c>
      <c r="D75" s="33" t="s">
        <v>135</v>
      </c>
      <c r="E75" s="23"/>
      <c r="F75" s="23">
        <v>69</v>
      </c>
      <c r="G75" s="23">
        <v>40140</v>
      </c>
      <c r="H75" s="23">
        <v>1</v>
      </c>
      <c r="I75" s="51" t="s">
        <v>137</v>
      </c>
    </row>
    <row r="76" spans="1:9" x14ac:dyDescent="0.3">
      <c r="A76" s="88"/>
      <c r="B76" s="9">
        <v>9</v>
      </c>
      <c r="C76" s="23" t="s">
        <v>139</v>
      </c>
      <c r="D76" s="33" t="s">
        <v>138</v>
      </c>
      <c r="E76" s="23"/>
      <c r="F76" s="23">
        <v>69</v>
      </c>
      <c r="G76" s="23">
        <v>39141</v>
      </c>
      <c r="H76" s="23">
        <v>1</v>
      </c>
      <c r="I76" s="51" t="s">
        <v>140</v>
      </c>
    </row>
    <row r="77" spans="1:9" s="11" customFormat="1" ht="15" thickBot="1" x14ac:dyDescent="0.35">
      <c r="A77" s="89"/>
      <c r="B77" s="3">
        <v>10</v>
      </c>
      <c r="C77" s="27" t="s">
        <v>142</v>
      </c>
      <c r="D77" s="39" t="s">
        <v>141</v>
      </c>
      <c r="E77" s="27"/>
      <c r="F77" s="27">
        <v>69</v>
      </c>
      <c r="G77" s="27">
        <v>41193</v>
      </c>
      <c r="H77" s="27">
        <v>1</v>
      </c>
      <c r="I77" s="61" t="s">
        <v>143</v>
      </c>
    </row>
    <row r="78" spans="1:9" s="8" customFormat="1" ht="15" thickBot="1" x14ac:dyDescent="0.35">
      <c r="A78" s="6"/>
      <c r="B78" s="7"/>
      <c r="C78" s="25"/>
      <c r="D78" s="36"/>
      <c r="E78" s="25"/>
      <c r="F78" s="25"/>
      <c r="G78" s="25"/>
      <c r="H78" s="25"/>
      <c r="I78" s="57"/>
    </row>
    <row r="79" spans="1:9" x14ac:dyDescent="0.3">
      <c r="A79" s="87" t="s">
        <v>144</v>
      </c>
      <c r="B79" s="9">
        <v>1</v>
      </c>
      <c r="C79" s="26" t="s">
        <v>152</v>
      </c>
      <c r="D79" s="37" t="s">
        <v>151</v>
      </c>
      <c r="E79" s="23" t="s">
        <v>153</v>
      </c>
      <c r="F79" s="26">
        <v>267</v>
      </c>
      <c r="G79" s="26">
        <v>7181</v>
      </c>
      <c r="H79" s="26">
        <v>3</v>
      </c>
      <c r="I79" s="58" t="s">
        <v>148</v>
      </c>
    </row>
    <row r="80" spans="1:9" x14ac:dyDescent="0.3">
      <c r="A80" s="88"/>
      <c r="B80" s="3">
        <v>2</v>
      </c>
      <c r="C80" s="23" t="s">
        <v>146</v>
      </c>
      <c r="D80" s="33" t="s">
        <v>145</v>
      </c>
      <c r="E80" s="23" t="s">
        <v>147</v>
      </c>
      <c r="F80" s="23">
        <v>240</v>
      </c>
      <c r="G80" s="23">
        <v>10119</v>
      </c>
      <c r="H80" s="23">
        <v>2</v>
      </c>
      <c r="I80" s="52" t="s">
        <v>148</v>
      </c>
    </row>
    <row r="81" spans="1:25" x14ac:dyDescent="0.3">
      <c r="A81" s="88"/>
      <c r="B81" s="3">
        <v>3</v>
      </c>
      <c r="C81" s="23" t="s">
        <v>150</v>
      </c>
      <c r="D81" s="33" t="s">
        <v>149</v>
      </c>
      <c r="E81" s="23"/>
      <c r="F81" s="23">
        <v>136</v>
      </c>
      <c r="G81" s="23">
        <v>7109</v>
      </c>
      <c r="H81" s="23">
        <v>1</v>
      </c>
      <c r="I81" s="51" t="s">
        <v>148</v>
      </c>
    </row>
    <row r="82" spans="1:25" x14ac:dyDescent="0.3">
      <c r="A82" s="88"/>
      <c r="B82" s="3">
        <v>4</v>
      </c>
      <c r="C82" s="23" t="s">
        <v>174</v>
      </c>
      <c r="D82" s="33" t="s">
        <v>173</v>
      </c>
      <c r="E82" s="23"/>
      <c r="F82" s="23">
        <v>132</v>
      </c>
      <c r="G82" s="23">
        <v>6666</v>
      </c>
      <c r="H82" s="23">
        <v>2</v>
      </c>
      <c r="I82" s="51" t="s">
        <v>148</v>
      </c>
    </row>
    <row r="83" spans="1:25" x14ac:dyDescent="0.3">
      <c r="A83" s="88"/>
      <c r="B83" s="9">
        <v>5</v>
      </c>
      <c r="C83" s="23" t="s">
        <v>154</v>
      </c>
      <c r="D83" s="38" t="s">
        <v>51</v>
      </c>
      <c r="E83" s="23"/>
      <c r="F83" s="23">
        <v>91</v>
      </c>
      <c r="G83" s="23">
        <v>28690</v>
      </c>
      <c r="H83" s="23">
        <v>1</v>
      </c>
      <c r="I83" s="51" t="s">
        <v>155</v>
      </c>
    </row>
    <row r="84" spans="1:25" x14ac:dyDescent="0.3">
      <c r="A84" s="88"/>
      <c r="B84" s="3">
        <v>6</v>
      </c>
      <c r="C84" s="23" t="s">
        <v>157</v>
      </c>
      <c r="D84" s="38" t="s">
        <v>156</v>
      </c>
      <c r="E84" s="23"/>
      <c r="F84" s="23">
        <v>91</v>
      </c>
      <c r="G84" s="23">
        <v>27433</v>
      </c>
      <c r="H84" s="23">
        <v>1</v>
      </c>
      <c r="I84" s="51" t="s">
        <v>158</v>
      </c>
    </row>
    <row r="85" spans="1:25" s="12" customFormat="1" x14ac:dyDescent="0.3">
      <c r="A85" s="88"/>
      <c r="B85" s="3">
        <v>7</v>
      </c>
      <c r="C85" s="23" t="s">
        <v>159</v>
      </c>
      <c r="D85" s="33" t="s">
        <v>48</v>
      </c>
      <c r="E85" s="23"/>
      <c r="F85" s="23">
        <v>91</v>
      </c>
      <c r="G85" s="23">
        <v>21843</v>
      </c>
      <c r="H85" s="23">
        <v>1</v>
      </c>
      <c r="I85" s="51" t="s">
        <v>160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25" s="12" customFormat="1" x14ac:dyDescent="0.3">
      <c r="A86" s="88"/>
      <c r="B86" s="3">
        <v>8</v>
      </c>
      <c r="C86" s="23" t="s">
        <v>162</v>
      </c>
      <c r="D86" s="38" t="s">
        <v>161</v>
      </c>
      <c r="E86" s="23"/>
      <c r="F86" s="23">
        <v>90</v>
      </c>
      <c r="G86" s="23">
        <v>14371</v>
      </c>
      <c r="H86" s="23">
        <v>1</v>
      </c>
      <c r="I86" s="51" t="s">
        <v>148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25" s="12" customFormat="1" x14ac:dyDescent="0.3">
      <c r="A87" s="88"/>
      <c r="B87" s="9">
        <v>9</v>
      </c>
      <c r="C87" s="23" t="s">
        <v>164</v>
      </c>
      <c r="D87" s="33" t="s">
        <v>163</v>
      </c>
      <c r="E87" s="23"/>
      <c r="F87" s="23">
        <v>86</v>
      </c>
      <c r="G87" s="23">
        <v>22194</v>
      </c>
      <c r="H87" s="23">
        <v>1</v>
      </c>
      <c r="I87" s="51" t="s">
        <v>165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25" s="12" customFormat="1" x14ac:dyDescent="0.3">
      <c r="A88" s="88"/>
      <c r="B88" s="3">
        <v>10</v>
      </c>
      <c r="C88" s="23" t="s">
        <v>167</v>
      </c>
      <c r="D88" s="33" t="s">
        <v>166</v>
      </c>
      <c r="E88" s="23"/>
      <c r="F88" s="23">
        <v>86</v>
      </c>
      <c r="G88" s="23">
        <v>20540</v>
      </c>
      <c r="H88" s="23">
        <v>1</v>
      </c>
      <c r="I88" s="51" t="s">
        <v>148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  <row r="89" spans="1:25" s="12" customFormat="1" x14ac:dyDescent="0.3">
      <c r="A89" s="88"/>
      <c r="B89" s="3">
        <v>11</v>
      </c>
      <c r="C89" s="23" t="s">
        <v>168</v>
      </c>
      <c r="D89" s="33" t="s">
        <v>145</v>
      </c>
      <c r="E89" s="23"/>
      <c r="F89" s="23">
        <v>83</v>
      </c>
      <c r="G89" s="23" t="s">
        <v>34</v>
      </c>
      <c r="H89" s="23">
        <v>1</v>
      </c>
      <c r="I89" s="51" t="s">
        <v>169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</row>
    <row r="90" spans="1:25" s="12" customFormat="1" x14ac:dyDescent="0.3">
      <c r="A90" s="88"/>
      <c r="B90" s="3">
        <v>12</v>
      </c>
      <c r="C90" s="23" t="s">
        <v>171</v>
      </c>
      <c r="D90" s="33" t="s">
        <v>170</v>
      </c>
      <c r="E90" s="23"/>
      <c r="F90" s="23">
        <v>74</v>
      </c>
      <c r="G90" s="23">
        <v>7459</v>
      </c>
      <c r="H90" s="23">
        <v>1</v>
      </c>
      <c r="I90" s="51" t="s">
        <v>172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</row>
    <row r="91" spans="1:25" s="12" customFormat="1" x14ac:dyDescent="0.3">
      <c r="A91" s="88"/>
      <c r="B91" s="9">
        <v>13</v>
      </c>
      <c r="C91" s="23" t="s">
        <v>176</v>
      </c>
      <c r="D91" s="33" t="s">
        <v>175</v>
      </c>
      <c r="E91" s="23"/>
      <c r="F91" s="23">
        <v>70</v>
      </c>
      <c r="G91" s="23">
        <v>7260</v>
      </c>
      <c r="H91" s="23">
        <v>1</v>
      </c>
      <c r="I91" s="51" t="s">
        <v>177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</row>
    <row r="92" spans="1:25" s="12" customFormat="1" x14ac:dyDescent="0.3">
      <c r="A92" s="88"/>
      <c r="B92" s="3">
        <v>14</v>
      </c>
      <c r="C92" s="23" t="s">
        <v>179</v>
      </c>
      <c r="D92" s="33" t="s">
        <v>178</v>
      </c>
      <c r="E92" s="23"/>
      <c r="F92" s="23">
        <v>68</v>
      </c>
      <c r="G92" s="23" t="s">
        <v>34</v>
      </c>
      <c r="H92" s="23">
        <v>1</v>
      </c>
      <c r="I92" s="51" t="s">
        <v>180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</row>
    <row r="93" spans="1:25" s="12" customFormat="1" x14ac:dyDescent="0.3">
      <c r="A93" s="88"/>
      <c r="B93" s="3">
        <v>15</v>
      </c>
      <c r="C93" s="23" t="s">
        <v>181</v>
      </c>
      <c r="D93" s="33" t="s">
        <v>145</v>
      </c>
      <c r="E93" s="23"/>
      <c r="F93" s="23">
        <v>68</v>
      </c>
      <c r="G93" s="23" t="s">
        <v>34</v>
      </c>
      <c r="H93" s="23">
        <v>1</v>
      </c>
      <c r="I93" s="51" t="s">
        <v>182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</row>
    <row r="94" spans="1:25" s="12" customFormat="1" x14ac:dyDescent="0.3">
      <c r="A94" s="88"/>
      <c r="B94" s="3">
        <v>16</v>
      </c>
      <c r="C94" s="23" t="s">
        <v>184</v>
      </c>
      <c r="D94" s="33" t="s">
        <v>183</v>
      </c>
      <c r="E94" s="23"/>
      <c r="F94" s="23">
        <v>67</v>
      </c>
      <c r="G94" s="23">
        <v>46482</v>
      </c>
      <c r="H94" s="23">
        <v>1</v>
      </c>
      <c r="I94" s="51" t="s">
        <v>148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</row>
    <row r="95" spans="1:25" s="12" customFormat="1" x14ac:dyDescent="0.3">
      <c r="A95" s="88"/>
      <c r="B95" s="9">
        <v>17</v>
      </c>
      <c r="C95" s="23" t="s">
        <v>186</v>
      </c>
      <c r="D95" s="38" t="s">
        <v>185</v>
      </c>
      <c r="E95" s="23"/>
      <c r="F95" s="23">
        <v>67</v>
      </c>
      <c r="G95" s="23">
        <v>8610</v>
      </c>
      <c r="H95" s="23">
        <v>1</v>
      </c>
      <c r="I95" s="51" t="s">
        <v>148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</row>
    <row r="96" spans="1:25" s="12" customFormat="1" x14ac:dyDescent="0.3">
      <c r="A96" s="88"/>
      <c r="B96" s="3">
        <v>18</v>
      </c>
      <c r="C96" s="23" t="s">
        <v>188</v>
      </c>
      <c r="D96" s="33" t="s">
        <v>187</v>
      </c>
      <c r="E96" s="23"/>
      <c r="F96" s="23">
        <v>67</v>
      </c>
      <c r="G96" s="23">
        <v>17877</v>
      </c>
      <c r="H96" s="23">
        <v>1</v>
      </c>
      <c r="I96" s="51" t="s">
        <v>148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</row>
    <row r="97" spans="1:25" s="12" customFormat="1" x14ac:dyDescent="0.3">
      <c r="A97" s="88"/>
      <c r="B97" s="3">
        <v>19</v>
      </c>
      <c r="C97" s="23" t="s">
        <v>190</v>
      </c>
      <c r="D97" s="33" t="s">
        <v>189</v>
      </c>
      <c r="E97" s="23"/>
      <c r="F97" s="23">
        <v>66</v>
      </c>
      <c r="G97" s="23">
        <v>7270</v>
      </c>
      <c r="H97" s="23">
        <v>1</v>
      </c>
      <c r="I97" s="51" t="s">
        <v>191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</row>
    <row r="98" spans="1:25" s="13" customFormat="1" ht="15" thickBot="1" x14ac:dyDescent="0.35">
      <c r="A98" s="89"/>
      <c r="B98" s="3">
        <v>20</v>
      </c>
      <c r="C98" s="27" t="s">
        <v>193</v>
      </c>
      <c r="D98" s="39" t="s">
        <v>192</v>
      </c>
      <c r="E98" s="27"/>
      <c r="F98" s="27">
        <v>66</v>
      </c>
      <c r="G98" s="27">
        <v>7305</v>
      </c>
      <c r="H98" s="27">
        <v>1</v>
      </c>
      <c r="I98" s="61" t="s">
        <v>191</v>
      </c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</row>
    <row r="99" spans="1:25" s="8" customFormat="1" ht="15" thickBot="1" x14ac:dyDescent="0.35">
      <c r="A99" s="6"/>
      <c r="B99" s="7"/>
      <c r="C99" s="25"/>
      <c r="D99" s="36"/>
      <c r="E99" s="25"/>
      <c r="F99" s="25"/>
      <c r="G99" s="25"/>
      <c r="H99" s="25"/>
      <c r="I99" s="57"/>
    </row>
    <row r="100" spans="1:25" ht="15" x14ac:dyDescent="0.3">
      <c r="A100" s="87" t="s">
        <v>194</v>
      </c>
      <c r="B100" s="9">
        <v>1</v>
      </c>
      <c r="C100" s="26" t="s">
        <v>150</v>
      </c>
      <c r="D100" s="40" t="s">
        <v>170</v>
      </c>
      <c r="E100" s="26" t="s">
        <v>512</v>
      </c>
      <c r="F100" s="26">
        <v>497</v>
      </c>
      <c r="G100" s="26">
        <v>7109</v>
      </c>
      <c r="H100" s="26">
        <v>4</v>
      </c>
      <c r="I100" s="62" t="s">
        <v>148</v>
      </c>
    </row>
    <row r="101" spans="1:25" x14ac:dyDescent="0.3">
      <c r="A101" s="88"/>
      <c r="B101" s="3">
        <v>2</v>
      </c>
      <c r="C101" s="23" t="s">
        <v>152</v>
      </c>
      <c r="D101" s="33" t="s">
        <v>151</v>
      </c>
      <c r="E101" s="23" t="s">
        <v>513</v>
      </c>
      <c r="F101" s="23">
        <v>142</v>
      </c>
      <c r="G101" s="23">
        <v>7181</v>
      </c>
      <c r="H101" s="23">
        <v>2</v>
      </c>
      <c r="I101" s="51" t="s">
        <v>148</v>
      </c>
    </row>
    <row r="102" spans="1:25" ht="15" thickBot="1" x14ac:dyDescent="0.35">
      <c r="A102" s="89"/>
      <c r="B102" s="3">
        <v>3</v>
      </c>
      <c r="C102" s="23" t="s">
        <v>196</v>
      </c>
      <c r="D102" s="38" t="s">
        <v>195</v>
      </c>
      <c r="E102" s="23"/>
      <c r="F102" s="23">
        <v>88</v>
      </c>
      <c r="G102" s="23">
        <v>4967</v>
      </c>
      <c r="H102" s="23">
        <v>1</v>
      </c>
      <c r="I102" s="51" t="s">
        <v>197</v>
      </c>
    </row>
    <row r="103" spans="1:25" s="8" customFormat="1" ht="15" thickBot="1" x14ac:dyDescent="0.35">
      <c r="A103" s="6"/>
      <c r="B103" s="7"/>
      <c r="C103" s="25"/>
      <c r="D103" s="36"/>
      <c r="E103" s="25"/>
      <c r="F103" s="25"/>
      <c r="G103" s="25"/>
      <c r="H103" s="25"/>
      <c r="I103" s="57"/>
    </row>
    <row r="104" spans="1:25" s="14" customFormat="1" ht="28.8" x14ac:dyDescent="0.3">
      <c r="A104" s="87" t="s">
        <v>198</v>
      </c>
      <c r="B104" s="9">
        <v>1</v>
      </c>
      <c r="C104" s="23" t="s">
        <v>205</v>
      </c>
      <c r="D104" s="38" t="s">
        <v>204</v>
      </c>
      <c r="E104" s="23" t="s">
        <v>206</v>
      </c>
      <c r="F104" s="23">
        <v>283</v>
      </c>
      <c r="G104" s="23">
        <v>25648</v>
      </c>
      <c r="H104" s="23">
        <v>3</v>
      </c>
      <c r="I104" s="51" t="s">
        <v>207</v>
      </c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</row>
    <row r="105" spans="1:25" x14ac:dyDescent="0.3">
      <c r="A105" s="88"/>
      <c r="B105" s="3">
        <v>2</v>
      </c>
      <c r="C105" s="23" t="s">
        <v>13</v>
      </c>
      <c r="D105" s="33" t="s">
        <v>12</v>
      </c>
      <c r="E105" s="23"/>
      <c r="F105" s="23">
        <v>208</v>
      </c>
      <c r="G105" s="23">
        <v>8381</v>
      </c>
      <c r="H105" s="23">
        <v>1</v>
      </c>
      <c r="I105" s="54" t="s">
        <v>14</v>
      </c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</row>
    <row r="106" spans="1:25" x14ac:dyDescent="0.3">
      <c r="A106" s="88"/>
      <c r="B106" s="3">
        <v>3</v>
      </c>
      <c r="C106" s="23" t="s">
        <v>16</v>
      </c>
      <c r="D106" s="33" t="s">
        <v>15</v>
      </c>
      <c r="E106" s="23"/>
      <c r="F106" s="23">
        <v>208</v>
      </c>
      <c r="G106" s="23">
        <v>8265</v>
      </c>
      <c r="H106" s="23">
        <v>1</v>
      </c>
      <c r="I106" s="55" t="s">
        <v>17</v>
      </c>
    </row>
    <row r="107" spans="1:25" x14ac:dyDescent="0.3">
      <c r="A107" s="88"/>
      <c r="B107" s="3">
        <v>4</v>
      </c>
      <c r="C107" s="23" t="s">
        <v>199</v>
      </c>
      <c r="D107" s="33" t="s">
        <v>107</v>
      </c>
      <c r="E107" s="23"/>
      <c r="F107" s="23">
        <v>148</v>
      </c>
      <c r="G107" s="23">
        <v>8396</v>
      </c>
      <c r="H107" s="23">
        <v>1</v>
      </c>
      <c r="I107" s="51" t="s">
        <v>200</v>
      </c>
    </row>
    <row r="108" spans="1:25" x14ac:dyDescent="0.3">
      <c r="A108" s="88"/>
      <c r="B108" s="9">
        <v>5</v>
      </c>
      <c r="C108" s="23" t="s">
        <v>202</v>
      </c>
      <c r="D108" s="33" t="s">
        <v>201</v>
      </c>
      <c r="E108" s="23"/>
      <c r="F108" s="23">
        <v>148</v>
      </c>
      <c r="G108" s="23">
        <v>8327</v>
      </c>
      <c r="H108" s="23">
        <v>1</v>
      </c>
      <c r="I108" s="54" t="s">
        <v>203</v>
      </c>
    </row>
    <row r="109" spans="1:25" x14ac:dyDescent="0.3">
      <c r="A109" s="88"/>
      <c r="B109" s="3">
        <v>6</v>
      </c>
      <c r="C109" s="23" t="s">
        <v>209</v>
      </c>
      <c r="D109" s="33" t="s">
        <v>208</v>
      </c>
      <c r="E109" s="23"/>
      <c r="F109" s="23">
        <v>113</v>
      </c>
      <c r="G109" s="23">
        <v>38294</v>
      </c>
      <c r="H109" s="23">
        <v>1</v>
      </c>
      <c r="I109" s="51" t="s">
        <v>210</v>
      </c>
    </row>
    <row r="110" spans="1:25" x14ac:dyDescent="0.3">
      <c r="A110" s="88"/>
      <c r="B110" s="3">
        <v>7</v>
      </c>
      <c r="C110" s="23" t="s">
        <v>212</v>
      </c>
      <c r="D110" s="33" t="s">
        <v>211</v>
      </c>
      <c r="E110" s="23"/>
      <c r="F110" s="23">
        <v>113</v>
      </c>
      <c r="G110" s="23">
        <v>25538</v>
      </c>
      <c r="H110" s="23">
        <v>1</v>
      </c>
      <c r="I110" s="62" t="s">
        <v>93</v>
      </c>
    </row>
    <row r="111" spans="1:25" x14ac:dyDescent="0.3">
      <c r="A111" s="88"/>
      <c r="B111" s="3">
        <v>8</v>
      </c>
      <c r="C111" s="23" t="s">
        <v>112</v>
      </c>
      <c r="D111" s="33" t="s">
        <v>111</v>
      </c>
      <c r="E111" s="23"/>
      <c r="F111" s="23">
        <v>72</v>
      </c>
      <c r="G111" s="23">
        <v>25562</v>
      </c>
      <c r="H111" s="23">
        <v>1</v>
      </c>
      <c r="I111" s="51" t="s">
        <v>113</v>
      </c>
    </row>
    <row r="112" spans="1:25" s="11" customFormat="1" ht="15" thickBot="1" x14ac:dyDescent="0.35">
      <c r="A112" s="89"/>
      <c r="B112" s="9">
        <v>9</v>
      </c>
      <c r="C112" s="27" t="s">
        <v>115</v>
      </c>
      <c r="D112" s="39" t="s">
        <v>114</v>
      </c>
      <c r="E112" s="27"/>
      <c r="F112" s="27">
        <v>72</v>
      </c>
      <c r="G112" s="27">
        <v>31289</v>
      </c>
      <c r="H112" s="27">
        <v>1</v>
      </c>
      <c r="I112" s="61" t="s">
        <v>116</v>
      </c>
    </row>
    <row r="113" spans="1:9" s="8" customFormat="1" ht="15" thickBot="1" x14ac:dyDescent="0.35">
      <c r="A113" s="6"/>
      <c r="B113" s="7"/>
      <c r="C113" s="25"/>
      <c r="D113" s="36"/>
      <c r="E113" s="25"/>
      <c r="F113" s="25"/>
      <c r="G113" s="25"/>
      <c r="H113" s="25"/>
      <c r="I113" s="57"/>
    </row>
    <row r="114" spans="1:9" ht="28.8" x14ac:dyDescent="0.3">
      <c r="A114" s="87" t="s">
        <v>213</v>
      </c>
      <c r="B114" s="9">
        <v>1</v>
      </c>
      <c r="C114" s="26" t="s">
        <v>205</v>
      </c>
      <c r="D114" s="37" t="s">
        <v>204</v>
      </c>
      <c r="E114" s="26" t="s">
        <v>215</v>
      </c>
      <c r="F114" s="26">
        <v>391</v>
      </c>
      <c r="G114" s="26">
        <v>25648</v>
      </c>
      <c r="H114" s="26">
        <v>3</v>
      </c>
      <c r="I114" s="58" t="s">
        <v>207</v>
      </c>
    </row>
    <row r="115" spans="1:9" x14ac:dyDescent="0.3">
      <c r="A115" s="88"/>
      <c r="B115" s="3">
        <v>2</v>
      </c>
      <c r="C115" s="23" t="s">
        <v>13</v>
      </c>
      <c r="D115" s="33" t="s">
        <v>12</v>
      </c>
      <c r="E115" s="23" t="s">
        <v>214</v>
      </c>
      <c r="F115" s="23">
        <v>290</v>
      </c>
      <c r="G115" s="23">
        <v>8381</v>
      </c>
      <c r="H115" s="23">
        <v>2</v>
      </c>
      <c r="I115" s="54" t="s">
        <v>14</v>
      </c>
    </row>
    <row r="116" spans="1:9" x14ac:dyDescent="0.3">
      <c r="A116" s="88"/>
      <c r="B116" s="3">
        <v>3</v>
      </c>
      <c r="C116" s="23" t="s">
        <v>216</v>
      </c>
      <c r="D116" s="33" t="s">
        <v>6</v>
      </c>
      <c r="E116" s="23" t="s">
        <v>217</v>
      </c>
      <c r="F116" s="23">
        <v>242</v>
      </c>
      <c r="G116" s="23">
        <v>40804</v>
      </c>
      <c r="H116" s="23">
        <v>2</v>
      </c>
      <c r="I116" s="54" t="s">
        <v>58</v>
      </c>
    </row>
    <row r="117" spans="1:9" x14ac:dyDescent="0.3">
      <c r="A117" s="88"/>
      <c r="B117" s="3">
        <v>4</v>
      </c>
      <c r="C117" s="23" t="s">
        <v>16</v>
      </c>
      <c r="D117" s="33" t="s">
        <v>15</v>
      </c>
      <c r="E117" s="23"/>
      <c r="F117" s="23">
        <v>204</v>
      </c>
      <c r="G117" s="23">
        <v>8265</v>
      </c>
      <c r="H117" s="23">
        <v>1</v>
      </c>
      <c r="I117" s="55" t="s">
        <v>17</v>
      </c>
    </row>
    <row r="118" spans="1:9" x14ac:dyDescent="0.3">
      <c r="A118" s="88"/>
      <c r="B118" s="3">
        <v>5</v>
      </c>
      <c r="C118" s="23" t="s">
        <v>67</v>
      </c>
      <c r="D118" s="33" t="s">
        <v>66</v>
      </c>
      <c r="E118" s="23" t="s">
        <v>246</v>
      </c>
      <c r="F118" s="23">
        <v>165</v>
      </c>
      <c r="G118" s="23">
        <v>18851</v>
      </c>
      <c r="H118" s="23">
        <v>2</v>
      </c>
      <c r="I118" s="51" t="s">
        <v>14</v>
      </c>
    </row>
    <row r="119" spans="1:9" x14ac:dyDescent="0.3">
      <c r="A119" s="88"/>
      <c r="B119" s="3">
        <v>6</v>
      </c>
      <c r="C119" s="23" t="s">
        <v>219</v>
      </c>
      <c r="D119" s="33" t="s">
        <v>218</v>
      </c>
      <c r="E119" s="23"/>
      <c r="F119" s="23">
        <v>163</v>
      </c>
      <c r="G119" s="23">
        <v>12334</v>
      </c>
      <c r="H119" s="23">
        <v>1</v>
      </c>
      <c r="I119" s="51" t="s">
        <v>14</v>
      </c>
    </row>
    <row r="120" spans="1:9" x14ac:dyDescent="0.3">
      <c r="A120" s="88"/>
      <c r="B120" s="3">
        <v>7</v>
      </c>
      <c r="C120" s="23" t="s">
        <v>220</v>
      </c>
      <c r="D120" s="33" t="s">
        <v>218</v>
      </c>
      <c r="E120" s="23"/>
      <c r="F120" s="23">
        <v>163</v>
      </c>
      <c r="G120" s="23">
        <v>12288</v>
      </c>
      <c r="H120" s="23">
        <v>1</v>
      </c>
      <c r="I120" s="51" t="s">
        <v>221</v>
      </c>
    </row>
    <row r="121" spans="1:9" x14ac:dyDescent="0.3">
      <c r="A121" s="88"/>
      <c r="B121" s="3">
        <v>8</v>
      </c>
      <c r="C121" s="23" t="s">
        <v>222</v>
      </c>
      <c r="D121" s="33" t="s">
        <v>218</v>
      </c>
      <c r="E121" s="23"/>
      <c r="F121" s="23">
        <v>151</v>
      </c>
      <c r="G121" s="23">
        <v>12334</v>
      </c>
      <c r="H121" s="23">
        <v>1</v>
      </c>
      <c r="I121" s="51" t="s">
        <v>223</v>
      </c>
    </row>
    <row r="122" spans="1:9" x14ac:dyDescent="0.3">
      <c r="A122" s="88"/>
      <c r="B122" s="3">
        <v>9</v>
      </c>
      <c r="C122" s="23" t="s">
        <v>199</v>
      </c>
      <c r="D122" s="41" t="s">
        <v>107</v>
      </c>
      <c r="E122" s="23"/>
      <c r="F122" s="23">
        <v>146</v>
      </c>
      <c r="G122" s="23">
        <v>8396</v>
      </c>
      <c r="H122" s="23">
        <v>1</v>
      </c>
      <c r="I122" s="51" t="s">
        <v>200</v>
      </c>
    </row>
    <row r="123" spans="1:9" x14ac:dyDescent="0.3">
      <c r="A123" s="88"/>
      <c r="B123" s="3">
        <v>10</v>
      </c>
      <c r="C123" s="23" t="s">
        <v>202</v>
      </c>
      <c r="D123" s="41" t="s">
        <v>201</v>
      </c>
      <c r="E123" s="23"/>
      <c r="F123" s="23">
        <v>146</v>
      </c>
      <c r="G123" s="23">
        <v>8327</v>
      </c>
      <c r="H123" s="23">
        <v>1</v>
      </c>
      <c r="I123" s="51" t="s">
        <v>203</v>
      </c>
    </row>
    <row r="124" spans="1:9" x14ac:dyDescent="0.3">
      <c r="A124" s="88"/>
      <c r="B124" s="3">
        <v>11</v>
      </c>
      <c r="C124" s="23" t="s">
        <v>225</v>
      </c>
      <c r="D124" s="33" t="s">
        <v>224</v>
      </c>
      <c r="E124" s="23"/>
      <c r="F124" s="23">
        <v>143</v>
      </c>
      <c r="G124" s="23">
        <v>38178</v>
      </c>
      <c r="H124" s="23">
        <v>1</v>
      </c>
      <c r="I124" s="51" t="s">
        <v>223</v>
      </c>
    </row>
    <row r="125" spans="1:9" x14ac:dyDescent="0.3">
      <c r="A125" s="88"/>
      <c r="B125" s="3">
        <v>12</v>
      </c>
      <c r="C125" s="23" t="s">
        <v>226</v>
      </c>
      <c r="D125" s="41" t="s">
        <v>218</v>
      </c>
      <c r="E125" s="23"/>
      <c r="F125" s="23">
        <v>139</v>
      </c>
      <c r="G125" s="23">
        <v>12320</v>
      </c>
      <c r="H125" s="23">
        <v>1</v>
      </c>
      <c r="I125" s="51" t="s">
        <v>227</v>
      </c>
    </row>
    <row r="126" spans="1:9" x14ac:dyDescent="0.3">
      <c r="A126" s="88"/>
      <c r="B126" s="3">
        <v>13</v>
      </c>
      <c r="C126" s="23" t="s">
        <v>228</v>
      </c>
      <c r="D126" s="41" t="s">
        <v>66</v>
      </c>
      <c r="E126" s="23"/>
      <c r="F126" s="23">
        <v>132</v>
      </c>
      <c r="G126" s="23">
        <v>18655</v>
      </c>
      <c r="H126" s="23">
        <v>1</v>
      </c>
      <c r="I126" s="52" t="s">
        <v>58</v>
      </c>
    </row>
    <row r="127" spans="1:9" x14ac:dyDescent="0.3">
      <c r="A127" s="88"/>
      <c r="B127" s="3">
        <v>14</v>
      </c>
      <c r="C127" s="23" t="s">
        <v>230</v>
      </c>
      <c r="D127" s="33" t="s">
        <v>229</v>
      </c>
      <c r="E127" s="23"/>
      <c r="F127" s="23">
        <v>124</v>
      </c>
      <c r="G127" s="23">
        <v>41232</v>
      </c>
      <c r="H127" s="23">
        <v>1</v>
      </c>
      <c r="I127" s="51" t="s">
        <v>231</v>
      </c>
    </row>
    <row r="128" spans="1:9" x14ac:dyDescent="0.3">
      <c r="A128" s="88"/>
      <c r="B128" s="3">
        <v>15</v>
      </c>
      <c r="C128" s="23" t="s">
        <v>233</v>
      </c>
      <c r="D128" s="33" t="s">
        <v>232</v>
      </c>
      <c r="E128" s="23"/>
      <c r="F128" s="23">
        <v>113</v>
      </c>
      <c r="G128" s="23">
        <v>17671</v>
      </c>
      <c r="H128" s="23">
        <v>1</v>
      </c>
      <c r="I128" s="51" t="s">
        <v>73</v>
      </c>
    </row>
    <row r="129" spans="1:9" x14ac:dyDescent="0.3">
      <c r="A129" s="88"/>
      <c r="B129" s="3">
        <v>16</v>
      </c>
      <c r="C129" s="23" t="s">
        <v>235</v>
      </c>
      <c r="D129" s="33" t="s">
        <v>234</v>
      </c>
      <c r="E129" s="23"/>
      <c r="F129" s="23">
        <v>112</v>
      </c>
      <c r="G129" s="23" t="s">
        <v>34</v>
      </c>
      <c r="H129" s="23">
        <v>1</v>
      </c>
      <c r="I129" s="51" t="s">
        <v>236</v>
      </c>
    </row>
    <row r="130" spans="1:9" x14ac:dyDescent="0.3">
      <c r="A130" s="88"/>
      <c r="B130" s="3">
        <v>17</v>
      </c>
      <c r="C130" s="23" t="s">
        <v>238</v>
      </c>
      <c r="D130" s="33" t="s">
        <v>237</v>
      </c>
      <c r="E130" s="23"/>
      <c r="F130" s="23">
        <v>108</v>
      </c>
      <c r="G130" s="23">
        <v>17424</v>
      </c>
      <c r="H130" s="23">
        <v>1</v>
      </c>
      <c r="I130" s="51" t="s">
        <v>239</v>
      </c>
    </row>
    <row r="131" spans="1:9" x14ac:dyDescent="0.3">
      <c r="A131" s="88"/>
      <c r="B131" s="3">
        <v>18</v>
      </c>
      <c r="C131" s="23" t="s">
        <v>241</v>
      </c>
      <c r="D131" s="33" t="s">
        <v>240</v>
      </c>
      <c r="E131" s="23"/>
      <c r="F131" s="23">
        <v>106</v>
      </c>
      <c r="G131" s="23">
        <v>85023</v>
      </c>
      <c r="H131" s="23">
        <v>1</v>
      </c>
      <c r="I131" s="51" t="s">
        <v>58</v>
      </c>
    </row>
    <row r="132" spans="1:9" x14ac:dyDescent="0.3">
      <c r="A132" s="88"/>
      <c r="B132" s="3">
        <v>19</v>
      </c>
      <c r="C132" s="23" t="s">
        <v>243</v>
      </c>
      <c r="D132" s="33" t="s">
        <v>242</v>
      </c>
      <c r="E132" s="23"/>
      <c r="F132" s="23">
        <v>91</v>
      </c>
      <c r="G132" s="23">
        <v>20509</v>
      </c>
      <c r="H132" s="23">
        <v>1</v>
      </c>
      <c r="I132" s="51" t="s">
        <v>113</v>
      </c>
    </row>
    <row r="133" spans="1:9" x14ac:dyDescent="0.3">
      <c r="A133" s="88"/>
      <c r="B133" s="3">
        <v>20</v>
      </c>
      <c r="C133" s="23" t="s">
        <v>245</v>
      </c>
      <c r="D133" s="38" t="s">
        <v>244</v>
      </c>
      <c r="E133" s="23"/>
      <c r="F133" s="23">
        <v>91</v>
      </c>
      <c r="G133" s="23">
        <v>20734</v>
      </c>
      <c r="H133" s="23">
        <v>1</v>
      </c>
      <c r="I133" s="51" t="s">
        <v>73</v>
      </c>
    </row>
    <row r="134" spans="1:9" x14ac:dyDescent="0.3">
      <c r="A134" s="88"/>
      <c r="B134" s="3">
        <v>21</v>
      </c>
      <c r="C134" s="23" t="s">
        <v>72</v>
      </c>
      <c r="D134" s="33" t="s">
        <v>71</v>
      </c>
      <c r="E134" s="23"/>
      <c r="F134" s="23">
        <v>88</v>
      </c>
      <c r="G134" s="23">
        <v>18853</v>
      </c>
      <c r="H134" s="23">
        <v>1</v>
      </c>
      <c r="I134" s="51" t="s">
        <v>73</v>
      </c>
    </row>
    <row r="135" spans="1:9" x14ac:dyDescent="0.3">
      <c r="A135" s="88"/>
      <c r="B135" s="3">
        <v>22</v>
      </c>
      <c r="C135" s="23" t="s">
        <v>247</v>
      </c>
      <c r="D135" s="33" t="s">
        <v>56</v>
      </c>
      <c r="E135" s="23"/>
      <c r="F135" s="23">
        <v>86</v>
      </c>
      <c r="G135" s="23" t="s">
        <v>34</v>
      </c>
      <c r="H135" s="23">
        <v>1</v>
      </c>
      <c r="I135" s="51" t="s">
        <v>248</v>
      </c>
    </row>
    <row r="136" spans="1:9" ht="28.8" x14ac:dyDescent="0.3">
      <c r="A136" s="88"/>
      <c r="B136" s="3">
        <v>23</v>
      </c>
      <c r="C136" s="23" t="s">
        <v>36</v>
      </c>
      <c r="D136" s="33" t="s">
        <v>35</v>
      </c>
      <c r="E136" s="23"/>
      <c r="F136" s="23">
        <v>86</v>
      </c>
      <c r="G136" s="23">
        <v>8234</v>
      </c>
      <c r="H136" s="23">
        <v>1</v>
      </c>
      <c r="I136" s="54" t="s">
        <v>37</v>
      </c>
    </row>
    <row r="137" spans="1:9" x14ac:dyDescent="0.3">
      <c r="A137" s="88"/>
      <c r="B137" s="3">
        <v>24</v>
      </c>
      <c r="C137" s="23" t="s">
        <v>249</v>
      </c>
      <c r="D137" s="33" t="s">
        <v>56</v>
      </c>
      <c r="E137" s="23"/>
      <c r="F137" s="23">
        <v>85</v>
      </c>
      <c r="G137" s="23">
        <v>39421</v>
      </c>
      <c r="H137" s="23">
        <v>1</v>
      </c>
      <c r="I137" s="51" t="s">
        <v>250</v>
      </c>
    </row>
    <row r="138" spans="1:9" x14ac:dyDescent="0.3">
      <c r="A138" s="88"/>
      <c r="B138" s="3">
        <v>25</v>
      </c>
      <c r="C138" s="23" t="s">
        <v>252</v>
      </c>
      <c r="D138" s="33" t="s">
        <v>251</v>
      </c>
      <c r="E138" s="23"/>
      <c r="F138" s="23">
        <v>84</v>
      </c>
      <c r="G138" s="23">
        <v>14234</v>
      </c>
      <c r="H138" s="23">
        <v>1</v>
      </c>
      <c r="I138" s="51" t="s">
        <v>14</v>
      </c>
    </row>
    <row r="139" spans="1:9" x14ac:dyDescent="0.3">
      <c r="A139" s="88"/>
      <c r="B139" s="3">
        <v>26</v>
      </c>
      <c r="C139" s="23" t="s">
        <v>254</v>
      </c>
      <c r="D139" s="38" t="s">
        <v>253</v>
      </c>
      <c r="E139" s="23"/>
      <c r="F139" s="23">
        <v>84</v>
      </c>
      <c r="G139" s="23">
        <v>14366</v>
      </c>
      <c r="H139" s="23">
        <v>1</v>
      </c>
      <c r="I139" s="54" t="s">
        <v>255</v>
      </c>
    </row>
    <row r="140" spans="1:9" x14ac:dyDescent="0.3">
      <c r="A140" s="88"/>
      <c r="B140" s="3">
        <v>27</v>
      </c>
      <c r="C140" s="23" t="s">
        <v>256</v>
      </c>
      <c r="D140" s="33" t="s">
        <v>28</v>
      </c>
      <c r="E140" s="23"/>
      <c r="F140" s="23">
        <v>83</v>
      </c>
      <c r="G140" s="23">
        <v>37492</v>
      </c>
      <c r="H140" s="23">
        <v>1</v>
      </c>
      <c r="I140" s="51" t="s">
        <v>257</v>
      </c>
    </row>
    <row r="141" spans="1:9" x14ac:dyDescent="0.3">
      <c r="A141" s="88"/>
      <c r="B141" s="3">
        <v>28</v>
      </c>
      <c r="C141" s="23" t="s">
        <v>258</v>
      </c>
      <c r="D141" s="33" t="s">
        <v>66</v>
      </c>
      <c r="E141" s="23"/>
      <c r="F141" s="23">
        <v>79</v>
      </c>
      <c r="G141" s="23">
        <v>18801</v>
      </c>
      <c r="H141" s="23">
        <v>1</v>
      </c>
      <c r="I141" s="51" t="s">
        <v>98</v>
      </c>
    </row>
    <row r="142" spans="1:9" x14ac:dyDescent="0.3">
      <c r="A142" s="88"/>
      <c r="B142" s="3">
        <v>29</v>
      </c>
      <c r="C142" s="23" t="s">
        <v>260</v>
      </c>
      <c r="D142" s="33" t="s">
        <v>259</v>
      </c>
      <c r="E142" s="23"/>
      <c r="F142" s="23">
        <v>79</v>
      </c>
      <c r="G142" s="23">
        <v>19211</v>
      </c>
      <c r="H142" s="23">
        <v>1</v>
      </c>
      <c r="I142" s="51" t="s">
        <v>261</v>
      </c>
    </row>
    <row r="143" spans="1:9" x14ac:dyDescent="0.3">
      <c r="A143" s="88"/>
      <c r="B143" s="3">
        <v>30</v>
      </c>
      <c r="C143" s="23" t="s">
        <v>263</v>
      </c>
      <c r="D143" s="38" t="s">
        <v>262</v>
      </c>
      <c r="E143" s="23"/>
      <c r="F143" s="23">
        <v>76</v>
      </c>
      <c r="G143" s="23">
        <v>9501</v>
      </c>
      <c r="H143" s="23">
        <v>1</v>
      </c>
      <c r="I143" s="51" t="s">
        <v>58</v>
      </c>
    </row>
    <row r="144" spans="1:9" x14ac:dyDescent="0.3">
      <c r="A144" s="88"/>
      <c r="B144" s="3">
        <v>31</v>
      </c>
      <c r="C144" s="23" t="s">
        <v>264</v>
      </c>
      <c r="D144" s="33" t="s">
        <v>175</v>
      </c>
      <c r="E144" s="23"/>
      <c r="F144" s="23">
        <v>75</v>
      </c>
      <c r="G144" s="23">
        <v>9376</v>
      </c>
      <c r="H144" s="23">
        <v>1</v>
      </c>
      <c r="I144" s="51" t="s">
        <v>88</v>
      </c>
    </row>
    <row r="145" spans="1:9" x14ac:dyDescent="0.3">
      <c r="A145" s="88"/>
      <c r="B145" s="3">
        <v>32</v>
      </c>
      <c r="C145" s="23" t="s">
        <v>265</v>
      </c>
      <c r="D145" s="33" t="s">
        <v>183</v>
      </c>
      <c r="E145" s="23"/>
      <c r="F145" s="23">
        <v>74</v>
      </c>
      <c r="G145" s="23">
        <v>45393</v>
      </c>
      <c r="H145" s="23">
        <v>1</v>
      </c>
      <c r="I145" s="51" t="s">
        <v>266</v>
      </c>
    </row>
    <row r="146" spans="1:9" x14ac:dyDescent="0.3">
      <c r="A146" s="88"/>
      <c r="B146" s="3">
        <v>33</v>
      </c>
      <c r="C146" s="23" t="s">
        <v>267</v>
      </c>
      <c r="D146" s="33" t="s">
        <v>251</v>
      </c>
      <c r="E146" s="23"/>
      <c r="F146" s="23">
        <v>71</v>
      </c>
      <c r="G146" s="23">
        <v>14432</v>
      </c>
      <c r="H146" s="23">
        <v>1</v>
      </c>
      <c r="I146" s="51" t="s">
        <v>268</v>
      </c>
    </row>
    <row r="147" spans="1:9" x14ac:dyDescent="0.3">
      <c r="A147" s="88"/>
      <c r="B147" s="3">
        <v>34</v>
      </c>
      <c r="C147" s="23" t="s">
        <v>269</v>
      </c>
      <c r="D147" s="33" t="s">
        <v>251</v>
      </c>
      <c r="E147" s="23"/>
      <c r="F147" s="23">
        <v>71</v>
      </c>
      <c r="G147" s="23">
        <v>14335</v>
      </c>
      <c r="H147" s="23">
        <v>1</v>
      </c>
      <c r="I147" s="51" t="s">
        <v>73</v>
      </c>
    </row>
    <row r="148" spans="1:9" x14ac:dyDescent="0.3">
      <c r="A148" s="88"/>
      <c r="B148" s="3">
        <v>35</v>
      </c>
      <c r="C148" s="23" t="s">
        <v>271</v>
      </c>
      <c r="D148" s="33" t="s">
        <v>270</v>
      </c>
      <c r="E148" s="23"/>
      <c r="F148" s="23">
        <v>69</v>
      </c>
      <c r="G148" s="23">
        <v>10996</v>
      </c>
      <c r="H148" s="23">
        <v>1</v>
      </c>
      <c r="I148" s="51" t="s">
        <v>14</v>
      </c>
    </row>
    <row r="149" spans="1:9" x14ac:dyDescent="0.3">
      <c r="A149" s="88"/>
      <c r="B149" s="3">
        <v>36</v>
      </c>
      <c r="C149" s="23" t="s">
        <v>273</v>
      </c>
      <c r="D149" s="33" t="s">
        <v>272</v>
      </c>
      <c r="E149" s="23"/>
      <c r="F149" s="23">
        <v>69</v>
      </c>
      <c r="G149" s="23">
        <v>8848</v>
      </c>
      <c r="H149" s="23">
        <v>1</v>
      </c>
      <c r="I149" s="51" t="s">
        <v>88</v>
      </c>
    </row>
    <row r="150" spans="1:9" x14ac:dyDescent="0.3">
      <c r="A150" s="88"/>
      <c r="B150" s="3">
        <v>37</v>
      </c>
      <c r="C150" s="23" t="s">
        <v>275</v>
      </c>
      <c r="D150" s="33" t="s">
        <v>274</v>
      </c>
      <c r="E150" s="23"/>
      <c r="F150" s="23">
        <v>69</v>
      </c>
      <c r="G150" s="23">
        <v>11375</v>
      </c>
      <c r="H150" s="23">
        <v>1</v>
      </c>
      <c r="I150" s="51" t="s">
        <v>276</v>
      </c>
    </row>
    <row r="151" spans="1:9" x14ac:dyDescent="0.3">
      <c r="A151" s="88"/>
      <c r="B151" s="3">
        <v>38</v>
      </c>
      <c r="C151" s="23" t="s">
        <v>278</v>
      </c>
      <c r="D151" s="38" t="s">
        <v>277</v>
      </c>
      <c r="E151" s="23"/>
      <c r="F151" s="23">
        <v>68</v>
      </c>
      <c r="G151" s="23">
        <v>45803</v>
      </c>
      <c r="H151" s="23">
        <v>1</v>
      </c>
      <c r="I151" s="51" t="s">
        <v>279</v>
      </c>
    </row>
    <row r="152" spans="1:9" x14ac:dyDescent="0.3">
      <c r="A152" s="88"/>
      <c r="B152" s="3">
        <v>39</v>
      </c>
      <c r="C152" s="23" t="s">
        <v>280</v>
      </c>
      <c r="D152" s="33" t="s">
        <v>80</v>
      </c>
      <c r="E152" s="23"/>
      <c r="F152" s="23">
        <v>67</v>
      </c>
      <c r="G152" s="23" t="s">
        <v>34</v>
      </c>
      <c r="H152" s="23">
        <v>1</v>
      </c>
      <c r="I152" s="51" t="s">
        <v>281</v>
      </c>
    </row>
    <row r="153" spans="1:9" x14ac:dyDescent="0.3">
      <c r="A153" s="88"/>
      <c r="B153" s="3">
        <v>40</v>
      </c>
      <c r="C153" s="23" t="s">
        <v>282</v>
      </c>
      <c r="D153" s="41" t="s">
        <v>218</v>
      </c>
      <c r="E153" s="23"/>
      <c r="F153" s="23">
        <v>67</v>
      </c>
      <c r="G153" s="23">
        <v>12157</v>
      </c>
      <c r="H153" s="23">
        <v>1</v>
      </c>
      <c r="I153" s="51" t="s">
        <v>283</v>
      </c>
    </row>
    <row r="154" spans="1:9" ht="28.8" x14ac:dyDescent="0.3">
      <c r="A154" s="88"/>
      <c r="B154" s="3">
        <v>41</v>
      </c>
      <c r="C154" s="23" t="s">
        <v>285</v>
      </c>
      <c r="D154" s="33" t="s">
        <v>284</v>
      </c>
      <c r="E154" s="23"/>
      <c r="F154" s="23">
        <v>67</v>
      </c>
      <c r="G154" s="23">
        <v>7005</v>
      </c>
      <c r="H154" s="23">
        <v>1</v>
      </c>
      <c r="I154" s="53" t="s">
        <v>17</v>
      </c>
    </row>
    <row r="155" spans="1:9" x14ac:dyDescent="0.3">
      <c r="A155" s="88"/>
      <c r="B155" s="3">
        <v>42</v>
      </c>
      <c r="C155" s="23" t="s">
        <v>286</v>
      </c>
      <c r="D155" s="33" t="s">
        <v>138</v>
      </c>
      <c r="E155" s="23"/>
      <c r="F155" s="23">
        <v>65</v>
      </c>
      <c r="G155" s="23">
        <v>37713</v>
      </c>
      <c r="H155" s="23">
        <v>1</v>
      </c>
      <c r="I155" s="51" t="s">
        <v>109</v>
      </c>
    </row>
    <row r="156" spans="1:9" x14ac:dyDescent="0.3">
      <c r="A156" s="88"/>
      <c r="B156" s="3">
        <v>43</v>
      </c>
      <c r="C156" s="23" t="s">
        <v>288</v>
      </c>
      <c r="D156" s="33" t="s">
        <v>287</v>
      </c>
      <c r="E156" s="23"/>
      <c r="F156" s="23">
        <v>64</v>
      </c>
      <c r="G156" s="23">
        <v>57090</v>
      </c>
      <c r="H156" s="23">
        <v>1</v>
      </c>
      <c r="I156" s="51" t="s">
        <v>14</v>
      </c>
    </row>
    <row r="157" spans="1:9" x14ac:dyDescent="0.3">
      <c r="A157" s="88"/>
      <c r="B157" s="3">
        <v>44</v>
      </c>
      <c r="C157" s="23" t="s">
        <v>290</v>
      </c>
      <c r="D157" s="41" t="s">
        <v>289</v>
      </c>
      <c r="E157" s="23"/>
      <c r="F157" s="23">
        <v>64</v>
      </c>
      <c r="G157" s="23">
        <v>56351</v>
      </c>
      <c r="H157" s="23">
        <v>1</v>
      </c>
      <c r="I157" s="51" t="s">
        <v>11</v>
      </c>
    </row>
    <row r="158" spans="1:9" x14ac:dyDescent="0.3">
      <c r="A158" s="88"/>
      <c r="B158" s="3">
        <v>45</v>
      </c>
      <c r="C158" s="23" t="s">
        <v>291</v>
      </c>
      <c r="D158" s="33" t="s">
        <v>6</v>
      </c>
      <c r="E158" s="23"/>
      <c r="F158" s="23">
        <v>62</v>
      </c>
      <c r="G158" s="23">
        <v>40831</v>
      </c>
      <c r="H158" s="23">
        <v>1</v>
      </c>
      <c r="I158" s="51" t="s">
        <v>113</v>
      </c>
    </row>
    <row r="159" spans="1:9" x14ac:dyDescent="0.3">
      <c r="A159" s="88"/>
      <c r="B159" s="3">
        <v>46</v>
      </c>
      <c r="C159" s="23" t="s">
        <v>292</v>
      </c>
      <c r="D159" s="41" t="s">
        <v>277</v>
      </c>
      <c r="E159" s="23"/>
      <c r="F159" s="23">
        <v>62</v>
      </c>
      <c r="G159" s="23">
        <v>45521</v>
      </c>
      <c r="H159" s="23">
        <v>1</v>
      </c>
      <c r="I159" s="51" t="s">
        <v>14</v>
      </c>
    </row>
    <row r="160" spans="1:9" x14ac:dyDescent="0.3">
      <c r="A160" s="88"/>
      <c r="B160" s="3">
        <v>47</v>
      </c>
      <c r="C160" s="23" t="s">
        <v>294</v>
      </c>
      <c r="D160" s="33" t="s">
        <v>293</v>
      </c>
      <c r="E160" s="23"/>
      <c r="F160" s="23">
        <v>62</v>
      </c>
      <c r="G160" s="23" t="s">
        <v>34</v>
      </c>
      <c r="H160" s="23">
        <v>1</v>
      </c>
      <c r="I160" s="51" t="s">
        <v>295</v>
      </c>
    </row>
    <row r="161" spans="1:9" s="11" customFormat="1" ht="15" thickBot="1" x14ac:dyDescent="0.35">
      <c r="A161" s="89"/>
      <c r="B161" s="10">
        <v>48</v>
      </c>
      <c r="C161" s="27" t="s">
        <v>297</v>
      </c>
      <c r="D161" s="39" t="s">
        <v>296</v>
      </c>
      <c r="E161" s="27"/>
      <c r="F161" s="27">
        <v>62</v>
      </c>
      <c r="G161" s="27" t="s">
        <v>34</v>
      </c>
      <c r="H161" s="27">
        <v>1</v>
      </c>
      <c r="I161" s="61" t="s">
        <v>14</v>
      </c>
    </row>
    <row r="162" spans="1:9" s="8" customFormat="1" ht="15" thickBot="1" x14ac:dyDescent="0.35">
      <c r="A162" s="6"/>
      <c r="B162" s="7"/>
      <c r="C162" s="25"/>
      <c r="D162" s="36"/>
      <c r="E162" s="25"/>
      <c r="F162" s="25"/>
      <c r="G162" s="25"/>
      <c r="H162" s="25"/>
      <c r="I162" s="57"/>
    </row>
    <row r="163" spans="1:9" x14ac:dyDescent="0.3">
      <c r="A163" s="87" t="s">
        <v>298</v>
      </c>
      <c r="B163" s="9">
        <v>1</v>
      </c>
      <c r="C163" s="26" t="s">
        <v>299</v>
      </c>
      <c r="D163" s="37" t="s">
        <v>66</v>
      </c>
      <c r="E163" s="26" t="s">
        <v>300</v>
      </c>
      <c r="F163" s="26">
        <v>650</v>
      </c>
      <c r="G163" s="26">
        <v>18118</v>
      </c>
      <c r="H163" s="26">
        <v>4</v>
      </c>
      <c r="I163" s="62" t="s">
        <v>128</v>
      </c>
    </row>
    <row r="164" spans="1:9" x14ac:dyDescent="0.3">
      <c r="A164" s="88"/>
      <c r="B164" s="3">
        <v>2</v>
      </c>
      <c r="C164" s="23" t="s">
        <v>67</v>
      </c>
      <c r="D164" s="38" t="s">
        <v>66</v>
      </c>
      <c r="E164" s="23" t="s">
        <v>301</v>
      </c>
      <c r="F164" s="23">
        <v>184</v>
      </c>
      <c r="G164" s="23">
        <v>18851</v>
      </c>
      <c r="H164" s="23">
        <v>2</v>
      </c>
      <c r="I164" s="51" t="s">
        <v>14</v>
      </c>
    </row>
    <row r="165" spans="1:9" x14ac:dyDescent="0.3">
      <c r="A165" s="88"/>
      <c r="B165" s="3">
        <v>3</v>
      </c>
      <c r="C165" s="23" t="s">
        <v>303</v>
      </c>
      <c r="D165" s="41" t="s">
        <v>302</v>
      </c>
      <c r="E165" s="23"/>
      <c r="F165" s="23">
        <v>76</v>
      </c>
      <c r="G165" s="23">
        <v>6732</v>
      </c>
      <c r="H165" s="23">
        <v>1</v>
      </c>
      <c r="I165" s="51" t="s">
        <v>304</v>
      </c>
    </row>
    <row r="166" spans="1:9" x14ac:dyDescent="0.3">
      <c r="A166" s="88"/>
      <c r="B166" s="3">
        <v>4</v>
      </c>
      <c r="C166" s="23" t="s">
        <v>305</v>
      </c>
      <c r="D166" s="41" t="s">
        <v>71</v>
      </c>
      <c r="E166" s="23"/>
      <c r="F166" s="23">
        <v>76</v>
      </c>
      <c r="G166" s="23">
        <v>19050</v>
      </c>
      <c r="H166" s="23">
        <v>1</v>
      </c>
      <c r="I166" s="51" t="s">
        <v>306</v>
      </c>
    </row>
    <row r="167" spans="1:9" x14ac:dyDescent="0.3">
      <c r="A167" s="88"/>
      <c r="B167" s="3">
        <v>5</v>
      </c>
      <c r="C167" s="23" t="s">
        <v>307</v>
      </c>
      <c r="D167" s="41" t="s">
        <v>6</v>
      </c>
      <c r="E167" s="23"/>
      <c r="F167" s="23">
        <v>74</v>
      </c>
      <c r="G167" s="23">
        <v>41496</v>
      </c>
      <c r="H167" s="23">
        <v>1</v>
      </c>
      <c r="I167" s="51" t="s">
        <v>124</v>
      </c>
    </row>
    <row r="168" spans="1:9" x14ac:dyDescent="0.3">
      <c r="A168" s="88"/>
      <c r="B168" s="3">
        <v>6</v>
      </c>
      <c r="C168" s="23" t="s">
        <v>220</v>
      </c>
      <c r="D168" s="33" t="s">
        <v>218</v>
      </c>
      <c r="E168" s="23"/>
      <c r="F168" s="23">
        <v>60</v>
      </c>
      <c r="G168" s="23">
        <v>12288</v>
      </c>
      <c r="H168" s="23">
        <v>1</v>
      </c>
      <c r="I168" s="51" t="s">
        <v>221</v>
      </c>
    </row>
    <row r="169" spans="1:9" x14ac:dyDescent="0.3">
      <c r="A169" s="88"/>
      <c r="B169" s="3">
        <v>7</v>
      </c>
      <c r="C169" s="23" t="s">
        <v>308</v>
      </c>
      <c r="D169" s="38" t="s">
        <v>71</v>
      </c>
      <c r="E169" s="23"/>
      <c r="F169" s="23">
        <v>60</v>
      </c>
      <c r="G169" s="23" t="s">
        <v>34</v>
      </c>
      <c r="H169" s="23">
        <v>1</v>
      </c>
      <c r="I169" s="51" t="s">
        <v>309</v>
      </c>
    </row>
    <row r="170" spans="1:9" s="11" customFormat="1" ht="15" thickBot="1" x14ac:dyDescent="0.35">
      <c r="A170" s="89"/>
      <c r="B170" s="10">
        <v>8</v>
      </c>
      <c r="C170" s="27" t="s">
        <v>310</v>
      </c>
      <c r="D170" s="39" t="s">
        <v>218</v>
      </c>
      <c r="E170" s="27"/>
      <c r="F170" s="27">
        <v>60</v>
      </c>
      <c r="G170" s="27">
        <v>12424</v>
      </c>
      <c r="H170" s="27">
        <v>1</v>
      </c>
      <c r="I170" s="61" t="s">
        <v>200</v>
      </c>
    </row>
    <row r="171" spans="1:9" s="8" customFormat="1" ht="15" thickBot="1" x14ac:dyDescent="0.35">
      <c r="A171" s="6"/>
      <c r="B171" s="7"/>
      <c r="C171" s="25"/>
      <c r="D171" s="36"/>
      <c r="E171" s="25"/>
      <c r="F171" s="25"/>
      <c r="G171" s="25"/>
      <c r="H171" s="25"/>
      <c r="I171" s="57"/>
    </row>
    <row r="172" spans="1:9" x14ac:dyDescent="0.3">
      <c r="A172" s="87" t="s">
        <v>311</v>
      </c>
      <c r="B172" s="9">
        <v>1</v>
      </c>
      <c r="C172" s="26" t="s">
        <v>313</v>
      </c>
      <c r="D172" s="37" t="s">
        <v>312</v>
      </c>
      <c r="E172" s="26"/>
      <c r="F172" s="26">
        <v>295</v>
      </c>
      <c r="G172" s="26">
        <v>29682</v>
      </c>
      <c r="H172" s="26">
        <v>2</v>
      </c>
      <c r="I172" s="58" t="s">
        <v>128</v>
      </c>
    </row>
    <row r="173" spans="1:9" x14ac:dyDescent="0.3">
      <c r="A173" s="88"/>
      <c r="B173" s="3">
        <v>2</v>
      </c>
      <c r="C173" s="23" t="s">
        <v>299</v>
      </c>
      <c r="D173" s="33" t="s">
        <v>66</v>
      </c>
      <c r="E173" s="23"/>
      <c r="F173" s="23">
        <v>225</v>
      </c>
      <c r="G173" s="23">
        <v>18118</v>
      </c>
      <c r="H173" s="23">
        <v>1</v>
      </c>
      <c r="I173" s="52" t="s">
        <v>128</v>
      </c>
    </row>
    <row r="174" spans="1:9" x14ac:dyDescent="0.3">
      <c r="A174" s="88"/>
      <c r="B174" s="3">
        <v>3</v>
      </c>
      <c r="C174" s="23" t="s">
        <v>67</v>
      </c>
      <c r="D174" s="41" t="s">
        <v>66</v>
      </c>
      <c r="E174" s="23"/>
      <c r="F174" s="23">
        <v>161</v>
      </c>
      <c r="G174" s="23">
        <v>18851</v>
      </c>
      <c r="H174" s="23">
        <v>2</v>
      </c>
      <c r="I174" s="54" t="s">
        <v>14</v>
      </c>
    </row>
    <row r="175" spans="1:9" x14ac:dyDescent="0.3">
      <c r="A175" s="88"/>
      <c r="B175" s="3">
        <v>4</v>
      </c>
      <c r="C175" s="23" t="s">
        <v>317</v>
      </c>
      <c r="D175" s="38" t="s">
        <v>316</v>
      </c>
      <c r="E175" s="23"/>
      <c r="F175" s="23">
        <v>160</v>
      </c>
      <c r="G175" s="23">
        <v>73933</v>
      </c>
      <c r="H175" s="23">
        <v>2</v>
      </c>
      <c r="I175" s="51" t="s">
        <v>128</v>
      </c>
    </row>
    <row r="176" spans="1:9" ht="28.8" x14ac:dyDescent="0.3">
      <c r="A176" s="88"/>
      <c r="B176" s="3">
        <v>5</v>
      </c>
      <c r="C176" s="23" t="s">
        <v>314</v>
      </c>
      <c r="D176" s="38" t="s">
        <v>35</v>
      </c>
      <c r="E176" s="23"/>
      <c r="F176" s="23">
        <v>119</v>
      </c>
      <c r="G176" s="23">
        <v>8246</v>
      </c>
      <c r="H176" s="23">
        <v>1</v>
      </c>
      <c r="I176" s="51" t="s">
        <v>315</v>
      </c>
    </row>
    <row r="177" spans="1:9" x14ac:dyDescent="0.3">
      <c r="A177" s="88"/>
      <c r="B177" s="3">
        <v>6</v>
      </c>
      <c r="C177" s="23" t="s">
        <v>72</v>
      </c>
      <c r="D177" s="38" t="s">
        <v>71</v>
      </c>
      <c r="E177" s="23"/>
      <c r="F177" s="23">
        <v>104</v>
      </c>
      <c r="G177" s="23">
        <v>18853</v>
      </c>
      <c r="H177" s="23">
        <v>1</v>
      </c>
      <c r="I177" s="51" t="s">
        <v>73</v>
      </c>
    </row>
    <row r="178" spans="1:9" x14ac:dyDescent="0.3">
      <c r="A178" s="88"/>
      <c r="B178" s="3">
        <v>7</v>
      </c>
      <c r="C178" s="23" t="s">
        <v>318</v>
      </c>
      <c r="D178" s="38" t="s">
        <v>312</v>
      </c>
      <c r="E178" s="23"/>
      <c r="F178" s="23">
        <v>73</v>
      </c>
      <c r="G178" s="23">
        <v>29463</v>
      </c>
      <c r="H178" s="23">
        <v>1</v>
      </c>
      <c r="I178" s="51" t="s">
        <v>200</v>
      </c>
    </row>
    <row r="179" spans="1:9" x14ac:dyDescent="0.3">
      <c r="A179" s="88"/>
      <c r="B179" s="3">
        <v>8</v>
      </c>
      <c r="C179" s="23" t="s">
        <v>319</v>
      </c>
      <c r="D179" s="41" t="s">
        <v>312</v>
      </c>
      <c r="E179" s="23"/>
      <c r="F179" s="23">
        <v>72</v>
      </c>
      <c r="G179" s="23">
        <v>29366</v>
      </c>
      <c r="H179" s="23">
        <v>1</v>
      </c>
      <c r="I179" s="51" t="s">
        <v>14</v>
      </c>
    </row>
    <row r="180" spans="1:9" x14ac:dyDescent="0.3">
      <c r="A180" s="88"/>
      <c r="B180" s="3">
        <v>9</v>
      </c>
      <c r="C180" s="23" t="s">
        <v>321</v>
      </c>
      <c r="D180" s="38" t="s">
        <v>320</v>
      </c>
      <c r="E180" s="23"/>
      <c r="F180" s="23">
        <v>72</v>
      </c>
      <c r="G180" s="23">
        <v>10781</v>
      </c>
      <c r="H180" s="23">
        <v>1</v>
      </c>
      <c r="I180" s="51" t="s">
        <v>88</v>
      </c>
    </row>
    <row r="181" spans="1:9" x14ac:dyDescent="0.3">
      <c r="A181" s="88"/>
      <c r="B181" s="3">
        <v>10</v>
      </c>
      <c r="C181" s="23" t="s">
        <v>322</v>
      </c>
      <c r="D181" s="38" t="s">
        <v>312</v>
      </c>
      <c r="E181" s="23"/>
      <c r="F181" s="23">
        <v>72</v>
      </c>
      <c r="G181" s="23" t="s">
        <v>34</v>
      </c>
      <c r="H181" s="23">
        <v>1</v>
      </c>
      <c r="I181" s="51" t="s">
        <v>60</v>
      </c>
    </row>
    <row r="182" spans="1:9" x14ac:dyDescent="0.3">
      <c r="A182" s="88"/>
      <c r="B182" s="3">
        <v>11</v>
      </c>
      <c r="C182" s="23" t="s">
        <v>303</v>
      </c>
      <c r="D182" s="41" t="s">
        <v>302</v>
      </c>
      <c r="E182" s="23"/>
      <c r="F182" s="23">
        <v>57</v>
      </c>
      <c r="G182" s="23">
        <v>6732</v>
      </c>
      <c r="H182" s="23">
        <v>1</v>
      </c>
      <c r="I182" s="51" t="s">
        <v>304</v>
      </c>
    </row>
    <row r="183" spans="1:9" s="11" customFormat="1" ht="15" thickBot="1" x14ac:dyDescent="0.35">
      <c r="A183" s="89"/>
      <c r="B183" s="10">
        <v>12</v>
      </c>
      <c r="C183" s="27" t="s">
        <v>305</v>
      </c>
      <c r="D183" s="42" t="s">
        <v>71</v>
      </c>
      <c r="E183" s="27"/>
      <c r="F183" s="27">
        <v>56</v>
      </c>
      <c r="G183" s="27" t="s">
        <v>34</v>
      </c>
      <c r="H183" s="27">
        <v>1</v>
      </c>
      <c r="I183" s="61" t="s">
        <v>306</v>
      </c>
    </row>
    <row r="184" spans="1:9" s="8" customFormat="1" ht="15" thickBot="1" x14ac:dyDescent="0.35">
      <c r="A184" s="6"/>
      <c r="B184" s="7"/>
      <c r="C184" s="25"/>
      <c r="D184" s="36"/>
      <c r="E184" s="25"/>
      <c r="F184" s="25"/>
      <c r="G184" s="25"/>
      <c r="H184" s="25"/>
      <c r="I184" s="57"/>
    </row>
    <row r="185" spans="1:9" x14ac:dyDescent="0.3">
      <c r="A185" s="87" t="s">
        <v>323</v>
      </c>
      <c r="B185" s="15">
        <v>1</v>
      </c>
      <c r="C185" s="28" t="s">
        <v>324</v>
      </c>
      <c r="D185" s="43" t="s">
        <v>211</v>
      </c>
      <c r="E185" s="28"/>
      <c r="F185" s="28">
        <v>164</v>
      </c>
      <c r="G185" s="28">
        <v>26114</v>
      </c>
      <c r="H185" s="28">
        <v>1</v>
      </c>
      <c r="I185" s="58" t="s">
        <v>325</v>
      </c>
    </row>
    <row r="186" spans="1:9" x14ac:dyDescent="0.3">
      <c r="A186" s="88"/>
      <c r="B186" s="16">
        <v>2</v>
      </c>
      <c r="C186" s="29" t="s">
        <v>326</v>
      </c>
      <c r="D186" s="34" t="s">
        <v>185</v>
      </c>
      <c r="E186" s="29" t="s">
        <v>514</v>
      </c>
      <c r="F186" s="29">
        <v>134</v>
      </c>
      <c r="G186" s="29">
        <v>8634</v>
      </c>
      <c r="H186" s="29">
        <v>2</v>
      </c>
      <c r="I186" s="52" t="s">
        <v>221</v>
      </c>
    </row>
    <row r="187" spans="1:9" x14ac:dyDescent="0.3">
      <c r="A187" s="88"/>
      <c r="B187" s="16">
        <v>3</v>
      </c>
      <c r="C187" s="29" t="s">
        <v>112</v>
      </c>
      <c r="D187" s="44" t="s">
        <v>111</v>
      </c>
      <c r="E187" s="29"/>
      <c r="F187" s="29">
        <v>82</v>
      </c>
      <c r="G187" s="29">
        <v>25562</v>
      </c>
      <c r="H187" s="29">
        <v>1</v>
      </c>
      <c r="I187" s="51" t="s">
        <v>113</v>
      </c>
    </row>
    <row r="188" spans="1:9" x14ac:dyDescent="0.3">
      <c r="A188" s="88"/>
      <c r="B188" s="16">
        <v>4</v>
      </c>
      <c r="C188" s="29" t="s">
        <v>115</v>
      </c>
      <c r="D188" s="34" t="s">
        <v>114</v>
      </c>
      <c r="E188" s="29"/>
      <c r="F188" s="29">
        <v>82</v>
      </c>
      <c r="G188" s="29">
        <v>31289</v>
      </c>
      <c r="H188" s="29">
        <v>1</v>
      </c>
      <c r="I188" s="51" t="s">
        <v>116</v>
      </c>
    </row>
    <row r="189" spans="1:9" x14ac:dyDescent="0.3">
      <c r="A189" s="88"/>
      <c r="B189" s="16">
        <v>5</v>
      </c>
      <c r="C189" s="29" t="s">
        <v>13</v>
      </c>
      <c r="D189" s="44" t="s">
        <v>12</v>
      </c>
      <c r="E189" s="29"/>
      <c r="F189" s="29">
        <v>68</v>
      </c>
      <c r="G189" s="29">
        <v>8381</v>
      </c>
      <c r="H189" s="29">
        <v>1</v>
      </c>
      <c r="I189" s="54" t="s">
        <v>14</v>
      </c>
    </row>
    <row r="190" spans="1:9" ht="28.8" x14ac:dyDescent="0.3">
      <c r="A190" s="88"/>
      <c r="B190" s="16">
        <v>6</v>
      </c>
      <c r="C190" s="29" t="s">
        <v>36</v>
      </c>
      <c r="D190" s="34" t="s">
        <v>35</v>
      </c>
      <c r="E190" s="29"/>
      <c r="F190" s="29">
        <v>68</v>
      </c>
      <c r="G190" s="29">
        <v>8234</v>
      </c>
      <c r="H190" s="29">
        <v>1</v>
      </c>
      <c r="I190" s="51" t="s">
        <v>37</v>
      </c>
    </row>
    <row r="191" spans="1:9" ht="28.8" x14ac:dyDescent="0.3">
      <c r="A191" s="88"/>
      <c r="B191" s="16">
        <v>7</v>
      </c>
      <c r="C191" s="29" t="s">
        <v>328</v>
      </c>
      <c r="D191" s="34" t="s">
        <v>327</v>
      </c>
      <c r="E191" s="29"/>
      <c r="F191" s="29">
        <v>67</v>
      </c>
      <c r="G191" s="29">
        <v>18864</v>
      </c>
      <c r="H191" s="29">
        <v>1</v>
      </c>
      <c r="I191" s="53" t="s">
        <v>329</v>
      </c>
    </row>
    <row r="192" spans="1:9" x14ac:dyDescent="0.3">
      <c r="A192" s="88"/>
      <c r="B192" s="16">
        <v>8</v>
      </c>
      <c r="C192" s="29" t="s">
        <v>252</v>
      </c>
      <c r="D192" s="44" t="s">
        <v>251</v>
      </c>
      <c r="E192" s="29"/>
      <c r="F192" s="29">
        <v>65</v>
      </c>
      <c r="G192" s="29">
        <v>14234</v>
      </c>
      <c r="H192" s="29">
        <v>1</v>
      </c>
      <c r="I192" s="51" t="s">
        <v>14</v>
      </c>
    </row>
    <row r="193" spans="1:9" x14ac:dyDescent="0.3">
      <c r="A193" s="88"/>
      <c r="B193" s="16">
        <v>9</v>
      </c>
      <c r="C193" s="29" t="s">
        <v>254</v>
      </c>
      <c r="D193" s="34" t="s">
        <v>253</v>
      </c>
      <c r="E193" s="29"/>
      <c r="F193" s="29">
        <v>65</v>
      </c>
      <c r="G193" s="29">
        <v>14366</v>
      </c>
      <c r="H193" s="29">
        <v>1</v>
      </c>
      <c r="I193" s="54" t="s">
        <v>255</v>
      </c>
    </row>
    <row r="194" spans="1:9" x14ac:dyDescent="0.3">
      <c r="A194" s="88"/>
      <c r="B194" s="16">
        <v>10</v>
      </c>
      <c r="C194" s="29" t="s">
        <v>330</v>
      </c>
      <c r="D194" s="34" t="s">
        <v>183</v>
      </c>
      <c r="E194" s="29"/>
      <c r="F194" s="29">
        <v>63</v>
      </c>
      <c r="G194" s="29">
        <v>46417</v>
      </c>
      <c r="H194" s="29">
        <v>1</v>
      </c>
      <c r="I194" s="51" t="s">
        <v>331</v>
      </c>
    </row>
    <row r="195" spans="1:9" x14ac:dyDescent="0.3">
      <c r="A195" s="88"/>
      <c r="B195" s="16">
        <v>11</v>
      </c>
      <c r="C195" s="29" t="s">
        <v>333</v>
      </c>
      <c r="D195" s="44" t="s">
        <v>332</v>
      </c>
      <c r="E195" s="29"/>
      <c r="F195" s="29">
        <v>61</v>
      </c>
      <c r="G195" s="29">
        <v>23533</v>
      </c>
      <c r="H195" s="29">
        <v>1</v>
      </c>
      <c r="I195" s="51" t="s">
        <v>14</v>
      </c>
    </row>
    <row r="196" spans="1:9" s="11" customFormat="1" ht="15" thickBot="1" x14ac:dyDescent="0.35">
      <c r="A196" s="89"/>
      <c r="B196" s="17">
        <v>12</v>
      </c>
      <c r="C196" s="30" t="s">
        <v>334</v>
      </c>
      <c r="D196" s="45" t="s">
        <v>332</v>
      </c>
      <c r="E196" s="30"/>
      <c r="F196" s="30">
        <v>61</v>
      </c>
      <c r="G196" s="30">
        <v>12103</v>
      </c>
      <c r="H196" s="30">
        <v>1</v>
      </c>
      <c r="I196" s="61" t="s">
        <v>331</v>
      </c>
    </row>
    <row r="197" spans="1:9" s="8" customFormat="1" ht="15" thickBot="1" x14ac:dyDescent="0.35">
      <c r="A197" s="6"/>
      <c r="B197" s="7"/>
      <c r="C197" s="25"/>
      <c r="D197" s="36"/>
      <c r="E197" s="25"/>
      <c r="F197" s="25"/>
      <c r="G197" s="25"/>
      <c r="H197" s="25"/>
      <c r="I197" s="57"/>
    </row>
    <row r="198" spans="1:9" x14ac:dyDescent="0.3">
      <c r="A198" s="87" t="s">
        <v>335</v>
      </c>
      <c r="B198" s="9">
        <v>1</v>
      </c>
      <c r="C198" s="26" t="s">
        <v>317</v>
      </c>
      <c r="D198" s="37" t="s">
        <v>316</v>
      </c>
      <c r="E198" s="26" t="s">
        <v>515</v>
      </c>
      <c r="F198" s="26">
        <v>382</v>
      </c>
      <c r="G198" s="26">
        <v>73933</v>
      </c>
      <c r="H198" s="26">
        <v>3</v>
      </c>
      <c r="I198" s="58" t="s">
        <v>128</v>
      </c>
    </row>
    <row r="199" spans="1:9" x14ac:dyDescent="0.3">
      <c r="A199" s="88"/>
      <c r="B199" s="3">
        <v>2</v>
      </c>
      <c r="C199" s="23" t="s">
        <v>299</v>
      </c>
      <c r="D199" s="33" t="s">
        <v>66</v>
      </c>
      <c r="E199" s="23"/>
      <c r="F199" s="23">
        <v>275</v>
      </c>
      <c r="G199" s="23">
        <v>18118</v>
      </c>
      <c r="H199" s="23">
        <v>1</v>
      </c>
      <c r="I199" s="52" t="s">
        <v>128</v>
      </c>
    </row>
    <row r="200" spans="1:9" x14ac:dyDescent="0.3">
      <c r="A200" s="88"/>
      <c r="B200" s="3">
        <v>3</v>
      </c>
      <c r="C200" s="23" t="s">
        <v>337</v>
      </c>
      <c r="D200" s="33" t="s">
        <v>336</v>
      </c>
      <c r="E200" s="23"/>
      <c r="F200" s="23">
        <v>150</v>
      </c>
      <c r="G200" s="23">
        <v>57615</v>
      </c>
      <c r="H200" s="23">
        <v>1</v>
      </c>
      <c r="I200" s="51" t="s">
        <v>128</v>
      </c>
    </row>
    <row r="201" spans="1:9" x14ac:dyDescent="0.3">
      <c r="A201" s="88"/>
      <c r="B201" s="3">
        <v>4</v>
      </c>
      <c r="C201" s="23" t="s">
        <v>345</v>
      </c>
      <c r="D201" s="38" t="s">
        <v>344</v>
      </c>
      <c r="E201" s="23" t="s">
        <v>513</v>
      </c>
      <c r="F201" s="23">
        <v>142</v>
      </c>
      <c r="G201" s="23">
        <v>68818</v>
      </c>
      <c r="H201" s="23">
        <v>2</v>
      </c>
      <c r="I201" s="51" t="s">
        <v>346</v>
      </c>
    </row>
    <row r="202" spans="1:9" x14ac:dyDescent="0.3">
      <c r="A202" s="88"/>
      <c r="B202" s="3">
        <v>5</v>
      </c>
      <c r="C202" s="23" t="s">
        <v>348</v>
      </c>
      <c r="D202" s="38" t="s">
        <v>347</v>
      </c>
      <c r="E202" s="23" t="s">
        <v>513</v>
      </c>
      <c r="F202" s="23">
        <v>142</v>
      </c>
      <c r="G202" s="23">
        <v>69029</v>
      </c>
      <c r="H202" s="23">
        <v>2</v>
      </c>
      <c r="I202" s="51" t="s">
        <v>349</v>
      </c>
    </row>
    <row r="203" spans="1:9" x14ac:dyDescent="0.3">
      <c r="A203" s="88"/>
      <c r="B203" s="3">
        <v>6</v>
      </c>
      <c r="C203" s="23" t="s">
        <v>339</v>
      </c>
      <c r="D203" s="33" t="s">
        <v>338</v>
      </c>
      <c r="E203" s="23"/>
      <c r="F203" s="23">
        <v>121</v>
      </c>
      <c r="G203" s="23">
        <v>41197</v>
      </c>
      <c r="H203" s="23">
        <v>1</v>
      </c>
      <c r="I203" s="51" t="s">
        <v>128</v>
      </c>
    </row>
    <row r="204" spans="1:9" x14ac:dyDescent="0.3">
      <c r="A204" s="88"/>
      <c r="B204" s="3">
        <v>7</v>
      </c>
      <c r="C204" s="23" t="s">
        <v>340</v>
      </c>
      <c r="D204" s="38" t="s">
        <v>316</v>
      </c>
      <c r="E204" s="23"/>
      <c r="F204" s="23">
        <v>72</v>
      </c>
      <c r="G204" s="23">
        <v>71927</v>
      </c>
      <c r="H204" s="23">
        <v>1</v>
      </c>
      <c r="I204" s="51" t="s">
        <v>341</v>
      </c>
    </row>
    <row r="205" spans="1:9" s="11" customFormat="1" ht="15" thickBot="1" x14ac:dyDescent="0.35">
      <c r="A205" s="89"/>
      <c r="B205" s="10">
        <v>8</v>
      </c>
      <c r="C205" s="27" t="s">
        <v>343</v>
      </c>
      <c r="D205" s="46" t="s">
        <v>342</v>
      </c>
      <c r="E205" s="23"/>
      <c r="F205" s="27">
        <v>72</v>
      </c>
      <c r="G205" s="27">
        <v>17640</v>
      </c>
      <c r="H205" s="27">
        <v>1</v>
      </c>
      <c r="I205" s="61" t="s">
        <v>128</v>
      </c>
    </row>
    <row r="206" spans="1:9" s="8" customFormat="1" ht="15" thickBot="1" x14ac:dyDescent="0.35">
      <c r="A206" s="6"/>
      <c r="B206" s="7"/>
      <c r="C206" s="25"/>
      <c r="D206" s="36"/>
      <c r="E206" s="25"/>
      <c r="F206" s="25"/>
      <c r="G206" s="25"/>
      <c r="H206" s="25"/>
      <c r="I206" s="57"/>
    </row>
    <row r="207" spans="1:9" x14ac:dyDescent="0.3">
      <c r="A207" s="87" t="s">
        <v>350</v>
      </c>
      <c r="B207" s="9">
        <v>1</v>
      </c>
      <c r="C207" s="26" t="s">
        <v>351</v>
      </c>
      <c r="D207" s="37" t="s">
        <v>66</v>
      </c>
      <c r="E207" s="26"/>
      <c r="F207" s="26">
        <v>160</v>
      </c>
      <c r="G207" s="26">
        <v>18865</v>
      </c>
      <c r="H207" s="26">
        <v>1</v>
      </c>
      <c r="I207" s="62" t="s">
        <v>352</v>
      </c>
    </row>
    <row r="208" spans="1:9" ht="43.2" x14ac:dyDescent="0.3">
      <c r="A208" s="88"/>
      <c r="B208" s="3">
        <v>2</v>
      </c>
      <c r="C208" s="23" t="s">
        <v>354</v>
      </c>
      <c r="D208" s="33" t="s">
        <v>353</v>
      </c>
      <c r="E208" s="23"/>
      <c r="F208" s="23">
        <v>157</v>
      </c>
      <c r="G208" s="23">
        <v>57031</v>
      </c>
      <c r="H208" s="23">
        <v>1</v>
      </c>
      <c r="I208" s="53" t="s">
        <v>17</v>
      </c>
    </row>
    <row r="209" spans="1:9" x14ac:dyDescent="0.3">
      <c r="A209" s="88"/>
      <c r="B209" s="3">
        <v>3</v>
      </c>
      <c r="C209" s="23" t="s">
        <v>356</v>
      </c>
      <c r="D209" s="41" t="s">
        <v>355</v>
      </c>
      <c r="E209" s="23"/>
      <c r="F209" s="23">
        <v>98</v>
      </c>
      <c r="G209" s="23">
        <v>77494</v>
      </c>
      <c r="H209" s="23">
        <v>1</v>
      </c>
      <c r="I209" s="51" t="s">
        <v>14</v>
      </c>
    </row>
    <row r="210" spans="1:9" x14ac:dyDescent="0.3">
      <c r="A210" s="88"/>
      <c r="B210" s="3">
        <v>4</v>
      </c>
      <c r="C210" s="23" t="s">
        <v>357</v>
      </c>
      <c r="D210" s="33" t="s">
        <v>355</v>
      </c>
      <c r="E210" s="23"/>
      <c r="F210" s="23">
        <v>98</v>
      </c>
      <c r="G210" s="23">
        <v>77532</v>
      </c>
      <c r="H210" s="23">
        <v>1</v>
      </c>
      <c r="I210" s="51" t="s">
        <v>221</v>
      </c>
    </row>
    <row r="211" spans="1:9" x14ac:dyDescent="0.3">
      <c r="A211" s="88"/>
      <c r="B211" s="3">
        <v>5</v>
      </c>
      <c r="C211" s="23" t="s">
        <v>359</v>
      </c>
      <c r="D211" s="41" t="s">
        <v>358</v>
      </c>
      <c r="E211" s="23"/>
      <c r="F211" s="23">
        <v>89</v>
      </c>
      <c r="G211" s="23">
        <v>18697</v>
      </c>
      <c r="H211" s="23">
        <v>1</v>
      </c>
      <c r="I211" s="51" t="s">
        <v>14</v>
      </c>
    </row>
    <row r="212" spans="1:9" x14ac:dyDescent="0.3">
      <c r="A212" s="88"/>
      <c r="B212" s="3">
        <v>6</v>
      </c>
      <c r="C212" s="23" t="s">
        <v>361</v>
      </c>
      <c r="D212" s="33" t="s">
        <v>360</v>
      </c>
      <c r="E212" s="23"/>
      <c r="F212" s="23">
        <v>89</v>
      </c>
      <c r="G212" s="23">
        <v>5584</v>
      </c>
      <c r="H212" s="23">
        <v>1</v>
      </c>
      <c r="I212" s="51" t="s">
        <v>362</v>
      </c>
    </row>
    <row r="213" spans="1:9" x14ac:dyDescent="0.3">
      <c r="A213" s="88"/>
      <c r="B213" s="3">
        <v>7</v>
      </c>
      <c r="C213" s="23" t="s">
        <v>29</v>
      </c>
      <c r="D213" s="41" t="s">
        <v>28</v>
      </c>
      <c r="E213" s="23"/>
      <c r="F213" s="23">
        <v>85</v>
      </c>
      <c r="G213" s="23">
        <v>38021</v>
      </c>
      <c r="H213" s="23">
        <v>1</v>
      </c>
      <c r="I213" s="51" t="s">
        <v>14</v>
      </c>
    </row>
    <row r="214" spans="1:9" ht="28.8" x14ac:dyDescent="0.3">
      <c r="A214" s="88"/>
      <c r="B214" s="3">
        <v>8</v>
      </c>
      <c r="C214" s="23" t="s">
        <v>62</v>
      </c>
      <c r="D214" s="33" t="s">
        <v>61</v>
      </c>
      <c r="E214" s="23"/>
      <c r="F214" s="23">
        <v>85</v>
      </c>
      <c r="G214" s="23">
        <v>37552</v>
      </c>
      <c r="H214" s="23">
        <v>1</v>
      </c>
      <c r="I214" s="54" t="s">
        <v>63</v>
      </c>
    </row>
    <row r="215" spans="1:9" x14ac:dyDescent="0.3">
      <c r="A215" s="88"/>
      <c r="B215" s="3">
        <v>9</v>
      </c>
      <c r="C215" s="23" t="s">
        <v>69</v>
      </c>
      <c r="D215" s="33" t="s">
        <v>68</v>
      </c>
      <c r="E215" s="23"/>
      <c r="F215" s="23">
        <v>83</v>
      </c>
      <c r="G215" s="23">
        <v>36565</v>
      </c>
      <c r="H215" s="23">
        <v>1</v>
      </c>
      <c r="I215" s="51" t="s">
        <v>70</v>
      </c>
    </row>
    <row r="216" spans="1:9" s="11" customFormat="1" ht="15" thickBot="1" x14ac:dyDescent="0.35">
      <c r="A216" s="89"/>
      <c r="B216" s="10">
        <v>10</v>
      </c>
      <c r="C216" s="27" t="s">
        <v>364</v>
      </c>
      <c r="D216" s="39" t="s">
        <v>363</v>
      </c>
      <c r="E216" s="27"/>
      <c r="F216" s="27">
        <v>74</v>
      </c>
      <c r="G216" s="27" t="s">
        <v>34</v>
      </c>
      <c r="H216" s="27">
        <v>1</v>
      </c>
      <c r="I216" s="61" t="s">
        <v>365</v>
      </c>
    </row>
    <row r="217" spans="1:9" s="8" customFormat="1" ht="15" thickBot="1" x14ac:dyDescent="0.35">
      <c r="A217" s="6"/>
      <c r="B217" s="7"/>
      <c r="C217" s="25"/>
      <c r="D217" s="36"/>
      <c r="E217" s="25"/>
      <c r="F217" s="25"/>
      <c r="G217" s="25"/>
      <c r="H217" s="25"/>
      <c r="I217" s="57"/>
    </row>
    <row r="218" spans="1:9" x14ac:dyDescent="0.3">
      <c r="A218" s="87" t="s">
        <v>366</v>
      </c>
      <c r="B218" s="9">
        <v>1</v>
      </c>
      <c r="C218" s="26" t="s">
        <v>13</v>
      </c>
      <c r="D218" s="47" t="s">
        <v>12</v>
      </c>
      <c r="E218" s="26"/>
      <c r="F218" s="26">
        <v>188</v>
      </c>
      <c r="G218" s="26">
        <v>8381</v>
      </c>
      <c r="H218" s="26">
        <v>1</v>
      </c>
      <c r="I218" s="58" t="s">
        <v>14</v>
      </c>
    </row>
    <row r="219" spans="1:9" ht="28.8" x14ac:dyDescent="0.3">
      <c r="A219" s="88"/>
      <c r="B219" s="3">
        <v>2</v>
      </c>
      <c r="C219" s="23" t="s">
        <v>36</v>
      </c>
      <c r="D219" s="33" t="s">
        <v>35</v>
      </c>
      <c r="E219" s="23"/>
      <c r="F219" s="23">
        <v>188</v>
      </c>
      <c r="G219" s="23">
        <v>8234</v>
      </c>
      <c r="H219" s="23">
        <v>1</v>
      </c>
      <c r="I219" s="54" t="s">
        <v>37</v>
      </c>
    </row>
    <row r="220" spans="1:9" x14ac:dyDescent="0.3">
      <c r="A220" s="88"/>
      <c r="B220" s="3">
        <v>3</v>
      </c>
      <c r="C220" s="23" t="s">
        <v>212</v>
      </c>
      <c r="D220" s="33" t="s">
        <v>211</v>
      </c>
      <c r="E220" s="23" t="s">
        <v>367</v>
      </c>
      <c r="F220" s="23">
        <v>140</v>
      </c>
      <c r="G220" s="23">
        <v>25538</v>
      </c>
      <c r="H220" s="23">
        <v>2</v>
      </c>
      <c r="I220" s="51" t="s">
        <v>93</v>
      </c>
    </row>
    <row r="221" spans="1:9" x14ac:dyDescent="0.3">
      <c r="A221" s="88"/>
      <c r="B221" s="3">
        <v>4</v>
      </c>
      <c r="C221" s="23" t="s">
        <v>199</v>
      </c>
      <c r="D221" s="33" t="s">
        <v>107</v>
      </c>
      <c r="E221" s="23"/>
      <c r="F221" s="23">
        <v>139</v>
      </c>
      <c r="G221" s="23">
        <v>8396</v>
      </c>
      <c r="H221" s="23">
        <v>1</v>
      </c>
      <c r="I221" s="51" t="s">
        <v>200</v>
      </c>
    </row>
    <row r="222" spans="1:9" x14ac:dyDescent="0.3">
      <c r="A222" s="88"/>
      <c r="B222" s="3">
        <v>5</v>
      </c>
      <c r="C222" s="23" t="s">
        <v>202</v>
      </c>
      <c r="D222" s="33" t="s">
        <v>201</v>
      </c>
      <c r="E222" s="23"/>
      <c r="F222" s="23">
        <v>139</v>
      </c>
      <c r="G222" s="23">
        <v>8327</v>
      </c>
      <c r="H222" s="23">
        <v>1</v>
      </c>
      <c r="I222" s="51" t="s">
        <v>203</v>
      </c>
    </row>
    <row r="223" spans="1:9" s="11" customFormat="1" ht="29.4" thickBot="1" x14ac:dyDescent="0.35">
      <c r="A223" s="89"/>
      <c r="B223" s="10">
        <v>6</v>
      </c>
      <c r="C223" s="27" t="s">
        <v>205</v>
      </c>
      <c r="D223" s="39" t="s">
        <v>204</v>
      </c>
      <c r="E223" s="27"/>
      <c r="F223" s="27">
        <v>77</v>
      </c>
      <c r="G223" s="27">
        <v>25648</v>
      </c>
      <c r="H223" s="27">
        <v>1</v>
      </c>
      <c r="I223" s="59" t="s">
        <v>207</v>
      </c>
    </row>
    <row r="224" spans="1:9" s="8" customFormat="1" ht="15" thickBot="1" x14ac:dyDescent="0.35">
      <c r="A224" s="6"/>
      <c r="B224" s="7"/>
      <c r="C224" s="25"/>
      <c r="D224" s="36"/>
      <c r="E224" s="25"/>
      <c r="F224" s="25"/>
      <c r="G224" s="25"/>
      <c r="H224" s="25"/>
      <c r="I224" s="57"/>
    </row>
    <row r="225" spans="1:9" x14ac:dyDescent="0.3">
      <c r="A225" s="87" t="s">
        <v>368</v>
      </c>
      <c r="B225" s="9">
        <v>1</v>
      </c>
      <c r="C225" s="26" t="s">
        <v>150</v>
      </c>
      <c r="D225" s="47" t="s">
        <v>149</v>
      </c>
      <c r="E225" s="26"/>
      <c r="F225" s="26">
        <v>94</v>
      </c>
      <c r="G225" s="26">
        <v>7109</v>
      </c>
      <c r="H225" s="26">
        <v>1</v>
      </c>
      <c r="I225" s="62" t="s">
        <v>148</v>
      </c>
    </row>
    <row r="226" spans="1:9" x14ac:dyDescent="0.3">
      <c r="A226" s="88"/>
      <c r="B226" s="3">
        <v>2</v>
      </c>
      <c r="C226" s="23" t="s">
        <v>13</v>
      </c>
      <c r="D226" s="41" t="s">
        <v>12</v>
      </c>
      <c r="E226" s="23"/>
      <c r="F226" s="23">
        <v>90</v>
      </c>
      <c r="G226" s="23">
        <v>8381</v>
      </c>
      <c r="H226" s="23">
        <v>1</v>
      </c>
      <c r="I226" s="51" t="s">
        <v>14</v>
      </c>
    </row>
    <row r="227" spans="1:9" ht="28.8" x14ac:dyDescent="0.3">
      <c r="A227" s="88"/>
      <c r="B227" s="3">
        <v>3</v>
      </c>
      <c r="C227" s="23" t="s">
        <v>36</v>
      </c>
      <c r="D227" s="41" t="s">
        <v>35</v>
      </c>
      <c r="E227" s="23"/>
      <c r="F227" s="23">
        <v>90</v>
      </c>
      <c r="G227" s="23">
        <v>8234</v>
      </c>
      <c r="H227" s="23">
        <v>1</v>
      </c>
      <c r="I227" s="54" t="s">
        <v>37</v>
      </c>
    </row>
    <row r="228" spans="1:9" x14ac:dyDescent="0.3">
      <c r="A228" s="88"/>
      <c r="B228" s="3">
        <v>4</v>
      </c>
      <c r="C228" s="23" t="s">
        <v>369</v>
      </c>
      <c r="D228" s="33" t="s">
        <v>117</v>
      </c>
      <c r="E228" s="23"/>
      <c r="F228" s="23">
        <v>64</v>
      </c>
      <c r="G228" s="23">
        <v>40057</v>
      </c>
      <c r="H228" s="23">
        <v>1</v>
      </c>
      <c r="I228" s="51" t="s">
        <v>370</v>
      </c>
    </row>
    <row r="229" spans="1:9" x14ac:dyDescent="0.3">
      <c r="A229" s="88"/>
      <c r="B229" s="3">
        <v>5</v>
      </c>
      <c r="C229" s="23" t="s">
        <v>371</v>
      </c>
      <c r="D229" s="41" t="s">
        <v>175</v>
      </c>
      <c r="E229" s="23"/>
      <c r="F229" s="23">
        <v>59</v>
      </c>
      <c r="G229" s="23">
        <v>4391</v>
      </c>
      <c r="H229" s="23">
        <v>1</v>
      </c>
      <c r="I229" s="51" t="s">
        <v>372</v>
      </c>
    </row>
    <row r="230" spans="1:9" x14ac:dyDescent="0.3">
      <c r="A230" s="88"/>
      <c r="B230" s="3">
        <v>6</v>
      </c>
      <c r="C230" s="23" t="s">
        <v>374</v>
      </c>
      <c r="D230" s="41" t="s">
        <v>373</v>
      </c>
      <c r="E230" s="23"/>
      <c r="F230" s="23">
        <v>55</v>
      </c>
      <c r="G230" s="23" t="s">
        <v>34</v>
      </c>
      <c r="H230" s="23">
        <v>1</v>
      </c>
      <c r="I230" s="51" t="s">
        <v>375</v>
      </c>
    </row>
    <row r="231" spans="1:9" x14ac:dyDescent="0.3">
      <c r="A231" s="88"/>
      <c r="B231" s="3">
        <v>7</v>
      </c>
      <c r="C231" s="23" t="s">
        <v>377</v>
      </c>
      <c r="D231" s="41" t="s">
        <v>376</v>
      </c>
      <c r="E231" s="23"/>
      <c r="F231" s="23">
        <v>55</v>
      </c>
      <c r="G231" s="23" t="s">
        <v>34</v>
      </c>
      <c r="H231" s="23">
        <v>1</v>
      </c>
      <c r="I231" s="51" t="s">
        <v>378</v>
      </c>
    </row>
    <row r="232" spans="1:9" x14ac:dyDescent="0.3">
      <c r="A232" s="88"/>
      <c r="B232" s="3">
        <v>8</v>
      </c>
      <c r="C232" s="23" t="s">
        <v>380</v>
      </c>
      <c r="D232" s="41" t="s">
        <v>379</v>
      </c>
      <c r="E232" s="23"/>
      <c r="F232" s="23">
        <v>54</v>
      </c>
      <c r="G232" s="23" t="s">
        <v>34</v>
      </c>
      <c r="H232" s="23">
        <v>1</v>
      </c>
      <c r="I232" s="51" t="s">
        <v>381</v>
      </c>
    </row>
    <row r="233" spans="1:9" s="11" customFormat="1" ht="15" thickBot="1" x14ac:dyDescent="0.35">
      <c r="A233" s="89"/>
      <c r="B233" s="10">
        <v>9</v>
      </c>
      <c r="C233" s="27" t="s">
        <v>383</v>
      </c>
      <c r="D233" s="42" t="s">
        <v>382</v>
      </c>
      <c r="E233" s="27"/>
      <c r="F233" s="27">
        <v>53</v>
      </c>
      <c r="G233" s="27">
        <v>31795</v>
      </c>
      <c r="H233" s="27">
        <v>1</v>
      </c>
      <c r="I233" s="61" t="s">
        <v>384</v>
      </c>
    </row>
    <row r="234" spans="1:9" s="8" customFormat="1" ht="15" thickBot="1" x14ac:dyDescent="0.35">
      <c r="A234" s="6"/>
      <c r="B234" s="7"/>
      <c r="C234" s="25"/>
      <c r="D234" s="36"/>
      <c r="E234" s="25"/>
      <c r="F234" s="25"/>
      <c r="G234" s="25"/>
      <c r="H234" s="25"/>
      <c r="I234" s="57"/>
    </row>
    <row r="235" spans="1:9" x14ac:dyDescent="0.3">
      <c r="A235" s="87" t="s">
        <v>385</v>
      </c>
      <c r="B235" s="9">
        <v>1</v>
      </c>
      <c r="C235" s="26" t="s">
        <v>199</v>
      </c>
      <c r="D235" s="37" t="s">
        <v>107</v>
      </c>
      <c r="E235" s="26"/>
      <c r="F235" s="26">
        <v>212</v>
      </c>
      <c r="G235" s="26">
        <v>8396</v>
      </c>
      <c r="H235" s="26">
        <v>1</v>
      </c>
      <c r="I235" s="58" t="s">
        <v>200</v>
      </c>
    </row>
    <row r="236" spans="1:9" x14ac:dyDescent="0.3">
      <c r="A236" s="88"/>
      <c r="B236" s="3">
        <v>2</v>
      </c>
      <c r="C236" s="23" t="s">
        <v>202</v>
      </c>
      <c r="D236" s="33" t="s">
        <v>201</v>
      </c>
      <c r="E236" s="23"/>
      <c r="F236" s="23">
        <v>212</v>
      </c>
      <c r="G236" s="23">
        <v>8327</v>
      </c>
      <c r="H236" s="23">
        <v>1</v>
      </c>
      <c r="I236" s="51" t="s">
        <v>203</v>
      </c>
    </row>
    <row r="237" spans="1:9" x14ac:dyDescent="0.3">
      <c r="A237" s="88"/>
      <c r="B237" s="3">
        <v>3</v>
      </c>
      <c r="C237" s="23" t="s">
        <v>13</v>
      </c>
      <c r="D237" s="41" t="s">
        <v>12</v>
      </c>
      <c r="E237" s="23"/>
      <c r="F237" s="23">
        <v>161</v>
      </c>
      <c r="G237" s="23">
        <v>8381</v>
      </c>
      <c r="H237" s="23">
        <v>1</v>
      </c>
      <c r="I237" s="52" t="s">
        <v>14</v>
      </c>
    </row>
    <row r="238" spans="1:9" ht="28.8" x14ac:dyDescent="0.3">
      <c r="A238" s="88"/>
      <c r="B238" s="3">
        <v>4</v>
      </c>
      <c r="C238" s="23" t="s">
        <v>36</v>
      </c>
      <c r="D238" s="33" t="s">
        <v>35</v>
      </c>
      <c r="E238" s="23"/>
      <c r="F238" s="23">
        <v>161</v>
      </c>
      <c r="G238" s="23">
        <v>8234</v>
      </c>
      <c r="H238" s="23">
        <v>1</v>
      </c>
      <c r="I238" s="54" t="s">
        <v>37</v>
      </c>
    </row>
    <row r="239" spans="1:9" x14ac:dyDescent="0.3">
      <c r="A239" s="88"/>
      <c r="B239" s="3">
        <v>5</v>
      </c>
      <c r="C239" s="23" t="s">
        <v>386</v>
      </c>
      <c r="D239" s="33" t="s">
        <v>6</v>
      </c>
      <c r="E239" s="23"/>
      <c r="F239" s="23">
        <v>102</v>
      </c>
      <c r="G239" s="23">
        <v>40070</v>
      </c>
      <c r="H239" s="23">
        <v>1</v>
      </c>
      <c r="I239" s="52" t="s">
        <v>387</v>
      </c>
    </row>
    <row r="240" spans="1:9" x14ac:dyDescent="0.3">
      <c r="A240" s="88"/>
      <c r="B240" s="3">
        <v>6</v>
      </c>
      <c r="C240" s="23" t="s">
        <v>49</v>
      </c>
      <c r="D240" s="41" t="s">
        <v>48</v>
      </c>
      <c r="E240" s="23"/>
      <c r="F240" s="23">
        <v>85</v>
      </c>
      <c r="G240" s="23">
        <v>21970</v>
      </c>
      <c r="H240" s="23">
        <v>1</v>
      </c>
      <c r="I240" s="51" t="s">
        <v>50</v>
      </c>
    </row>
    <row r="241" spans="1:9" x14ac:dyDescent="0.3">
      <c r="A241" s="88"/>
      <c r="B241" s="3">
        <v>7</v>
      </c>
      <c r="C241" s="23" t="s">
        <v>54</v>
      </c>
      <c r="D241" s="33" t="s">
        <v>51</v>
      </c>
      <c r="E241" s="23"/>
      <c r="F241" s="23">
        <v>85</v>
      </c>
      <c r="G241" s="23">
        <v>42849</v>
      </c>
      <c r="H241" s="23">
        <v>1</v>
      </c>
      <c r="I241" s="51" t="s">
        <v>55</v>
      </c>
    </row>
    <row r="242" spans="1:9" x14ac:dyDescent="0.3">
      <c r="A242" s="88"/>
      <c r="B242" s="3">
        <v>8</v>
      </c>
      <c r="C242" s="23" t="s">
        <v>389</v>
      </c>
      <c r="D242" s="33" t="s">
        <v>388</v>
      </c>
      <c r="E242" s="23"/>
      <c r="F242" s="23">
        <v>85</v>
      </c>
      <c r="G242" s="23">
        <v>22630</v>
      </c>
      <c r="H242" s="23">
        <v>1</v>
      </c>
      <c r="I242" s="53" t="s">
        <v>17</v>
      </c>
    </row>
    <row r="243" spans="1:9" x14ac:dyDescent="0.3">
      <c r="A243" s="88"/>
      <c r="B243" s="3">
        <v>9</v>
      </c>
      <c r="C243" s="23" t="s">
        <v>59</v>
      </c>
      <c r="D243" s="38" t="s">
        <v>51</v>
      </c>
      <c r="E243" s="23"/>
      <c r="F243" s="23">
        <v>84</v>
      </c>
      <c r="G243" s="23" t="s">
        <v>34</v>
      </c>
      <c r="H243" s="23">
        <v>1</v>
      </c>
      <c r="I243" s="51" t="s">
        <v>60</v>
      </c>
    </row>
    <row r="244" spans="1:9" x14ac:dyDescent="0.3">
      <c r="A244" s="88"/>
      <c r="B244" s="3">
        <v>10</v>
      </c>
      <c r="C244" s="23" t="s">
        <v>390</v>
      </c>
      <c r="D244" s="33" t="s">
        <v>237</v>
      </c>
      <c r="E244" s="23"/>
      <c r="F244" s="23">
        <v>62</v>
      </c>
      <c r="G244" s="23">
        <v>17373</v>
      </c>
      <c r="H244" s="23">
        <v>1</v>
      </c>
      <c r="I244" s="51" t="s">
        <v>11</v>
      </c>
    </row>
    <row r="245" spans="1:9" x14ac:dyDescent="0.3">
      <c r="A245" s="88"/>
      <c r="B245" s="3">
        <v>11</v>
      </c>
      <c r="C245" s="23" t="s">
        <v>392</v>
      </c>
      <c r="D245" s="33" t="s">
        <v>391</v>
      </c>
      <c r="E245" s="23"/>
      <c r="F245" s="23">
        <v>61</v>
      </c>
      <c r="G245" s="23" t="s">
        <v>34</v>
      </c>
      <c r="H245" s="23">
        <v>1</v>
      </c>
      <c r="I245" s="51" t="s">
        <v>393</v>
      </c>
    </row>
    <row r="246" spans="1:9" x14ac:dyDescent="0.3">
      <c r="A246" s="88"/>
      <c r="B246" s="3">
        <v>12</v>
      </c>
      <c r="C246" s="23" t="s">
        <v>395</v>
      </c>
      <c r="D246" s="41" t="s">
        <v>394</v>
      </c>
      <c r="E246" s="23"/>
      <c r="F246" s="23">
        <v>59</v>
      </c>
      <c r="G246" s="23">
        <v>22100</v>
      </c>
      <c r="H246" s="23">
        <v>1</v>
      </c>
      <c r="I246" s="51" t="s">
        <v>14</v>
      </c>
    </row>
    <row r="247" spans="1:9" s="11" customFormat="1" ht="15" thickBot="1" x14ac:dyDescent="0.35">
      <c r="A247" s="89"/>
      <c r="B247" s="10">
        <v>13</v>
      </c>
      <c r="C247" s="27" t="s">
        <v>396</v>
      </c>
      <c r="D247" s="42" t="s">
        <v>394</v>
      </c>
      <c r="E247" s="27"/>
      <c r="F247" s="27">
        <v>59</v>
      </c>
      <c r="G247" s="27">
        <v>22073</v>
      </c>
      <c r="H247" s="27">
        <v>1</v>
      </c>
      <c r="I247" s="61" t="s">
        <v>221</v>
      </c>
    </row>
    <row r="248" spans="1:9" s="8" customFormat="1" ht="15" thickBot="1" x14ac:dyDescent="0.35">
      <c r="A248" s="6"/>
      <c r="B248" s="7"/>
      <c r="C248" s="25"/>
      <c r="D248" s="36"/>
      <c r="E248" s="25"/>
      <c r="F248" s="25"/>
      <c r="G248" s="25"/>
      <c r="H248" s="25"/>
      <c r="I248" s="57"/>
    </row>
    <row r="252" spans="1:9" x14ac:dyDescent="0.3">
      <c r="A252" s="20"/>
      <c r="C252" s="48"/>
    </row>
  </sheetData>
  <sortState ref="C233:L245">
    <sortCondition descending="1" ref="J233:J245"/>
  </sortState>
  <mergeCells count="16">
    <mergeCell ref="A100:A102"/>
    <mergeCell ref="A6:A33"/>
    <mergeCell ref="A35:A56"/>
    <mergeCell ref="A58:A66"/>
    <mergeCell ref="A68:A77"/>
    <mergeCell ref="A79:A98"/>
    <mergeCell ref="A207:A216"/>
    <mergeCell ref="A218:A223"/>
    <mergeCell ref="A225:A233"/>
    <mergeCell ref="A235:A247"/>
    <mergeCell ref="A104:A112"/>
    <mergeCell ref="A114:A161"/>
    <mergeCell ref="A163:A170"/>
    <mergeCell ref="A172:A183"/>
    <mergeCell ref="A185:A196"/>
    <mergeCell ref="A198:A20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workbookViewId="0">
      <selection activeCell="C3" sqref="C3"/>
    </sheetView>
  </sheetViews>
  <sheetFormatPr defaultRowHeight="14.4" x14ac:dyDescent="0.3"/>
  <cols>
    <col min="1" max="1" width="10.5546875" style="63" customWidth="1"/>
    <col min="2" max="2" width="3" style="64" bestFit="1" customWidth="1"/>
    <col min="3" max="3" width="17" style="64" customWidth="1"/>
    <col min="4" max="4" width="61.44140625" style="64" customWidth="1"/>
    <col min="5" max="5" width="15.109375" style="21" bestFit="1" customWidth="1"/>
    <col min="6" max="6" width="9" style="21" bestFit="1" customWidth="1"/>
  </cols>
  <sheetData>
    <row r="1" spans="1:6" x14ac:dyDescent="0.3">
      <c r="D1" s="94" t="s">
        <v>520</v>
      </c>
    </row>
    <row r="2" spans="1:6" x14ac:dyDescent="0.3">
      <c r="C2" s="31"/>
      <c r="D2" s="94" t="s">
        <v>521</v>
      </c>
    </row>
    <row r="3" spans="1:6" x14ac:dyDescent="0.3">
      <c r="C3" s="31"/>
      <c r="D3" s="94" t="s">
        <v>507</v>
      </c>
    </row>
    <row r="4" spans="1:6" ht="15" x14ac:dyDescent="0.3">
      <c r="A4" s="65"/>
      <c r="D4" s="95"/>
    </row>
    <row r="5" spans="1:6" ht="31.8" customHeight="1" x14ac:dyDescent="0.3">
      <c r="A5" s="22" t="s">
        <v>401</v>
      </c>
      <c r="B5" s="66"/>
      <c r="C5" s="66" t="s">
        <v>398</v>
      </c>
      <c r="D5" s="66" t="s">
        <v>399</v>
      </c>
      <c r="E5" s="86" t="s">
        <v>519</v>
      </c>
      <c r="F5" s="84" t="s">
        <v>400</v>
      </c>
    </row>
    <row r="6" spans="1:6" ht="15" customHeight="1" x14ac:dyDescent="0.3">
      <c r="A6" s="90" t="s">
        <v>5</v>
      </c>
      <c r="B6" s="64">
        <v>1</v>
      </c>
      <c r="C6" s="64" t="s">
        <v>402</v>
      </c>
      <c r="D6" s="64" t="s">
        <v>403</v>
      </c>
      <c r="E6" s="21">
        <v>140</v>
      </c>
      <c r="F6" s="21">
        <v>1</v>
      </c>
    </row>
    <row r="7" spans="1:6" ht="14.4" customHeight="1" x14ac:dyDescent="0.3">
      <c r="A7" s="91"/>
      <c r="B7" s="64">
        <v>2</v>
      </c>
      <c r="C7" s="64" t="s">
        <v>404</v>
      </c>
      <c r="D7" s="64" t="s">
        <v>405</v>
      </c>
      <c r="E7" s="21">
        <v>99</v>
      </c>
      <c r="F7" s="21">
        <v>1</v>
      </c>
    </row>
    <row r="8" spans="1:6" ht="14.4" customHeight="1" x14ac:dyDescent="0.3">
      <c r="A8" s="91"/>
      <c r="B8" s="64">
        <v>3</v>
      </c>
      <c r="C8" s="64" t="s">
        <v>406</v>
      </c>
      <c r="D8" s="64" t="s">
        <v>407</v>
      </c>
      <c r="E8" s="21">
        <v>70</v>
      </c>
      <c r="F8" s="21">
        <v>1</v>
      </c>
    </row>
    <row r="9" spans="1:6" ht="14.4" customHeight="1" x14ac:dyDescent="0.3">
      <c r="A9" s="91"/>
      <c r="B9" s="64">
        <v>4</v>
      </c>
      <c r="C9" s="64" t="s">
        <v>408</v>
      </c>
      <c r="D9" s="64" t="s">
        <v>409</v>
      </c>
      <c r="E9" s="21">
        <v>67</v>
      </c>
      <c r="F9" s="21">
        <v>1</v>
      </c>
    </row>
    <row r="10" spans="1:6" ht="14.4" customHeight="1" x14ac:dyDescent="0.3">
      <c r="A10" s="91"/>
      <c r="B10" s="64">
        <v>5</v>
      </c>
      <c r="C10" s="64" t="s">
        <v>410</v>
      </c>
      <c r="D10" s="64" t="s">
        <v>411</v>
      </c>
      <c r="E10" s="21">
        <v>66</v>
      </c>
      <c r="F10" s="21">
        <v>1</v>
      </c>
    </row>
    <row r="11" spans="1:6" ht="14.4" customHeight="1" x14ac:dyDescent="0.3">
      <c r="A11" s="91"/>
      <c r="B11" s="64">
        <v>6</v>
      </c>
      <c r="C11" s="64" t="s">
        <v>412</v>
      </c>
      <c r="D11" s="64" t="s">
        <v>413</v>
      </c>
      <c r="E11" s="21">
        <v>66</v>
      </c>
      <c r="F11" s="21">
        <v>1</v>
      </c>
    </row>
    <row r="12" spans="1:6" ht="14.4" customHeight="1" x14ac:dyDescent="0.3">
      <c r="A12" s="92"/>
      <c r="B12" s="67">
        <v>7</v>
      </c>
      <c r="C12" s="68" t="s">
        <v>414</v>
      </c>
      <c r="D12" s="68" t="s">
        <v>403</v>
      </c>
      <c r="E12" s="75">
        <v>55</v>
      </c>
      <c r="F12" s="75">
        <v>1</v>
      </c>
    </row>
    <row r="13" spans="1:6" ht="14.4" customHeight="1" x14ac:dyDescent="0.3"/>
    <row r="14" spans="1:6" x14ac:dyDescent="0.3">
      <c r="A14" s="69"/>
    </row>
    <row r="15" spans="1:6" ht="15" x14ac:dyDescent="0.3">
      <c r="A15" s="22" t="s">
        <v>401</v>
      </c>
      <c r="B15" s="66"/>
      <c r="C15" s="66" t="s">
        <v>398</v>
      </c>
      <c r="D15" s="66" t="s">
        <v>399</v>
      </c>
      <c r="E15" s="84" t="s">
        <v>3</v>
      </c>
      <c r="F15" s="84" t="s">
        <v>400</v>
      </c>
    </row>
    <row r="16" spans="1:6" ht="14.4" customHeight="1" x14ac:dyDescent="0.3">
      <c r="A16" s="90" t="s">
        <v>397</v>
      </c>
      <c r="B16" s="64">
        <v>1</v>
      </c>
      <c r="C16" s="64" t="s">
        <v>415</v>
      </c>
      <c r="D16" s="64" t="s">
        <v>416</v>
      </c>
      <c r="E16" s="21" t="s">
        <v>417</v>
      </c>
      <c r="F16" s="21">
        <v>3</v>
      </c>
    </row>
    <row r="17" spans="1:6" ht="14.4" customHeight="1" x14ac:dyDescent="0.3">
      <c r="A17" s="91"/>
      <c r="B17" s="64">
        <v>2</v>
      </c>
      <c r="C17" s="64" t="s">
        <v>419</v>
      </c>
      <c r="D17" s="64" t="s">
        <v>418</v>
      </c>
      <c r="E17" s="21">
        <v>325</v>
      </c>
      <c r="F17" s="21">
        <v>1</v>
      </c>
    </row>
    <row r="18" spans="1:6" ht="14.4" customHeight="1" x14ac:dyDescent="0.3">
      <c r="A18" s="91"/>
      <c r="B18" s="64">
        <v>3</v>
      </c>
      <c r="C18" s="64" t="s">
        <v>420</v>
      </c>
      <c r="D18" s="64" t="s">
        <v>421</v>
      </c>
      <c r="E18" s="21">
        <v>283</v>
      </c>
      <c r="F18" s="21">
        <v>1</v>
      </c>
    </row>
    <row r="19" spans="1:6" ht="14.4" customHeight="1" x14ac:dyDescent="0.3">
      <c r="A19" s="91"/>
      <c r="B19" s="64">
        <v>4</v>
      </c>
      <c r="C19" s="64" t="s">
        <v>423</v>
      </c>
      <c r="D19" s="64" t="s">
        <v>422</v>
      </c>
      <c r="E19" s="21">
        <v>239</v>
      </c>
      <c r="F19" s="21">
        <v>1</v>
      </c>
    </row>
    <row r="20" spans="1:6" ht="14.4" customHeight="1" x14ac:dyDescent="0.3">
      <c r="A20" s="91"/>
      <c r="B20" s="64">
        <v>5</v>
      </c>
      <c r="C20" s="64" t="s">
        <v>424</v>
      </c>
      <c r="D20" s="64" t="s">
        <v>425</v>
      </c>
      <c r="E20" s="21">
        <v>214</v>
      </c>
      <c r="F20" s="21">
        <v>1</v>
      </c>
    </row>
    <row r="21" spans="1:6" ht="14.4" customHeight="1" x14ac:dyDescent="0.3">
      <c r="A21" s="91"/>
      <c r="B21" s="64">
        <v>6</v>
      </c>
      <c r="C21" s="64" t="s">
        <v>426</v>
      </c>
      <c r="D21" s="64" t="s">
        <v>427</v>
      </c>
      <c r="E21" s="21">
        <v>200</v>
      </c>
      <c r="F21" s="21">
        <v>1</v>
      </c>
    </row>
    <row r="22" spans="1:6" ht="14.4" customHeight="1" x14ac:dyDescent="0.3">
      <c r="A22" s="91"/>
      <c r="B22" s="64">
        <v>7</v>
      </c>
      <c r="C22" s="64" t="s">
        <v>428</v>
      </c>
      <c r="D22" s="64" t="s">
        <v>429</v>
      </c>
      <c r="E22" s="21" t="s">
        <v>430</v>
      </c>
      <c r="F22" s="21">
        <v>2</v>
      </c>
    </row>
    <row r="23" spans="1:6" ht="14.4" customHeight="1" x14ac:dyDescent="0.3">
      <c r="A23" s="91"/>
      <c r="B23" s="64">
        <v>8</v>
      </c>
      <c r="C23" s="64" t="s">
        <v>431</v>
      </c>
      <c r="D23" s="64" t="s">
        <v>432</v>
      </c>
      <c r="E23" s="21">
        <v>152</v>
      </c>
      <c r="F23" s="21">
        <v>1</v>
      </c>
    </row>
    <row r="24" spans="1:6" ht="14.4" customHeight="1" x14ac:dyDescent="0.3">
      <c r="A24" s="91"/>
      <c r="B24" s="64">
        <v>9</v>
      </c>
      <c r="C24" s="64" t="s">
        <v>433</v>
      </c>
      <c r="D24" s="64" t="s">
        <v>434</v>
      </c>
      <c r="E24" s="21" t="s">
        <v>435</v>
      </c>
      <c r="F24" s="21">
        <v>2</v>
      </c>
    </row>
    <row r="25" spans="1:6" ht="14.4" customHeight="1" x14ac:dyDescent="0.3">
      <c r="A25" s="91"/>
      <c r="B25" s="64">
        <v>10</v>
      </c>
      <c r="C25" s="64" t="s">
        <v>410</v>
      </c>
      <c r="D25" s="64" t="s">
        <v>411</v>
      </c>
      <c r="E25" s="21">
        <v>100</v>
      </c>
      <c r="F25" s="21">
        <v>1</v>
      </c>
    </row>
    <row r="26" spans="1:6" ht="14.4" customHeight="1" x14ac:dyDescent="0.3">
      <c r="A26" s="91"/>
      <c r="B26" s="64">
        <v>11</v>
      </c>
      <c r="C26" s="64" t="s">
        <v>412</v>
      </c>
      <c r="D26" s="64" t="s">
        <v>413</v>
      </c>
      <c r="E26" s="21">
        <v>100</v>
      </c>
      <c r="F26" s="21">
        <v>1</v>
      </c>
    </row>
    <row r="27" spans="1:6" ht="14.4" customHeight="1" x14ac:dyDescent="0.3">
      <c r="A27" s="91"/>
      <c r="B27" s="64">
        <v>12</v>
      </c>
      <c r="C27" s="64" t="s">
        <v>436</v>
      </c>
      <c r="D27" s="64" t="s">
        <v>437</v>
      </c>
      <c r="E27" s="21">
        <v>85</v>
      </c>
      <c r="F27" s="21">
        <v>1</v>
      </c>
    </row>
    <row r="28" spans="1:6" ht="14.4" customHeight="1" x14ac:dyDescent="0.3">
      <c r="A28" s="91"/>
      <c r="B28" s="70">
        <v>13</v>
      </c>
      <c r="C28" s="64" t="s">
        <v>438</v>
      </c>
      <c r="D28" s="70" t="s">
        <v>439</v>
      </c>
      <c r="E28" s="77">
        <v>64</v>
      </c>
      <c r="F28" s="77">
        <v>1</v>
      </c>
    </row>
    <row r="29" spans="1:6" ht="14.4" customHeight="1" x14ac:dyDescent="0.3">
      <c r="A29" s="92"/>
      <c r="B29" s="68">
        <v>14</v>
      </c>
      <c r="C29" s="68" t="s">
        <v>440</v>
      </c>
      <c r="D29" s="68" t="s">
        <v>441</v>
      </c>
      <c r="E29" s="75">
        <v>64</v>
      </c>
      <c r="F29" s="75">
        <v>1</v>
      </c>
    </row>
    <row r="30" spans="1:6" ht="14.4" customHeight="1" x14ac:dyDescent="0.3">
      <c r="A30" s="64"/>
      <c r="F30" s="21">
        <f>SUM(F16:F29)</f>
        <v>18</v>
      </c>
    </row>
    <row r="31" spans="1:6" ht="14.4" customHeight="1" x14ac:dyDescent="0.3">
      <c r="A31" s="64"/>
    </row>
    <row r="32" spans="1:6" ht="15" x14ac:dyDescent="0.3">
      <c r="A32" s="22" t="s">
        <v>401</v>
      </c>
      <c r="B32" s="66"/>
      <c r="C32" s="66" t="s">
        <v>398</v>
      </c>
      <c r="D32" s="66" t="s">
        <v>399</v>
      </c>
      <c r="E32" s="84" t="s">
        <v>3</v>
      </c>
      <c r="F32" s="84" t="s">
        <v>400</v>
      </c>
    </row>
    <row r="33" spans="1:6" ht="15" customHeight="1" x14ac:dyDescent="0.3">
      <c r="A33" s="90" t="s">
        <v>106</v>
      </c>
      <c r="B33" s="64">
        <v>1</v>
      </c>
      <c r="C33" s="64" t="s">
        <v>428</v>
      </c>
      <c r="D33" s="64" t="s">
        <v>442</v>
      </c>
      <c r="E33" s="21" t="s">
        <v>443</v>
      </c>
      <c r="F33" s="21">
        <v>2</v>
      </c>
    </row>
    <row r="34" spans="1:6" ht="14.4" customHeight="1" x14ac:dyDescent="0.3">
      <c r="A34" s="91"/>
      <c r="B34" s="64">
        <v>2</v>
      </c>
      <c r="C34" s="64" t="s">
        <v>444</v>
      </c>
      <c r="D34" s="64" t="s">
        <v>445</v>
      </c>
      <c r="E34" s="21" t="s">
        <v>446</v>
      </c>
      <c r="F34" s="21">
        <v>2</v>
      </c>
    </row>
    <row r="35" spans="1:6" ht="14.4" customHeight="1" x14ac:dyDescent="0.3">
      <c r="A35" s="91"/>
      <c r="B35" s="64">
        <v>3</v>
      </c>
      <c r="C35" s="64" t="s">
        <v>447</v>
      </c>
      <c r="D35" s="64" t="s">
        <v>448</v>
      </c>
      <c r="E35" s="21">
        <v>89</v>
      </c>
      <c r="F35" s="21">
        <v>1</v>
      </c>
    </row>
    <row r="36" spans="1:6" ht="14.4" customHeight="1" x14ac:dyDescent="0.3">
      <c r="A36" s="91"/>
      <c r="B36" s="64">
        <v>4</v>
      </c>
      <c r="C36" s="64" t="s">
        <v>449</v>
      </c>
      <c r="D36" s="64" t="s">
        <v>450</v>
      </c>
      <c r="E36" s="21">
        <v>82</v>
      </c>
      <c r="F36" s="21">
        <v>1</v>
      </c>
    </row>
    <row r="37" spans="1:6" ht="14.4" customHeight="1" x14ac:dyDescent="0.3">
      <c r="A37" s="91"/>
      <c r="B37" s="64">
        <v>5</v>
      </c>
      <c r="C37" s="64" t="s">
        <v>415</v>
      </c>
      <c r="D37" s="64" t="s">
        <v>403</v>
      </c>
      <c r="E37" s="21">
        <v>75</v>
      </c>
      <c r="F37" s="21">
        <v>1</v>
      </c>
    </row>
    <row r="38" spans="1:6" ht="14.4" customHeight="1" x14ac:dyDescent="0.3">
      <c r="A38" s="91"/>
      <c r="B38" s="64">
        <v>6</v>
      </c>
      <c r="C38" s="64" t="s">
        <v>451</v>
      </c>
      <c r="D38" s="64" t="s">
        <v>452</v>
      </c>
      <c r="E38" s="21">
        <v>70</v>
      </c>
      <c r="F38" s="21">
        <v>1</v>
      </c>
    </row>
    <row r="39" spans="1:6" ht="14.4" customHeight="1" x14ac:dyDescent="0.3">
      <c r="A39" s="91"/>
      <c r="B39" s="64">
        <v>7</v>
      </c>
      <c r="C39" s="64" t="s">
        <v>402</v>
      </c>
      <c r="D39" s="64" t="s">
        <v>403</v>
      </c>
      <c r="E39" s="21">
        <v>65</v>
      </c>
      <c r="F39" s="21">
        <v>1</v>
      </c>
    </row>
    <row r="40" spans="1:6" ht="14.4" customHeight="1" x14ac:dyDescent="0.3">
      <c r="A40" s="91"/>
      <c r="B40" s="64">
        <v>8</v>
      </c>
      <c r="C40" s="64" t="s">
        <v>433</v>
      </c>
      <c r="D40" s="64" t="s">
        <v>453</v>
      </c>
      <c r="E40" s="21">
        <v>55</v>
      </c>
      <c r="F40" s="21">
        <v>1</v>
      </c>
    </row>
    <row r="41" spans="1:6" ht="14.4" customHeight="1" x14ac:dyDescent="0.3">
      <c r="A41" s="92"/>
      <c r="B41" s="68">
        <v>9</v>
      </c>
      <c r="C41" s="68" t="s">
        <v>410</v>
      </c>
      <c r="D41" s="68" t="s">
        <v>411</v>
      </c>
      <c r="E41" s="75">
        <v>54</v>
      </c>
      <c r="F41" s="75">
        <v>1</v>
      </c>
    </row>
    <row r="42" spans="1:6" ht="14.4" customHeight="1" x14ac:dyDescent="0.3">
      <c r="A42" s="64"/>
      <c r="F42" s="21">
        <f>SUM(F33:F41)</f>
        <v>11</v>
      </c>
    </row>
    <row r="43" spans="1:6" x14ac:dyDescent="0.3">
      <c r="A43" s="69"/>
    </row>
    <row r="44" spans="1:6" ht="15" x14ac:dyDescent="0.3">
      <c r="A44" s="22" t="s">
        <v>401</v>
      </c>
      <c r="B44" s="66"/>
      <c r="C44" s="66" t="s">
        <v>398</v>
      </c>
      <c r="D44" s="66" t="s">
        <v>399</v>
      </c>
      <c r="E44" s="84" t="s">
        <v>3</v>
      </c>
      <c r="F44" s="84" t="s">
        <v>400</v>
      </c>
    </row>
    <row r="45" spans="1:6" x14ac:dyDescent="0.3">
      <c r="A45" s="93" t="s">
        <v>122</v>
      </c>
      <c r="B45" s="64">
        <v>1</v>
      </c>
      <c r="C45" s="64" t="s">
        <v>444</v>
      </c>
      <c r="D45" s="64" t="s">
        <v>445</v>
      </c>
      <c r="E45" s="21">
        <v>89</v>
      </c>
      <c r="F45" s="21">
        <v>1</v>
      </c>
    </row>
    <row r="46" spans="1:6" x14ac:dyDescent="0.3">
      <c r="A46" s="93"/>
      <c r="B46" s="64">
        <v>2</v>
      </c>
      <c r="C46" s="64" t="s">
        <v>454</v>
      </c>
      <c r="D46" s="64" t="s">
        <v>403</v>
      </c>
      <c r="E46" s="21">
        <v>61</v>
      </c>
      <c r="F46" s="21">
        <v>1</v>
      </c>
    </row>
    <row r="47" spans="1:6" x14ac:dyDescent="0.3">
      <c r="A47" s="93"/>
      <c r="B47" s="68">
        <v>3</v>
      </c>
      <c r="C47" s="68" t="s">
        <v>455</v>
      </c>
      <c r="D47" s="68" t="s">
        <v>456</v>
      </c>
      <c r="E47" s="75">
        <v>58</v>
      </c>
      <c r="F47" s="75">
        <v>1</v>
      </c>
    </row>
    <row r="48" spans="1:6" x14ac:dyDescent="0.3">
      <c r="F48" s="21">
        <f>SUM(F45:F47)</f>
        <v>3</v>
      </c>
    </row>
    <row r="50" spans="1:6" ht="15" x14ac:dyDescent="0.3">
      <c r="A50" s="22" t="s">
        <v>401</v>
      </c>
      <c r="B50" s="66"/>
      <c r="C50" s="66" t="s">
        <v>398</v>
      </c>
      <c r="D50" s="66" t="s">
        <v>399</v>
      </c>
      <c r="E50" s="84" t="s">
        <v>3</v>
      </c>
      <c r="F50" s="84" t="s">
        <v>400</v>
      </c>
    </row>
    <row r="51" spans="1:6" ht="14.4" customHeight="1" x14ac:dyDescent="0.3">
      <c r="A51" s="90" t="s">
        <v>144</v>
      </c>
      <c r="B51" s="71">
        <v>1</v>
      </c>
      <c r="C51" s="71" t="s">
        <v>428</v>
      </c>
      <c r="D51" s="71" t="s">
        <v>442</v>
      </c>
      <c r="E51" s="73" t="s">
        <v>457</v>
      </c>
      <c r="F51" s="73">
        <v>2</v>
      </c>
    </row>
    <row r="52" spans="1:6" ht="14.4" customHeight="1" x14ac:dyDescent="0.3">
      <c r="A52" s="92"/>
      <c r="B52" s="68">
        <v>2</v>
      </c>
      <c r="C52" s="68" t="s">
        <v>431</v>
      </c>
      <c r="D52" s="68" t="s">
        <v>458</v>
      </c>
      <c r="E52" s="75">
        <v>52</v>
      </c>
      <c r="F52" s="75">
        <v>1</v>
      </c>
    </row>
    <row r="53" spans="1:6" ht="14.4" customHeight="1" x14ac:dyDescent="0.3">
      <c r="F53" s="21">
        <f>SUM(F51:F52)</f>
        <v>3</v>
      </c>
    </row>
    <row r="54" spans="1:6" x14ac:dyDescent="0.3">
      <c r="A54" s="69"/>
    </row>
    <row r="55" spans="1:6" ht="15" x14ac:dyDescent="0.3">
      <c r="A55" s="22" t="s">
        <v>401</v>
      </c>
      <c r="B55" s="66"/>
      <c r="C55" s="66" t="s">
        <v>398</v>
      </c>
      <c r="D55" s="66" t="s">
        <v>399</v>
      </c>
      <c r="E55" s="84" t="s">
        <v>3</v>
      </c>
      <c r="F55" s="84" t="s">
        <v>400</v>
      </c>
    </row>
    <row r="56" spans="1:6" ht="14.4" customHeight="1" x14ac:dyDescent="0.3">
      <c r="A56" s="90" t="s">
        <v>194</v>
      </c>
      <c r="B56" s="72">
        <v>1</v>
      </c>
      <c r="C56" s="72" t="s">
        <v>433</v>
      </c>
      <c r="D56" s="72" t="s">
        <v>453</v>
      </c>
      <c r="E56" s="73" t="s">
        <v>459</v>
      </c>
      <c r="F56" s="73">
        <v>3</v>
      </c>
    </row>
    <row r="57" spans="1:6" ht="14.4" customHeight="1" x14ac:dyDescent="0.3">
      <c r="A57" s="91"/>
      <c r="B57" s="48">
        <v>2</v>
      </c>
      <c r="C57" s="48" t="s">
        <v>410</v>
      </c>
      <c r="D57" s="48" t="s">
        <v>411</v>
      </c>
      <c r="E57" s="21" t="s">
        <v>460</v>
      </c>
      <c r="F57" s="21">
        <v>4</v>
      </c>
    </row>
    <row r="58" spans="1:6" ht="14.4" customHeight="1" x14ac:dyDescent="0.3">
      <c r="A58" s="91"/>
      <c r="B58" s="48">
        <v>3</v>
      </c>
      <c r="C58" s="48" t="s">
        <v>461</v>
      </c>
      <c r="D58" s="48" t="s">
        <v>462</v>
      </c>
      <c r="E58" s="21" t="s">
        <v>463</v>
      </c>
      <c r="F58" s="21">
        <v>2</v>
      </c>
    </row>
    <row r="59" spans="1:6" ht="14.4" customHeight="1" x14ac:dyDescent="0.3">
      <c r="A59" s="91"/>
      <c r="B59" s="48">
        <v>4</v>
      </c>
      <c r="C59" s="48" t="s">
        <v>464</v>
      </c>
      <c r="D59" s="48" t="s">
        <v>465</v>
      </c>
      <c r="E59" s="21">
        <v>131</v>
      </c>
      <c r="F59" s="21">
        <v>1</v>
      </c>
    </row>
    <row r="60" spans="1:6" ht="14.4" customHeight="1" x14ac:dyDescent="0.3">
      <c r="A60" s="91"/>
      <c r="B60" s="48">
        <v>5</v>
      </c>
      <c r="C60" s="48" t="s">
        <v>466</v>
      </c>
      <c r="D60" s="48" t="s">
        <v>467</v>
      </c>
      <c r="E60" s="21">
        <v>104</v>
      </c>
      <c r="F60" s="21">
        <v>1</v>
      </c>
    </row>
    <row r="61" spans="1:6" ht="14.4" customHeight="1" x14ac:dyDescent="0.3">
      <c r="A61" s="91"/>
      <c r="B61" s="48">
        <v>6</v>
      </c>
      <c r="C61" s="48" t="s">
        <v>468</v>
      </c>
      <c r="D61" s="48" t="s">
        <v>469</v>
      </c>
      <c r="E61" s="21">
        <v>91</v>
      </c>
      <c r="F61" s="21">
        <v>1</v>
      </c>
    </row>
    <row r="62" spans="1:6" ht="14.4" customHeight="1" x14ac:dyDescent="0.3">
      <c r="A62" s="91"/>
      <c r="B62" s="48">
        <v>7</v>
      </c>
      <c r="C62" s="48" t="s">
        <v>470</v>
      </c>
      <c r="D62" s="48" t="s">
        <v>471</v>
      </c>
      <c r="E62" s="21" t="s">
        <v>472</v>
      </c>
      <c r="F62" s="21">
        <v>2</v>
      </c>
    </row>
    <row r="63" spans="1:6" ht="14.4" customHeight="1" x14ac:dyDescent="0.3">
      <c r="A63" s="91"/>
      <c r="B63" s="48">
        <v>8</v>
      </c>
      <c r="C63" s="48" t="s">
        <v>431</v>
      </c>
      <c r="D63" s="48" t="s">
        <v>458</v>
      </c>
      <c r="E63" s="21">
        <v>65</v>
      </c>
      <c r="F63" s="21">
        <v>1</v>
      </c>
    </row>
    <row r="64" spans="1:6" ht="14.4" customHeight="1" x14ac:dyDescent="0.3">
      <c r="A64" s="92"/>
      <c r="B64" s="74">
        <v>9</v>
      </c>
      <c r="C64" s="74" t="s">
        <v>473</v>
      </c>
      <c r="D64" s="74" t="s">
        <v>474</v>
      </c>
      <c r="E64" s="75">
        <v>52</v>
      </c>
      <c r="F64" s="75">
        <v>1</v>
      </c>
    </row>
    <row r="65" spans="1:6" ht="14.4" customHeight="1" x14ac:dyDescent="0.3">
      <c r="A65" s="48"/>
      <c r="B65" s="48"/>
      <c r="C65" s="48"/>
      <c r="D65" s="48"/>
      <c r="F65" s="21">
        <f>SUM(F56:F64)</f>
        <v>16</v>
      </c>
    </row>
    <row r="67" spans="1:6" ht="15" x14ac:dyDescent="0.3">
      <c r="A67" s="22" t="s">
        <v>401</v>
      </c>
      <c r="B67" s="66"/>
      <c r="C67" s="66" t="s">
        <v>398</v>
      </c>
      <c r="D67" s="66" t="s">
        <v>399</v>
      </c>
      <c r="E67" s="84" t="s">
        <v>3</v>
      </c>
      <c r="F67" s="84" t="s">
        <v>400</v>
      </c>
    </row>
    <row r="68" spans="1:6" x14ac:dyDescent="0.3">
      <c r="A68" s="93" t="s">
        <v>198</v>
      </c>
      <c r="B68" s="72">
        <v>1</v>
      </c>
      <c r="C68" s="48" t="s">
        <v>431</v>
      </c>
      <c r="D68" s="48" t="s">
        <v>458</v>
      </c>
      <c r="E68" s="21">
        <v>95</v>
      </c>
      <c r="F68" s="21">
        <v>1</v>
      </c>
    </row>
    <row r="69" spans="1:6" x14ac:dyDescent="0.3">
      <c r="A69" s="93"/>
      <c r="B69" s="48">
        <v>2</v>
      </c>
      <c r="C69" s="48" t="s">
        <v>444</v>
      </c>
      <c r="D69" s="48" t="s">
        <v>445</v>
      </c>
      <c r="E69" s="21">
        <v>91</v>
      </c>
      <c r="F69" s="21">
        <v>1</v>
      </c>
    </row>
    <row r="70" spans="1:6" x14ac:dyDescent="0.3">
      <c r="A70" s="93"/>
      <c r="B70" s="48">
        <v>3</v>
      </c>
      <c r="C70" s="48" t="s">
        <v>475</v>
      </c>
      <c r="D70" s="48" t="s">
        <v>476</v>
      </c>
      <c r="E70" s="21">
        <v>84</v>
      </c>
      <c r="F70" s="21">
        <v>1</v>
      </c>
    </row>
    <row r="71" spans="1:6" x14ac:dyDescent="0.3">
      <c r="A71" s="93"/>
      <c r="B71" s="48">
        <v>4</v>
      </c>
      <c r="C71" s="76" t="s">
        <v>415</v>
      </c>
      <c r="D71" s="76" t="s">
        <v>403</v>
      </c>
      <c r="E71" s="77">
        <v>70</v>
      </c>
      <c r="F71" s="77">
        <v>1</v>
      </c>
    </row>
    <row r="72" spans="1:6" x14ac:dyDescent="0.3">
      <c r="A72" s="93"/>
      <c r="B72" s="76">
        <v>5</v>
      </c>
      <c r="C72" s="76" t="s">
        <v>451</v>
      </c>
      <c r="D72" s="76" t="s">
        <v>452</v>
      </c>
      <c r="E72" s="77">
        <v>66</v>
      </c>
      <c r="F72" s="77">
        <v>1</v>
      </c>
    </row>
    <row r="73" spans="1:6" x14ac:dyDescent="0.3">
      <c r="A73" s="93"/>
      <c r="B73" s="74">
        <v>6</v>
      </c>
      <c r="C73" s="74" t="s">
        <v>477</v>
      </c>
      <c r="D73" s="74" t="s">
        <v>478</v>
      </c>
      <c r="E73" s="75">
        <v>77</v>
      </c>
      <c r="F73" s="75">
        <v>1</v>
      </c>
    </row>
    <row r="74" spans="1:6" x14ac:dyDescent="0.3">
      <c r="A74" s="78"/>
      <c r="B74" s="48"/>
      <c r="C74" s="48"/>
      <c r="D74" s="48"/>
      <c r="F74" s="21">
        <f>SUM(F68:F73)</f>
        <v>6</v>
      </c>
    </row>
    <row r="76" spans="1:6" ht="15" x14ac:dyDescent="0.3">
      <c r="A76" s="22" t="s">
        <v>401</v>
      </c>
      <c r="B76" s="66"/>
      <c r="C76" s="66" t="s">
        <v>398</v>
      </c>
      <c r="D76" s="66" t="s">
        <v>399</v>
      </c>
      <c r="E76" s="84" t="s">
        <v>3</v>
      </c>
      <c r="F76" s="84" t="s">
        <v>400</v>
      </c>
    </row>
    <row r="77" spans="1:6" ht="14.4" customHeight="1" x14ac:dyDescent="0.3">
      <c r="A77" s="79" t="s">
        <v>213</v>
      </c>
      <c r="B77" s="80">
        <v>1</v>
      </c>
      <c r="C77" s="81" t="s">
        <v>479</v>
      </c>
      <c r="D77" s="81" t="s">
        <v>480</v>
      </c>
      <c r="E77" s="85">
        <v>69</v>
      </c>
      <c r="F77" s="85">
        <v>1</v>
      </c>
    </row>
    <row r="78" spans="1:6" ht="14.4" customHeight="1" x14ac:dyDescent="0.3">
      <c r="A78" s="64"/>
    </row>
    <row r="80" spans="1:6" ht="15" x14ac:dyDescent="0.3">
      <c r="A80" s="22" t="s">
        <v>401</v>
      </c>
      <c r="B80" s="66"/>
      <c r="C80" s="66" t="s">
        <v>398</v>
      </c>
      <c r="D80" s="66" t="s">
        <v>399</v>
      </c>
      <c r="E80" s="84" t="s">
        <v>3</v>
      </c>
      <c r="F80" s="84" t="s">
        <v>400</v>
      </c>
    </row>
    <row r="81" spans="1:6" ht="14.4" customHeight="1" x14ac:dyDescent="0.3">
      <c r="A81" s="90" t="s">
        <v>298</v>
      </c>
      <c r="B81" s="64">
        <v>1</v>
      </c>
      <c r="C81" s="64" t="s">
        <v>433</v>
      </c>
      <c r="D81" s="64" t="s">
        <v>453</v>
      </c>
      <c r="E81" s="21" t="s">
        <v>481</v>
      </c>
      <c r="F81" s="21">
        <v>2</v>
      </c>
    </row>
    <row r="82" spans="1:6" ht="14.4" customHeight="1" x14ac:dyDescent="0.3">
      <c r="A82" s="91"/>
      <c r="B82" s="64">
        <v>2</v>
      </c>
      <c r="C82" s="64" t="s">
        <v>404</v>
      </c>
      <c r="D82" s="64" t="s">
        <v>405</v>
      </c>
      <c r="E82" s="21">
        <v>68</v>
      </c>
      <c r="F82" s="21">
        <v>1</v>
      </c>
    </row>
    <row r="83" spans="1:6" ht="14.4" customHeight="1" x14ac:dyDescent="0.3">
      <c r="A83" s="92"/>
      <c r="B83" s="67">
        <v>3</v>
      </c>
      <c r="C83" s="68" t="s">
        <v>428</v>
      </c>
      <c r="D83" s="68" t="s">
        <v>442</v>
      </c>
      <c r="E83" s="75">
        <v>50</v>
      </c>
      <c r="F83" s="75">
        <v>1</v>
      </c>
    </row>
    <row r="84" spans="1:6" ht="14.4" customHeight="1" x14ac:dyDescent="0.3">
      <c r="F84" s="21">
        <f>SUM(F81:F83)</f>
        <v>4</v>
      </c>
    </row>
    <row r="85" spans="1:6" x14ac:dyDescent="0.3">
      <c r="A85" s="78"/>
    </row>
    <row r="86" spans="1:6" ht="15" x14ac:dyDescent="0.3">
      <c r="A86" s="22" t="s">
        <v>401</v>
      </c>
      <c r="B86" s="66"/>
      <c r="C86" s="66" t="s">
        <v>398</v>
      </c>
      <c r="D86" s="66" t="s">
        <v>399</v>
      </c>
      <c r="E86" s="84" t="s">
        <v>3</v>
      </c>
      <c r="F86" s="84" t="s">
        <v>400</v>
      </c>
    </row>
    <row r="87" spans="1:6" x14ac:dyDescent="0.3">
      <c r="A87" s="93" t="s">
        <v>311</v>
      </c>
      <c r="B87" s="64">
        <v>1</v>
      </c>
      <c r="C87" s="64" t="s">
        <v>428</v>
      </c>
      <c r="D87" s="64" t="s">
        <v>442</v>
      </c>
      <c r="E87" s="21">
        <v>119</v>
      </c>
      <c r="F87" s="21">
        <v>1</v>
      </c>
    </row>
    <row r="88" spans="1:6" x14ac:dyDescent="0.3">
      <c r="A88" s="93"/>
      <c r="B88" s="64">
        <v>2</v>
      </c>
      <c r="C88" s="64" t="s">
        <v>483</v>
      </c>
      <c r="D88" s="64" t="s">
        <v>482</v>
      </c>
      <c r="E88" s="21">
        <v>114</v>
      </c>
      <c r="F88" s="21">
        <v>1</v>
      </c>
    </row>
    <row r="89" spans="1:6" x14ac:dyDescent="0.3">
      <c r="A89" s="93"/>
      <c r="B89" s="64">
        <v>3</v>
      </c>
      <c r="C89" s="64" t="s">
        <v>451</v>
      </c>
      <c r="D89" s="64" t="s">
        <v>452</v>
      </c>
      <c r="E89" s="21">
        <v>114</v>
      </c>
      <c r="F89" s="21">
        <v>1</v>
      </c>
    </row>
    <row r="90" spans="1:6" x14ac:dyDescent="0.3">
      <c r="A90" s="93"/>
      <c r="B90" s="64">
        <v>4</v>
      </c>
      <c r="C90" s="64" t="s">
        <v>444</v>
      </c>
      <c r="D90" s="64" t="s">
        <v>445</v>
      </c>
      <c r="E90" s="21">
        <v>86</v>
      </c>
      <c r="F90" s="21">
        <v>1</v>
      </c>
    </row>
    <row r="91" spans="1:6" x14ac:dyDescent="0.3">
      <c r="A91" s="93"/>
      <c r="B91" s="64">
        <v>5</v>
      </c>
      <c r="C91" s="64" t="s">
        <v>484</v>
      </c>
      <c r="D91" s="64" t="s">
        <v>403</v>
      </c>
      <c r="E91" s="21">
        <v>61</v>
      </c>
      <c r="F91" s="21">
        <v>1</v>
      </c>
    </row>
    <row r="92" spans="1:6" x14ac:dyDescent="0.3">
      <c r="A92" s="93"/>
      <c r="B92" s="64">
        <v>6</v>
      </c>
      <c r="C92" s="64" t="s">
        <v>485</v>
      </c>
      <c r="D92" s="64" t="s">
        <v>486</v>
      </c>
      <c r="E92" s="21">
        <v>57</v>
      </c>
      <c r="F92" s="21">
        <v>1</v>
      </c>
    </row>
    <row r="93" spans="1:6" x14ac:dyDescent="0.3">
      <c r="A93" s="93"/>
      <c r="B93" s="64">
        <v>7</v>
      </c>
      <c r="C93" s="64" t="s">
        <v>410</v>
      </c>
      <c r="D93" s="64" t="s">
        <v>411</v>
      </c>
      <c r="E93" s="21">
        <v>56</v>
      </c>
      <c r="F93" s="21">
        <v>1</v>
      </c>
    </row>
    <row r="94" spans="1:6" x14ac:dyDescent="0.3">
      <c r="A94" s="93"/>
      <c r="B94" s="64">
        <v>8</v>
      </c>
      <c r="C94" s="64" t="s">
        <v>454</v>
      </c>
      <c r="D94" s="64" t="s">
        <v>403</v>
      </c>
      <c r="E94" s="21">
        <v>44</v>
      </c>
      <c r="F94" s="21">
        <v>1</v>
      </c>
    </row>
    <row r="95" spans="1:6" x14ac:dyDescent="0.3">
      <c r="A95" s="93"/>
      <c r="B95" s="67">
        <v>9</v>
      </c>
      <c r="C95" s="68" t="s">
        <v>414</v>
      </c>
      <c r="D95" s="68" t="s">
        <v>403</v>
      </c>
      <c r="E95" s="75">
        <v>42</v>
      </c>
      <c r="F95" s="75">
        <v>1</v>
      </c>
    </row>
    <row r="96" spans="1:6" x14ac:dyDescent="0.3">
      <c r="A96" s="78"/>
      <c r="F96" s="21">
        <f>SUM(F87:F95)</f>
        <v>9</v>
      </c>
    </row>
    <row r="97" spans="1:6" x14ac:dyDescent="0.3">
      <c r="A97" s="78"/>
    </row>
    <row r="98" spans="1:6" ht="15" x14ac:dyDescent="0.3">
      <c r="A98" s="22" t="s">
        <v>401</v>
      </c>
      <c r="B98" s="66"/>
      <c r="C98" s="66" t="s">
        <v>398</v>
      </c>
      <c r="D98" s="66" t="s">
        <v>399</v>
      </c>
      <c r="E98" s="84" t="s">
        <v>3</v>
      </c>
      <c r="F98" s="84" t="s">
        <v>400</v>
      </c>
    </row>
    <row r="99" spans="1:6" x14ac:dyDescent="0.3">
      <c r="A99" s="90" t="s">
        <v>323</v>
      </c>
      <c r="B99" s="64">
        <v>1</v>
      </c>
      <c r="C99" s="64" t="s">
        <v>428</v>
      </c>
      <c r="D99" s="64" t="s">
        <v>442</v>
      </c>
      <c r="E99" s="21">
        <v>119</v>
      </c>
      <c r="F99" s="21">
        <v>1</v>
      </c>
    </row>
    <row r="100" spans="1:6" x14ac:dyDescent="0.3">
      <c r="A100" s="92"/>
      <c r="B100" s="67">
        <v>2</v>
      </c>
      <c r="C100" s="68" t="s">
        <v>487</v>
      </c>
      <c r="D100" s="68" t="s">
        <v>488</v>
      </c>
      <c r="E100" s="75">
        <v>43</v>
      </c>
      <c r="F100" s="75">
        <v>1</v>
      </c>
    </row>
    <row r="101" spans="1:6" ht="15" x14ac:dyDescent="0.3">
      <c r="A101" s="82"/>
      <c r="B101" s="70"/>
      <c r="C101" s="70"/>
      <c r="D101" s="70"/>
      <c r="E101" s="77"/>
      <c r="F101" s="77"/>
    </row>
    <row r="102" spans="1:6" x14ac:dyDescent="0.3">
      <c r="A102" s="78"/>
      <c r="F102" s="21">
        <f>SUM(F99:F100)</f>
        <v>2</v>
      </c>
    </row>
    <row r="103" spans="1:6" ht="15" x14ac:dyDescent="0.3">
      <c r="A103" s="22" t="s">
        <v>401</v>
      </c>
      <c r="B103" s="66"/>
      <c r="C103" s="66" t="s">
        <v>398</v>
      </c>
      <c r="D103" s="66" t="s">
        <v>399</v>
      </c>
      <c r="E103" s="84" t="s">
        <v>3</v>
      </c>
      <c r="F103" s="84" t="s">
        <v>400</v>
      </c>
    </row>
    <row r="104" spans="1:6" x14ac:dyDescent="0.3">
      <c r="A104" s="93" t="s">
        <v>335</v>
      </c>
      <c r="B104" s="64">
        <v>1</v>
      </c>
      <c r="C104" s="64" t="s">
        <v>490</v>
      </c>
      <c r="D104" s="64" t="s">
        <v>489</v>
      </c>
      <c r="E104" s="21">
        <v>71</v>
      </c>
      <c r="F104" s="21">
        <v>1</v>
      </c>
    </row>
    <row r="105" spans="1:6" x14ac:dyDescent="0.3">
      <c r="A105" s="93"/>
      <c r="B105" s="64">
        <v>2</v>
      </c>
      <c r="C105" s="64" t="s">
        <v>491</v>
      </c>
      <c r="D105" s="64" t="s">
        <v>492</v>
      </c>
      <c r="E105" s="21">
        <v>53</v>
      </c>
      <c r="F105" s="21">
        <v>1</v>
      </c>
    </row>
    <row r="106" spans="1:6" x14ac:dyDescent="0.3">
      <c r="A106" s="93"/>
      <c r="B106" s="67">
        <v>3</v>
      </c>
      <c r="C106" s="68" t="s">
        <v>493</v>
      </c>
      <c r="D106" s="68" t="s">
        <v>494</v>
      </c>
      <c r="E106" s="75">
        <v>41</v>
      </c>
      <c r="F106" s="75">
        <v>1</v>
      </c>
    </row>
    <row r="107" spans="1:6" ht="15" x14ac:dyDescent="0.3">
      <c r="A107" s="82"/>
      <c r="B107" s="70"/>
      <c r="C107" s="70"/>
      <c r="D107" s="70"/>
      <c r="E107" s="77"/>
      <c r="F107" s="77"/>
    </row>
    <row r="108" spans="1:6" x14ac:dyDescent="0.3">
      <c r="A108" s="78"/>
      <c r="F108" s="21">
        <f>SUM(F104:F106)</f>
        <v>3</v>
      </c>
    </row>
    <row r="109" spans="1:6" ht="15" x14ac:dyDescent="0.3">
      <c r="A109" s="22" t="s">
        <v>401</v>
      </c>
      <c r="B109" s="66"/>
      <c r="C109" s="66" t="s">
        <v>398</v>
      </c>
      <c r="D109" s="66" t="s">
        <v>399</v>
      </c>
      <c r="E109" s="84" t="s">
        <v>3</v>
      </c>
      <c r="F109" s="84" t="s">
        <v>400</v>
      </c>
    </row>
    <row r="110" spans="1:6" x14ac:dyDescent="0.3">
      <c r="A110" s="90" t="s">
        <v>350</v>
      </c>
      <c r="B110" s="64">
        <v>1</v>
      </c>
      <c r="C110" s="64" t="s">
        <v>428</v>
      </c>
      <c r="D110" s="64" t="s">
        <v>442</v>
      </c>
      <c r="E110" s="21">
        <v>149</v>
      </c>
      <c r="F110" s="21">
        <v>1</v>
      </c>
    </row>
    <row r="111" spans="1:6" x14ac:dyDescent="0.3">
      <c r="A111" s="92"/>
      <c r="B111" s="67">
        <v>2</v>
      </c>
      <c r="C111" s="68" t="s">
        <v>444</v>
      </c>
      <c r="D111" s="68" t="s">
        <v>445</v>
      </c>
      <c r="E111" s="75">
        <v>85</v>
      </c>
      <c r="F111" s="75">
        <v>1</v>
      </c>
    </row>
    <row r="112" spans="1:6" ht="15" x14ac:dyDescent="0.3">
      <c r="A112" s="82"/>
      <c r="B112" s="70"/>
      <c r="C112" s="70"/>
      <c r="D112" s="70"/>
      <c r="E112" s="77"/>
      <c r="F112" s="77"/>
    </row>
    <row r="113" spans="1:6" x14ac:dyDescent="0.3">
      <c r="A113" s="78"/>
      <c r="F113" s="21">
        <f>SUM(F110:F111)</f>
        <v>2</v>
      </c>
    </row>
    <row r="114" spans="1:6" ht="15" x14ac:dyDescent="0.3">
      <c r="A114" s="22" t="s">
        <v>401</v>
      </c>
      <c r="B114" s="66"/>
      <c r="C114" s="66" t="s">
        <v>398</v>
      </c>
      <c r="D114" s="66" t="s">
        <v>399</v>
      </c>
      <c r="E114" s="84" t="s">
        <v>3</v>
      </c>
      <c r="F114" s="84" t="s">
        <v>400</v>
      </c>
    </row>
    <row r="115" spans="1:6" ht="14.4" customHeight="1" x14ac:dyDescent="0.3">
      <c r="A115" s="90" t="s">
        <v>366</v>
      </c>
      <c r="B115" s="64">
        <v>1</v>
      </c>
      <c r="C115" s="64" t="s">
        <v>415</v>
      </c>
      <c r="D115" s="64" t="s">
        <v>403</v>
      </c>
      <c r="E115" s="21" t="s">
        <v>495</v>
      </c>
      <c r="F115" s="21">
        <v>2</v>
      </c>
    </row>
    <row r="116" spans="1:6" ht="14.4" customHeight="1" x14ac:dyDescent="0.3">
      <c r="A116" s="92"/>
      <c r="B116" s="67">
        <v>2</v>
      </c>
      <c r="C116" s="68" t="s">
        <v>431</v>
      </c>
      <c r="D116" s="68" t="s">
        <v>458</v>
      </c>
      <c r="E116" s="75" t="s">
        <v>496</v>
      </c>
      <c r="F116" s="75">
        <v>2</v>
      </c>
    </row>
    <row r="117" spans="1:6" ht="14.4" customHeight="1" x14ac:dyDescent="0.3">
      <c r="A117" s="64"/>
      <c r="F117" s="21">
        <f>SUM(F115:F116)</f>
        <v>4</v>
      </c>
    </row>
    <row r="119" spans="1:6" ht="15" x14ac:dyDescent="0.3">
      <c r="A119" s="22" t="s">
        <v>401</v>
      </c>
      <c r="B119" s="66"/>
      <c r="C119" s="66" t="s">
        <v>398</v>
      </c>
      <c r="D119" s="66" t="s">
        <v>399</v>
      </c>
      <c r="E119" s="84" t="s">
        <v>3</v>
      </c>
      <c r="F119" s="84" t="s">
        <v>400</v>
      </c>
    </row>
    <row r="120" spans="1:6" ht="14.4" customHeight="1" x14ac:dyDescent="0.3">
      <c r="A120" s="90" t="s">
        <v>368</v>
      </c>
      <c r="B120" s="64">
        <v>1</v>
      </c>
      <c r="C120" s="64" t="s">
        <v>415</v>
      </c>
      <c r="D120" s="64" t="s">
        <v>403</v>
      </c>
      <c r="E120" s="21" t="s">
        <v>497</v>
      </c>
      <c r="F120" s="21">
        <v>3</v>
      </c>
    </row>
    <row r="121" spans="1:6" ht="14.4" customHeight="1" x14ac:dyDescent="0.3">
      <c r="A121" s="91"/>
      <c r="B121" s="64">
        <v>2</v>
      </c>
      <c r="C121" s="64" t="s">
        <v>487</v>
      </c>
      <c r="D121" s="64" t="s">
        <v>488</v>
      </c>
      <c r="E121" s="21">
        <v>220</v>
      </c>
      <c r="F121" s="21">
        <v>1</v>
      </c>
    </row>
    <row r="122" spans="1:6" ht="14.4" customHeight="1" x14ac:dyDescent="0.3">
      <c r="A122" s="91"/>
      <c r="B122" s="64">
        <v>3</v>
      </c>
      <c r="C122" s="64" t="s">
        <v>498</v>
      </c>
      <c r="D122" s="64" t="s">
        <v>499</v>
      </c>
      <c r="E122" s="21">
        <v>123</v>
      </c>
      <c r="F122" s="21">
        <v>1</v>
      </c>
    </row>
    <row r="123" spans="1:6" ht="14.4" customHeight="1" x14ac:dyDescent="0.3">
      <c r="A123" s="91"/>
      <c r="B123" s="64">
        <v>4</v>
      </c>
      <c r="C123" s="64" t="s">
        <v>431</v>
      </c>
      <c r="D123" s="64" t="s">
        <v>458</v>
      </c>
      <c r="E123" s="21">
        <v>112</v>
      </c>
      <c r="F123" s="21">
        <v>1</v>
      </c>
    </row>
    <row r="124" spans="1:6" ht="14.4" customHeight="1" x14ac:dyDescent="0.3">
      <c r="A124" s="91"/>
      <c r="B124" s="64">
        <v>5</v>
      </c>
      <c r="C124" s="64" t="s">
        <v>424</v>
      </c>
      <c r="D124" s="64" t="s">
        <v>500</v>
      </c>
      <c r="E124" s="21">
        <v>104</v>
      </c>
      <c r="F124" s="21">
        <v>1</v>
      </c>
    </row>
    <row r="125" spans="1:6" ht="14.4" customHeight="1" x14ac:dyDescent="0.3">
      <c r="A125" s="91"/>
      <c r="B125" s="64">
        <v>6</v>
      </c>
      <c r="C125" s="64" t="s">
        <v>438</v>
      </c>
      <c r="D125" s="64" t="s">
        <v>501</v>
      </c>
      <c r="E125" s="21" t="s">
        <v>502</v>
      </c>
      <c r="F125" s="21">
        <v>2</v>
      </c>
    </row>
    <row r="126" spans="1:6" ht="14.4" customHeight="1" x14ac:dyDescent="0.3">
      <c r="A126" s="91"/>
      <c r="B126" s="64">
        <v>7</v>
      </c>
      <c r="C126" s="64" t="s">
        <v>451</v>
      </c>
      <c r="D126" s="64" t="s">
        <v>452</v>
      </c>
      <c r="E126" s="21">
        <v>103</v>
      </c>
      <c r="F126" s="21">
        <v>1</v>
      </c>
    </row>
    <row r="127" spans="1:6" ht="14.4" customHeight="1" x14ac:dyDescent="0.3">
      <c r="A127" s="91"/>
      <c r="B127" s="64">
        <v>8</v>
      </c>
      <c r="C127" s="64" t="s">
        <v>428</v>
      </c>
      <c r="D127" s="64" t="s">
        <v>442</v>
      </c>
      <c r="E127" s="21">
        <v>66</v>
      </c>
      <c r="F127" s="21">
        <v>1</v>
      </c>
    </row>
    <row r="128" spans="1:6" ht="14.4" customHeight="1" x14ac:dyDescent="0.3">
      <c r="A128" s="92"/>
      <c r="B128" s="67">
        <v>9</v>
      </c>
      <c r="C128" s="68" t="s">
        <v>503</v>
      </c>
      <c r="D128" s="68" t="s">
        <v>504</v>
      </c>
      <c r="E128" s="75">
        <v>39</v>
      </c>
      <c r="F128" s="75">
        <v>1</v>
      </c>
    </row>
    <row r="129" spans="1:6" ht="14.4" customHeight="1" x14ac:dyDescent="0.3">
      <c r="A129" s="64"/>
      <c r="F129" s="21">
        <f>SUM(F120:F128)</f>
        <v>12</v>
      </c>
    </row>
    <row r="130" spans="1:6" x14ac:dyDescent="0.3">
      <c r="A130" s="69"/>
    </row>
    <row r="131" spans="1:6" ht="15" x14ac:dyDescent="0.3">
      <c r="A131" s="22" t="s">
        <v>401</v>
      </c>
      <c r="B131" s="66"/>
      <c r="C131" s="66" t="s">
        <v>398</v>
      </c>
      <c r="D131" s="66" t="s">
        <v>399</v>
      </c>
      <c r="E131" s="84" t="s">
        <v>3</v>
      </c>
      <c r="F131" s="84" t="s">
        <v>400</v>
      </c>
    </row>
    <row r="132" spans="1:6" ht="14.4" customHeight="1" x14ac:dyDescent="0.3">
      <c r="A132" s="79" t="s">
        <v>385</v>
      </c>
      <c r="B132" s="80">
        <v>1</v>
      </c>
      <c r="C132" s="81" t="s">
        <v>445</v>
      </c>
      <c r="D132" s="81" t="s">
        <v>444</v>
      </c>
      <c r="E132" s="85" t="s">
        <v>505</v>
      </c>
      <c r="F132" s="85">
        <v>2</v>
      </c>
    </row>
    <row r="133" spans="1:6" ht="14.4" customHeight="1" x14ac:dyDescent="0.3">
      <c r="A133" s="64"/>
    </row>
    <row r="179" spans="1:1" x14ac:dyDescent="0.3">
      <c r="A179" s="83"/>
    </row>
  </sheetData>
  <mergeCells count="14">
    <mergeCell ref="A6:A12"/>
    <mergeCell ref="A16:A29"/>
    <mergeCell ref="A33:A41"/>
    <mergeCell ref="A51:A52"/>
    <mergeCell ref="A120:A128"/>
    <mergeCell ref="A110:A111"/>
    <mergeCell ref="A115:A116"/>
    <mergeCell ref="A99:A100"/>
    <mergeCell ref="A104:A106"/>
    <mergeCell ref="A87:A95"/>
    <mergeCell ref="A81:A83"/>
    <mergeCell ref="A68:A73"/>
    <mergeCell ref="A56:A64"/>
    <mergeCell ref="A45:A4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Bacterial proteins</vt:lpstr>
      <vt:lpstr>Human_proteins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IRB</dc:creator>
  <cp:lastModifiedBy>IRB</cp:lastModifiedBy>
  <dcterms:created xsi:type="dcterms:W3CDTF">2019-09-11T18:38:49Z</dcterms:created>
  <dcterms:modified xsi:type="dcterms:W3CDTF">2020-04-18T00:18:24Z</dcterms:modified>
</cp:coreProperties>
</file>