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C13" i="1" l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B15" i="1"/>
  <c r="B16" i="1"/>
  <c r="B17" i="1"/>
  <c r="B18" i="1"/>
  <c r="B14" i="1"/>
  <c r="B13" i="1"/>
  <c r="B9" i="1"/>
</calcChain>
</file>

<file path=xl/sharedStrings.xml><?xml version="1.0" encoding="utf-8"?>
<sst xmlns="http://schemas.openxmlformats.org/spreadsheetml/2006/main" count="29" uniqueCount="16">
  <si>
    <t>Expression Cluster</t>
  </si>
  <si>
    <t>All</t>
  </si>
  <si>
    <t>ChIP-Chip</t>
  </si>
  <si>
    <t>Deletion</t>
  </si>
  <si>
    <t>PWM</t>
  </si>
  <si>
    <t>Expert PWM</t>
  </si>
  <si>
    <t>PBM</t>
  </si>
  <si>
    <t>G1</t>
  </si>
  <si>
    <t>S</t>
  </si>
  <si>
    <t>S/G2</t>
  </si>
  <si>
    <t>G2/M1</t>
  </si>
  <si>
    <t>M1/G</t>
  </si>
  <si>
    <t>Total</t>
  </si>
  <si>
    <t>Percent Coverage</t>
  </si>
  <si>
    <t>Counts</t>
  </si>
  <si>
    <t>TableS2: FFL feature counts and target gene coverage by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</si>
</sst>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8" sqref="D8"/>
    </sheetView>
  </sheetViews>
  <sheetFormatPr defaultRowHeight="15" x14ac:dyDescent="0.25"/>
  <cols>
    <col min="1" max="1" width="18.7109375" customWidth="1"/>
    <col min="2" max="7" width="12.7109375" customWidth="1"/>
  </cols>
  <sheetData>
    <row r="1" spans="1:7" x14ac:dyDescent="0.25">
      <c r="A1" t="s">
        <v>15</v>
      </c>
    </row>
    <row r="2" spans="1:7" x14ac:dyDescent="0.25">
      <c r="A2" s="1" t="s">
        <v>14</v>
      </c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x14ac:dyDescent="0.25">
      <c r="A4" t="s">
        <v>7</v>
      </c>
      <c r="B4">
        <v>300</v>
      </c>
      <c r="C4">
        <v>98</v>
      </c>
      <c r="D4">
        <v>125</v>
      </c>
      <c r="E4">
        <v>266</v>
      </c>
      <c r="F4">
        <v>40</v>
      </c>
      <c r="G4">
        <v>185</v>
      </c>
    </row>
    <row r="5" spans="1:7" x14ac:dyDescent="0.25">
      <c r="A5" t="s">
        <v>8</v>
      </c>
      <c r="B5">
        <v>71</v>
      </c>
      <c r="C5">
        <v>20</v>
      </c>
      <c r="D5">
        <v>36</v>
      </c>
      <c r="E5">
        <v>64</v>
      </c>
      <c r="F5">
        <v>15</v>
      </c>
      <c r="G5">
        <v>51</v>
      </c>
    </row>
    <row r="6" spans="1:7" x14ac:dyDescent="0.25">
      <c r="A6" t="s">
        <v>9</v>
      </c>
      <c r="B6">
        <v>121</v>
      </c>
      <c r="C6">
        <v>34</v>
      </c>
      <c r="D6">
        <v>54</v>
      </c>
      <c r="E6">
        <v>112</v>
      </c>
      <c r="F6">
        <v>30</v>
      </c>
      <c r="G6">
        <v>83</v>
      </c>
    </row>
    <row r="7" spans="1:7" x14ac:dyDescent="0.25">
      <c r="A7" t="s">
        <v>10</v>
      </c>
      <c r="B7">
        <v>195</v>
      </c>
      <c r="C7">
        <v>72</v>
      </c>
      <c r="D7">
        <v>104</v>
      </c>
      <c r="E7">
        <v>178</v>
      </c>
      <c r="F7">
        <v>41</v>
      </c>
      <c r="G7">
        <v>128</v>
      </c>
    </row>
    <row r="8" spans="1:7" x14ac:dyDescent="0.25">
      <c r="A8" t="s">
        <v>11</v>
      </c>
      <c r="B8">
        <v>113</v>
      </c>
      <c r="C8">
        <v>44</v>
      </c>
      <c r="D8">
        <v>66</v>
      </c>
      <c r="E8">
        <v>99</v>
      </c>
      <c r="F8">
        <v>23</v>
      </c>
      <c r="G8">
        <v>69</v>
      </c>
    </row>
    <row r="9" spans="1:7" x14ac:dyDescent="0.25">
      <c r="A9" t="s">
        <v>12</v>
      </c>
      <c r="B9">
        <f t="shared" ref="B9" si="0">SUM(B4:B8)</f>
        <v>800</v>
      </c>
      <c r="C9">
        <f>SUM(C4:C8)</f>
        <v>268</v>
      </c>
      <c r="D9">
        <f>SUM(D4:D8)</f>
        <v>385</v>
      </c>
      <c r="E9">
        <f>SUM(E4:E8)</f>
        <v>719</v>
      </c>
      <c r="F9">
        <f>SUM(F4:F8)</f>
        <v>149</v>
      </c>
      <c r="G9">
        <f>SUM(G4:G8)</f>
        <v>516</v>
      </c>
    </row>
    <row r="11" spans="1:7" x14ac:dyDescent="0.25">
      <c r="A11" s="1" t="s">
        <v>13</v>
      </c>
    </row>
    <row r="12" spans="1:7" x14ac:dyDescent="0.2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</row>
    <row r="13" spans="1:7" x14ac:dyDescent="0.25">
      <c r="A13" t="s">
        <v>7</v>
      </c>
      <c r="B13">
        <f>B4/$B4</f>
        <v>1</v>
      </c>
      <c r="C13" s="2">
        <f t="shared" ref="C13:G13" si="1">C4/$B4</f>
        <v>0.32666666666666666</v>
      </c>
      <c r="D13" s="2">
        <f t="shared" si="1"/>
        <v>0.41666666666666669</v>
      </c>
      <c r="E13" s="2">
        <f t="shared" si="1"/>
        <v>0.88666666666666671</v>
      </c>
      <c r="F13" s="2">
        <f t="shared" si="1"/>
        <v>0.13333333333333333</v>
      </c>
      <c r="G13" s="2">
        <f t="shared" si="1"/>
        <v>0.6166666666666667</v>
      </c>
    </row>
    <row r="14" spans="1:7" x14ac:dyDescent="0.25">
      <c r="A14" t="s">
        <v>8</v>
      </c>
      <c r="B14">
        <f>B5/$B5</f>
        <v>1</v>
      </c>
      <c r="C14" s="2">
        <f t="shared" ref="C14:G14" si="2">C5/$B5</f>
        <v>0.28169014084507044</v>
      </c>
      <c r="D14" s="2">
        <f t="shared" si="2"/>
        <v>0.50704225352112675</v>
      </c>
      <c r="E14" s="2">
        <f t="shared" si="2"/>
        <v>0.90140845070422537</v>
      </c>
      <c r="F14" s="2">
        <f t="shared" si="2"/>
        <v>0.21126760563380281</v>
      </c>
      <c r="G14" s="2">
        <f t="shared" si="2"/>
        <v>0.71830985915492962</v>
      </c>
    </row>
    <row r="15" spans="1:7" x14ac:dyDescent="0.25">
      <c r="A15" t="s">
        <v>9</v>
      </c>
      <c r="B15">
        <f t="shared" ref="B15:G18" si="3">B6/$B6</f>
        <v>1</v>
      </c>
      <c r="C15" s="2">
        <f t="shared" si="3"/>
        <v>0.28099173553719009</v>
      </c>
      <c r="D15" s="2">
        <f t="shared" si="3"/>
        <v>0.4462809917355372</v>
      </c>
      <c r="E15" s="2">
        <f t="shared" si="3"/>
        <v>0.92561983471074383</v>
      </c>
      <c r="F15" s="2">
        <f t="shared" si="3"/>
        <v>0.24793388429752067</v>
      </c>
      <c r="G15" s="2">
        <f t="shared" si="3"/>
        <v>0.68595041322314054</v>
      </c>
    </row>
    <row r="16" spans="1:7" x14ac:dyDescent="0.25">
      <c r="A16" t="s">
        <v>10</v>
      </c>
      <c r="B16">
        <f t="shared" si="3"/>
        <v>1</v>
      </c>
      <c r="C16" s="2">
        <f t="shared" si="3"/>
        <v>0.36923076923076925</v>
      </c>
      <c r="D16" s="2">
        <f t="shared" si="3"/>
        <v>0.53333333333333333</v>
      </c>
      <c r="E16" s="2">
        <f t="shared" si="3"/>
        <v>0.9128205128205128</v>
      </c>
      <c r="F16" s="2">
        <f t="shared" si="3"/>
        <v>0.21025641025641026</v>
      </c>
      <c r="G16" s="2">
        <f t="shared" si="3"/>
        <v>0.65641025641025641</v>
      </c>
    </row>
    <row r="17" spans="1:7" x14ac:dyDescent="0.25">
      <c r="A17" t="s">
        <v>11</v>
      </c>
      <c r="B17">
        <f t="shared" si="3"/>
        <v>1</v>
      </c>
      <c r="C17" s="2">
        <f t="shared" si="3"/>
        <v>0.38938053097345132</v>
      </c>
      <c r="D17" s="2">
        <f t="shared" si="3"/>
        <v>0.58407079646017701</v>
      </c>
      <c r="E17" s="2">
        <f t="shared" si="3"/>
        <v>0.87610619469026552</v>
      </c>
      <c r="F17" s="2">
        <f t="shared" si="3"/>
        <v>0.20353982300884957</v>
      </c>
      <c r="G17" s="2">
        <f t="shared" si="3"/>
        <v>0.61061946902654862</v>
      </c>
    </row>
    <row r="18" spans="1:7" x14ac:dyDescent="0.25">
      <c r="A18" t="s">
        <v>12</v>
      </c>
      <c r="B18">
        <f t="shared" si="3"/>
        <v>1</v>
      </c>
      <c r="C18" s="2">
        <f t="shared" si="3"/>
        <v>0.33500000000000002</v>
      </c>
      <c r="D18" s="2">
        <f t="shared" si="3"/>
        <v>0.48125000000000001</v>
      </c>
      <c r="E18" s="2">
        <f t="shared" si="3"/>
        <v>0.89875000000000005</v>
      </c>
      <c r="F18" s="2">
        <f t="shared" si="3"/>
        <v>0.18625</v>
      </c>
      <c r="G18" s="2">
        <f t="shared" si="3"/>
        <v>0.64500000000000002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2018-06-02T13:48:59Z</dcterms:modified>
</cp:coreProperties>
</file>