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680" yWindow="-120" windowWidth="20730" windowHeight="1131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<sst xmlns="http://schemas.openxmlformats.org/spreadsheetml/2006/main" count="16" uniqueCount="14">
  <si>
    <t>Number of Unigenes</t>
  </si>
  <si>
    <t>Percentage (%)</t>
  </si>
  <si>
    <t>RT</t>
    <phoneticPr fontId="3" type="noConversion"/>
  </si>
  <si>
    <t>CT</t>
    <phoneticPr fontId="3" type="noConversion"/>
  </si>
  <si>
    <t>Annotated in NR</t>
  </si>
  <si>
    <t>Annotated in NT</t>
  </si>
  <si>
    <t>Annotated in SwissProt</t>
  </si>
  <si>
    <t>Annotated in GO</t>
  </si>
  <si>
    <t>Annotated in KOG</t>
  </si>
  <si>
    <t>Annotated in KEGG</t>
    <phoneticPr fontId="3" type="noConversion"/>
  </si>
  <si>
    <t>Annotated in all Databases</t>
    <phoneticPr fontId="3" type="noConversion"/>
  </si>
  <si>
    <t>Annotated in at least one Database</t>
    <phoneticPr fontId="3" type="noConversion"/>
  </si>
  <si>
    <t>Total Unigenes</t>
    <phoneticPr fontId="3" type="noConversion"/>
  </si>
  <si>
    <r>
      <rPr>
        <b/>
        <sz val="11"/>
        <color theme="1"/>
        <rFont val="等线"/>
        <family val="3"/>
        <charset val="134"/>
        <scheme val="minor"/>
      </rPr>
      <t>Table S3.</t>
    </r>
    <r>
      <rPr>
        <sz val="11"/>
        <color theme="1"/>
        <rFont val="等线"/>
        <family val="2"/>
        <scheme val="minor"/>
      </rPr>
      <t xml:space="preserve"> Summary of unigenes annotation.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</si>
</sst>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76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176" fontId="0" fillId="0" borderId="0" xfId="0" applyNumberFormat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3" xfId="0" applyNumberFormat="1" applyBorder="1"/>
    <xf numFmtId="176" fontId="0" fillId="0" borderId="3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19" sqref="B19"/>
    </sheetView>
  </sheetViews>
  <sheetFormatPr defaultColWidth="15.875" defaultRowHeight="14.25" x14ac:dyDescent="0.2"/>
  <cols>
    <col min="1" max="1" width="30.25" customWidth="1"/>
    <col min="2" max="3" width="12.625" customWidth="1"/>
    <col min="4" max="4" width="12.625" style="2" customWidth="1"/>
    <col min="5" max="5" width="12.625" customWidth="1"/>
  </cols>
  <sheetData>
    <row r="1" spans="1:5" ht="33.75" customHeight="1" x14ac:dyDescent="0.2">
      <c r="A1" s="1" t="s">
        <v>13</v>
      </c>
    </row>
    <row r="2" spans="1:5" ht="17.25" customHeight="1" x14ac:dyDescent="0.2">
      <c r="A2" s="3"/>
      <c r="B2" s="15" t="s">
        <v>0</v>
      </c>
      <c r="C2" s="15"/>
      <c r="D2" s="15" t="s">
        <v>1</v>
      </c>
      <c r="E2" s="15"/>
    </row>
    <row r="3" spans="1:5" s="7" customFormat="1" ht="17.25" customHeight="1" x14ac:dyDescent="0.2">
      <c r="A3" s="4"/>
      <c r="B3" s="4" t="s">
        <v>2</v>
      </c>
      <c r="C3" s="5" t="s">
        <v>3</v>
      </c>
      <c r="D3" s="6" t="s">
        <v>2</v>
      </c>
      <c r="E3" s="5" t="s">
        <v>3</v>
      </c>
    </row>
    <row r="4" spans="1:5" x14ac:dyDescent="0.2">
      <c r="A4" s="8" t="s">
        <v>4</v>
      </c>
      <c r="B4" s="9">
        <v>163748</v>
      </c>
      <c r="C4" s="10">
        <v>120529</v>
      </c>
      <c r="D4" s="11">
        <f>B4/B12*100</f>
        <v>83.492076441435017</v>
      </c>
      <c r="E4" s="11">
        <f t="shared" ref="E4:E12" si="0">C4/$C$12*100</f>
        <v>85.623659122231217</v>
      </c>
    </row>
    <row r="5" spans="1:5" x14ac:dyDescent="0.2">
      <c r="A5" s="8" t="s">
        <v>5</v>
      </c>
      <c r="B5" s="9">
        <v>165942</v>
      </c>
      <c r="C5" s="10">
        <v>122147</v>
      </c>
      <c r="D5" s="11">
        <f t="shared" ref="D5:D12" si="1">B5/$B$12*100</f>
        <v>84.610756460198658</v>
      </c>
      <c r="E5" s="11">
        <f t="shared" si="0"/>
        <v>86.77308440958754</v>
      </c>
    </row>
    <row r="6" spans="1:5" x14ac:dyDescent="0.2">
      <c r="A6" s="8" t="s">
        <v>6</v>
      </c>
      <c r="B6" s="9">
        <v>124098</v>
      </c>
      <c r="C6" s="10">
        <v>99970</v>
      </c>
      <c r="D6" s="11">
        <f t="shared" si="1"/>
        <v>63.275274826130413</v>
      </c>
      <c r="E6" s="11">
        <f t="shared" si="0"/>
        <v>71.018569825099803</v>
      </c>
    </row>
    <row r="7" spans="1:5" x14ac:dyDescent="0.2">
      <c r="A7" s="8" t="s">
        <v>7</v>
      </c>
      <c r="B7" s="9">
        <v>65341</v>
      </c>
      <c r="C7" s="10">
        <v>71041</v>
      </c>
      <c r="D7" s="11">
        <f t="shared" si="1"/>
        <v>33.3161673227142</v>
      </c>
      <c r="E7" s="11">
        <f t="shared" si="0"/>
        <v>50.467442422175814</v>
      </c>
    </row>
    <row r="8" spans="1:5" x14ac:dyDescent="0.2">
      <c r="A8" s="8" t="s">
        <v>8</v>
      </c>
      <c r="B8" s="9">
        <v>87244</v>
      </c>
      <c r="C8" s="10">
        <v>73324</v>
      </c>
      <c r="D8" s="11">
        <f t="shared" si="1"/>
        <v>44.484101894719672</v>
      </c>
      <c r="E8" s="11">
        <f t="shared" si="0"/>
        <v>52.08928292343321</v>
      </c>
    </row>
    <row r="9" spans="1:5" x14ac:dyDescent="0.2">
      <c r="A9" s="8" t="s">
        <v>9</v>
      </c>
      <c r="B9" s="9">
        <v>158795</v>
      </c>
      <c r="C9" s="10">
        <v>117980</v>
      </c>
      <c r="D9" s="11">
        <f t="shared" si="1"/>
        <v>80.96663335440843</v>
      </c>
      <c r="E9" s="11">
        <f t="shared" si="0"/>
        <v>83.812852535413384</v>
      </c>
    </row>
    <row r="10" spans="1:5" x14ac:dyDescent="0.2">
      <c r="A10" s="8" t="s">
        <v>10</v>
      </c>
      <c r="B10" s="9">
        <v>35979</v>
      </c>
      <c r="C10" s="10">
        <v>46225</v>
      </c>
      <c r="D10" s="11">
        <f t="shared" si="1"/>
        <v>18.345026615814486</v>
      </c>
      <c r="E10" s="11">
        <f t="shared" si="0"/>
        <v>32.838185357259562</v>
      </c>
    </row>
    <row r="11" spans="1:5" x14ac:dyDescent="0.2">
      <c r="A11" s="8" t="s">
        <v>11</v>
      </c>
      <c r="B11" s="10">
        <v>178330</v>
      </c>
      <c r="C11" s="10">
        <v>129746</v>
      </c>
      <c r="D11" s="11">
        <f t="shared" si="1"/>
        <v>90.927168526034549</v>
      </c>
      <c r="E11" s="11">
        <f t="shared" si="0"/>
        <v>92.17140502678204</v>
      </c>
    </row>
    <row r="12" spans="1:5" x14ac:dyDescent="0.2">
      <c r="A12" s="12" t="s">
        <v>12</v>
      </c>
      <c r="B12" s="13">
        <v>196124</v>
      </c>
      <c r="C12" s="13">
        <v>140766</v>
      </c>
      <c r="D12" s="14">
        <f t="shared" si="1"/>
        <v>100</v>
      </c>
      <c r="E12" s="14">
        <f t="shared" si="0"/>
        <v>100</v>
      </c>
    </row>
    <row r="15" spans="1:5" x14ac:dyDescent="0.2">
      <c r="D15"/>
    </row>
    <row r="16" spans="1:5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</sheetData>
  <mergeCells count="2">
    <mergeCell ref="B2:C2"/>
    <mergeCell ref="D2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2019-11-19T13:45:18Z</dcterms:modified>
</cp:coreProperties>
</file>