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heckCompatibility="1"/>
  <mc:AlternateContent xmlns:mc="http://schemas.openxmlformats.org/markup-compatibility/2006">
    <mc:Choice Requires="x15">
      <x15ac:absPath xmlns:x15ac="http://schemas.microsoft.com/office/spreadsheetml/2010/11/ac" url="/Users/Desktop/SciPublishingCounselor/Irene/IS-genes/resubmission/R3/"/>
    </mc:Choice>
  </mc:AlternateContent>
  <bookViews>
    <workbookView xWindow="0" yWindow="720" windowWidth="25600" windowHeight="14180" tabRatio="500" activeTab="1"/>
  </bookViews>
  <sheets>
    <sheet name="Codes" sheetId="22" r:id="rId1"/>
    <sheet name="X-ISRG" sheetId="32" r:id="rId2"/>
  </sheets>
  <definedNames>
    <definedName name="_xlnm._FilterDatabase" localSheetId="1" hidden="1">'X-ISRG'!$A$1:$P$55</definedName>
    <definedName name="_xlnm.Print_Area" localSheetId="1">'X-ISRG'!#REF!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32" l="1"/>
</calcChain>
</file>

<file path=xl/sharedStrings.xml><?xml version="1.0" encoding="utf-8"?>
<sst xmlns="http://schemas.openxmlformats.org/spreadsheetml/2006/main" count="896" uniqueCount="646">
  <si>
    <t>Xp11.21</t>
  </si>
  <si>
    <t>Function</t>
  </si>
  <si>
    <t>Xp22.2</t>
  </si>
  <si>
    <t>HGNC</t>
  </si>
  <si>
    <t>NM-</t>
  </si>
  <si>
    <t>Xq21.1</t>
  </si>
  <si>
    <t>Xp11.23</t>
  </si>
  <si>
    <t>Xq26.3</t>
  </si>
  <si>
    <t>Xq26.1</t>
  </si>
  <si>
    <t>many cell types</t>
  </si>
  <si>
    <t>Xq28</t>
  </si>
  <si>
    <t>Xq13.1</t>
  </si>
  <si>
    <t>unknown</t>
  </si>
  <si>
    <t>testis</t>
  </si>
  <si>
    <t>Xq22.1</t>
  </si>
  <si>
    <t>unreliable</t>
  </si>
  <si>
    <t>Xq24</t>
  </si>
  <si>
    <t>NM_006777</t>
  </si>
  <si>
    <t>ZNF-kaiso, kaiso, WUGSC:H_DJ525N14.1, KAISO, ZNF348</t>
  </si>
  <si>
    <t>ZBTB33</t>
  </si>
  <si>
    <t xml:space="preserve"> - </t>
  </si>
  <si>
    <t>thymoma</t>
  </si>
  <si>
    <t>Xp22.12</t>
  </si>
  <si>
    <t>none</t>
  </si>
  <si>
    <t>Xq25</t>
  </si>
  <si>
    <t>NM_000377</t>
  </si>
  <si>
    <t>IMD2, THC       WASP, WASPA</t>
  </si>
  <si>
    <t>WAS</t>
  </si>
  <si>
    <t>VSIG4</t>
  </si>
  <si>
    <t>Z39IG, CRIg</t>
  </si>
  <si>
    <t>Xq12</t>
  </si>
  <si>
    <t>NM_007268</t>
  </si>
  <si>
    <t>Xq22.3</t>
  </si>
  <si>
    <t>VAMP7</t>
  </si>
  <si>
    <t>SYBL1   VAMP-7, TI-VAMP</t>
  </si>
  <si>
    <t>Xq28 and Yq12</t>
  </si>
  <si>
    <t>NM_005638</t>
  </si>
  <si>
    <t>TSC22D3</t>
  </si>
  <si>
    <t>DSIPI   DIP, GILZ, TSC-22R, hDIP, glucocorticoid-induced leucine zipper</t>
  </si>
  <si>
    <t>NM_198057</t>
  </si>
  <si>
    <t xml:space="preserve">  -</t>
  </si>
  <si>
    <t>many</t>
  </si>
  <si>
    <t>lymphatic tissue</t>
  </si>
  <si>
    <t>lymphatic tissue, BM</t>
  </si>
  <si>
    <t>langerhans cell sarcoma, histiocyte rich lymphoma, keratoconjunctivitis sicca/dry eye syndrome</t>
  </si>
  <si>
    <t>CNS/CSF, lymphatic tissue</t>
  </si>
  <si>
    <t>granulocyte degranulation, NK-killing, phagosome formation, transport of proteins between vesicles/lysosomes, mb-str</t>
  </si>
  <si>
    <t>innate-lymphatic tissue</t>
  </si>
  <si>
    <t>ubiquitous</t>
  </si>
  <si>
    <t>ubiquitous, CNS</t>
  </si>
  <si>
    <t>Xq23</t>
  </si>
  <si>
    <t>NM_021109</t>
  </si>
  <si>
    <t>TMSB4   TB4X</t>
  </si>
  <si>
    <t>TMSB4X</t>
  </si>
  <si>
    <t>appendix, adipose tissue</t>
  </si>
  <si>
    <t>ubiquitous, BM, Kupffer</t>
  </si>
  <si>
    <t>spleen, lymphnode</t>
  </si>
  <si>
    <t>TLR7</t>
  </si>
  <si>
    <t>TLR8</t>
  </si>
  <si>
    <t>CD288</t>
  </si>
  <si>
    <t>NM_016610</t>
  </si>
  <si>
    <t>NM_016562</t>
  </si>
  <si>
    <t xml:space="preserve">lymphatic tissue </t>
  </si>
  <si>
    <t>lymphatic tissue, spleen: red pulp</t>
  </si>
  <si>
    <t>PAMP recognition, intracellular, activation NFkB, innate IS</t>
  </si>
  <si>
    <t xml:space="preserve">appendix, spleen </t>
  </si>
  <si>
    <t>innate IS</t>
  </si>
  <si>
    <t>viral infectious dis, hemorrhagic fever, basal cell carcinoma</t>
  </si>
  <si>
    <t>viral infectious dis, basal cell carcinoma</t>
  </si>
  <si>
    <t>innate IS: DC!!</t>
  </si>
  <si>
    <t>appendix, IS, placenta</t>
  </si>
  <si>
    <t>CD99</t>
  </si>
  <si>
    <t>CSF2RA</t>
  </si>
  <si>
    <t>IL3RA</t>
  </si>
  <si>
    <t>CRLF2</t>
  </si>
  <si>
    <t>IL9R</t>
  </si>
  <si>
    <t>P2RY8</t>
  </si>
  <si>
    <t>P2Y8</t>
  </si>
  <si>
    <t>AKAP17A</t>
  </si>
  <si>
    <t>Total</t>
  </si>
  <si>
    <t>xp22.33 + Yp11.2</t>
  </si>
  <si>
    <t>hematopoyetic</t>
  </si>
  <si>
    <t>appendix, BM, gall bladder</t>
  </si>
  <si>
    <t>Xq28 + Yq12</t>
  </si>
  <si>
    <t>NM_178129</t>
  </si>
  <si>
    <t>TFE3</t>
  </si>
  <si>
    <t>TFEA, bHLHe33   transcription factor E family, member A</t>
  </si>
  <si>
    <t>NM_006521</t>
  </si>
  <si>
    <t>APEX2</t>
  </si>
  <si>
    <t>ARHGAP4</t>
  </si>
  <si>
    <t>ARHGEF6</t>
  </si>
  <si>
    <t>BTK</t>
  </si>
  <si>
    <t>CCDC22</t>
  </si>
  <si>
    <t>CD40LG</t>
  </si>
  <si>
    <t>721P, CCDC133, CXYorf3, DXYS155E, MGC39904, SFRS17A, XE7, XE7Y</t>
  </si>
  <si>
    <t>APE2, APEXL2, XTH2, ZGRF2</t>
  </si>
  <si>
    <t>C1, KIAA0131, p115, RhoGAP4, SrGAP4</t>
  </si>
  <si>
    <t>alpha-PIX, alphaPIX, Cool-2, Cool2, KIAA0006, MRX46</t>
  </si>
  <si>
    <t>AGMX1, ATK, IMD1, PSCTK1, XLA</t>
  </si>
  <si>
    <t>CXorf37, JM1</t>
  </si>
  <si>
    <t>CD154, CD40L, gp39, hCD40L, HIGM1, IMD3, TNFSF5, TRAP</t>
  </si>
  <si>
    <t>MIC2</t>
  </si>
  <si>
    <t>NM_005088</t>
  </si>
  <si>
    <t>Xp22.33 +Yp11.32</t>
  </si>
  <si>
    <t>NM_001666</t>
  </si>
  <si>
    <t>NM_004840</t>
  </si>
  <si>
    <t>NM_000061</t>
  </si>
  <si>
    <t>NM_014008</t>
  </si>
  <si>
    <t>NM_000074</t>
  </si>
  <si>
    <t>NM_001122898</t>
  </si>
  <si>
    <t>Xp22.32 + Yp11.3</t>
  </si>
  <si>
    <t>ND</t>
  </si>
  <si>
    <t>Crucial role in B-cell development.</t>
  </si>
  <si>
    <t>NFkB signalling</t>
  </si>
  <si>
    <t>Tsurface Ag; B cell activation</t>
  </si>
  <si>
    <t>Null-cell leukemia, chronic tic disorder</t>
  </si>
  <si>
    <t>nephrogenic diabetes insipidus.</t>
  </si>
  <si>
    <t>X-linked agammaglobulinemia (XLA)</t>
  </si>
  <si>
    <t>mental retardation, cerebellar malformation, heart defects (Ritscher-Schinzel syndrome)</t>
  </si>
  <si>
    <t>inability Ig-class switch, hyperIgM; toxoplasmosis, rubella</t>
  </si>
  <si>
    <t>thymic epithelial tumor, ewing sarcome</t>
  </si>
  <si>
    <t>brain, endocrine</t>
  </si>
  <si>
    <t>many, non-spec</t>
  </si>
  <si>
    <t>leukocytes, thymus</t>
  </si>
  <si>
    <t>unspec.</t>
  </si>
  <si>
    <t>Th</t>
  </si>
  <si>
    <t>thymus, NK</t>
  </si>
  <si>
    <t>Kupffer cell, IS B-cell areas, mesangial, collecting tubules kidney</t>
  </si>
  <si>
    <t>BM, IS strong</t>
  </si>
  <si>
    <t>IS: LN + tonsil + female reprod/fat tissue</t>
  </si>
  <si>
    <t>BM, IS</t>
  </si>
  <si>
    <t>IS: Th</t>
  </si>
  <si>
    <t>BM, spleen, LN, other: reprod. tissue</t>
  </si>
  <si>
    <t>BM, lung</t>
  </si>
  <si>
    <t>NS, BM, liver, blood cells</t>
  </si>
  <si>
    <t>NS</t>
  </si>
  <si>
    <t>liver, leukocytes, LN</t>
  </si>
  <si>
    <t>many: NS, blood</t>
  </si>
  <si>
    <t>BM, spleen</t>
  </si>
  <si>
    <t>colon</t>
  </si>
  <si>
    <t>IS: spleen, BM, LN</t>
  </si>
  <si>
    <t>IS: LN</t>
  </si>
  <si>
    <t>many: reprod. fat</t>
  </si>
  <si>
    <t>many, brain, GIT, BM</t>
  </si>
  <si>
    <t>cancer various</t>
  </si>
  <si>
    <t>NS, BM, liver</t>
  </si>
  <si>
    <t>many, fat</t>
  </si>
  <si>
    <t>TAB3</t>
  </si>
  <si>
    <t>MAP3K7IP3               "TAK1 binding protein 3</t>
  </si>
  <si>
    <t>Xp21.2</t>
  </si>
  <si>
    <t>NM_152787</t>
  </si>
  <si>
    <t>retina, liver, kidney, LN</t>
  </si>
  <si>
    <t>reprod, BM</t>
  </si>
  <si>
    <t>non-spec</t>
  </si>
  <si>
    <t>NM_031892</t>
  </si>
  <si>
    <t>CIN85</t>
  </si>
  <si>
    <t>SH3KBP1</t>
  </si>
  <si>
    <t>NM_002351</t>
  </si>
  <si>
    <t>SH2D1A</t>
  </si>
  <si>
    <t>IMD5, LYP  XLP, MTCP1, DSHP, XLPD, EBVS, SAP       "Duncan's disease</t>
  </si>
  <si>
    <t>KIAA0128, SEP2, SEPT2, MGC16619, MGC20339</t>
  </si>
  <si>
    <t>NM_145802</t>
  </si>
  <si>
    <t>NM_018990</t>
  </si>
  <si>
    <t>CXorf9  SLY, 753P9, SH3D6C, HACS2</t>
  </si>
  <si>
    <t>SASH3</t>
  </si>
  <si>
    <t>blood cells, adrenal, liver:Kupffer</t>
  </si>
  <si>
    <t>Kupffer, IS: mph!!</t>
  </si>
  <si>
    <t>LN, spleen, BM</t>
  </si>
  <si>
    <t>adapter signaling lymphocytic activator , incl. NK, also neurotrophin rec</t>
  </si>
  <si>
    <t>thymus, blood, spleen LN</t>
  </si>
  <si>
    <t>IS: LN, spleen</t>
  </si>
  <si>
    <t>actin skeleton organization (during cytokinesis, spermatozoids), HCV virus interference/use</t>
  </si>
  <si>
    <t>many; IS: LN, spleen, Tc; NS</t>
  </si>
  <si>
    <t>LN, spleen, appendix, adrenal</t>
  </si>
  <si>
    <t>IS, LN, spleen, tonsil; adrenal</t>
  </si>
  <si>
    <t>IS: LN,thymus, all; leucos</t>
  </si>
  <si>
    <t>IS: all IR++</t>
  </si>
  <si>
    <t>IS</t>
  </si>
  <si>
    <t>TOTAL</t>
  </si>
  <si>
    <t>CFP</t>
  </si>
  <si>
    <t xml:space="preserve"> Xp22.32 + Yp11.3</t>
  </si>
  <si>
    <t>CXCR3</t>
  </si>
  <si>
    <t>CXorf21</t>
  </si>
  <si>
    <t>CYBB</t>
  </si>
  <si>
    <t>CYSLTR1</t>
  </si>
  <si>
    <t>DOCK11</t>
  </si>
  <si>
    <t>ELF4</t>
  </si>
  <si>
    <t>FOXP3</t>
  </si>
  <si>
    <t>NM_014009</t>
  </si>
  <si>
    <t>GAB3</t>
  </si>
  <si>
    <t>NM_001081573</t>
  </si>
  <si>
    <t>GPR174</t>
  </si>
  <si>
    <t>IGBP1</t>
  </si>
  <si>
    <t>NM_003639</t>
  </si>
  <si>
    <t>IL1RAPL2</t>
  </si>
  <si>
    <t>NM_017416</t>
  </si>
  <si>
    <t>IL2RG</t>
  </si>
  <si>
    <t>IL13RA1</t>
  </si>
  <si>
    <t>NM_001560</t>
  </si>
  <si>
    <t>IL13RA2</t>
  </si>
  <si>
    <t>NM_000640</t>
  </si>
  <si>
    <t>IRAK1</t>
  </si>
  <si>
    <t>ITM2A</t>
  </si>
  <si>
    <t>MPP1</t>
  </si>
  <si>
    <t>MSL3</t>
  </si>
  <si>
    <t>MSN</t>
  </si>
  <si>
    <t>NKAP</t>
  </si>
  <si>
    <t>NOX1</t>
  </si>
  <si>
    <t>NM_007052</t>
  </si>
  <si>
    <t>NXT2</t>
  </si>
  <si>
    <t>OTUD5</t>
  </si>
  <si>
    <t>P2RY10</t>
  </si>
  <si>
    <t>PIM2</t>
  </si>
  <si>
    <t>Xp22.3 + Yp11.3</t>
  </si>
  <si>
    <t>putative receptor for G-prot-coupled purines</t>
  </si>
  <si>
    <t>none, associated rheumatoid arthritis</t>
  </si>
  <si>
    <t>IS, leukos:B</t>
  </si>
  <si>
    <t>IS: leukos</t>
  </si>
  <si>
    <t>down-regulation on granulocyte regulation; putative receptor for G-prot-coupled purines</t>
  </si>
  <si>
    <t>IS: leukos, heart, kidney</t>
  </si>
  <si>
    <t>retina, fetal liver, PB leukos</t>
  </si>
  <si>
    <t>NS: brain; IS: spleen</t>
  </si>
  <si>
    <t>ovary, bone, BM, LN, spleen PBMC</t>
  </si>
  <si>
    <t>testis, IS: DC, NK</t>
  </si>
  <si>
    <t>LN:IR+++, spec cells, many: NS testis IR+</t>
  </si>
  <si>
    <t>immunosynapse formation; proliferation, migration, adhesion lymphocytes</t>
  </si>
  <si>
    <t>Immunodef 50, measles, neisseria meningitidis; Robinow syndrome=facial-genital abnormalities; neurofibromatosis II=acne, facial paralysis, sebaceous gl malfunction</t>
  </si>
  <si>
    <t>IS: LN, blood; many: liver, blood, NS</t>
  </si>
  <si>
    <t>IS+++</t>
  </si>
  <si>
    <t>LN, appendix, spleen</t>
  </si>
  <si>
    <t>nasopharyngeal carcinoma, burkitt lymphoma</t>
  </si>
  <si>
    <t>PBMC, many: NS, blood</t>
  </si>
  <si>
    <t>BM: HSC, immature leuks &amp; erys</t>
  </si>
  <si>
    <t>placenta, BM</t>
  </si>
  <si>
    <t>PNS</t>
  </si>
  <si>
    <t>PBMC, nasal epithelium, LN</t>
  </si>
  <si>
    <t>proliferation + survival mesangial, chemotaxis, IFNg induction in T cells</t>
  </si>
  <si>
    <t>cutaneous lupus erythematosus, pulmonary sarcoidosis, intermediate uveitis, mycosis fungoide, contact dermatitis</t>
  </si>
  <si>
    <t>IS: DC, Th</t>
  </si>
  <si>
    <t>LN, spleen, appendix</t>
  </si>
  <si>
    <t>thymic stromal lymphopoietin receptor, cell proliferation via  STAT3 + 5</t>
  </si>
  <si>
    <t>lymphoblastic leukemia, gastrointestinal allergy, down syndrome</t>
  </si>
  <si>
    <t>PBMC, LN, spleen, Tcell</t>
  </si>
  <si>
    <t>skel.Muscle, CNS</t>
  </si>
  <si>
    <t>GM-CSF rec, low affinity; proliferation &amp; differentiation hematopoyetic cells</t>
  </si>
  <si>
    <t>(hereditary) pulmonary alveolar proteinosis, acute basophilic leukemia, crest syndrome (=scleroderma, CT disorder , Ca deposits in CT, Raynaud)</t>
  </si>
  <si>
    <t>PBMC, BM, spleen, LN</t>
  </si>
  <si>
    <t xml:space="preserve">IS: DC, myeloid, </t>
  </si>
  <si>
    <t>placenta, appendix, LN</t>
  </si>
  <si>
    <t>BM, placenta</t>
  </si>
  <si>
    <t>testis, pituitary</t>
  </si>
  <si>
    <t>blood, spleen, platelet, Tc, LN</t>
  </si>
  <si>
    <t>many (RNA: IS)</t>
  </si>
  <si>
    <t>spleen, BM, appendix, LN</t>
  </si>
  <si>
    <t>FLJ22626, "NF kappaB activating protein"</t>
  </si>
  <si>
    <t>P2Y10</t>
  </si>
  <si>
    <t>Xp22.33 +Yp11.3</t>
  </si>
  <si>
    <t>NM_017602</t>
  </si>
  <si>
    <t>DKFZp761A052, DUBA</t>
  </si>
  <si>
    <t>P15-2</t>
  </si>
  <si>
    <t>NM_018698</t>
  </si>
  <si>
    <t>NOH1, NOH-1, MOX1, GP91-2       "mitogenic oxidase (pyridine nucleotide-dependent superoxide-generating)", "NADPH oxidase homolog-1", "NADPH oxidase 1 variant NOH-1L"</t>
  </si>
  <si>
    <t>NM_024528</t>
  </si>
  <si>
    <t xml:space="preserve">   -</t>
  </si>
  <si>
    <t>PFC</t>
  </si>
  <si>
    <t>NM_002621</t>
  </si>
  <si>
    <t>CRL2, TSLPR</t>
  </si>
  <si>
    <t>NM_022148</t>
  </si>
  <si>
    <t>CSF2R   CD116, alphaGMR "alpha-GM-CSF receptor</t>
  </si>
  <si>
    <t>GPR9    CKR-L2, CMKAR3, IP10-R, MigR, CD183</t>
  </si>
  <si>
    <t>CGD     GP91-PHOX, NOX2 "NADPH oxidase 2</t>
  </si>
  <si>
    <t>Xp21.1-p11.4</t>
  </si>
  <si>
    <t>CysLT1, CysLT(1), CYSLT1R</t>
  </si>
  <si>
    <t>FLJ32122, FLJ43653, ZIZ2, ACG   "zizimin2"</t>
  </si>
  <si>
    <t>NM_144658</t>
  </si>
  <si>
    <t>spleen, BM, blood</t>
  </si>
  <si>
    <t>spleen, BM, appendix</t>
  </si>
  <si>
    <t xml:space="preserve">alternative complement pathway of the innate immune </t>
  </si>
  <si>
    <t>properdin deficiency, complement deficiency, gacute poststreptococcal glomerulonephritis, neisseria meningitidis infection</t>
  </si>
  <si>
    <t>none, but associated Lupus</t>
  </si>
  <si>
    <t>blood</t>
  </si>
  <si>
    <t>ND (RNA: testis)</t>
  </si>
  <si>
    <t>immune def, CGD, atypical mycobacteriosis</t>
  </si>
  <si>
    <t>spleen, leukos</t>
  </si>
  <si>
    <t>Asthma, adenoide hypertrophy, rhinitis, sinusitis, bronchial disease</t>
  </si>
  <si>
    <t>Receptor cysteinyl leukotrienes, bronchoconstriction; eosinophil migration</t>
  </si>
  <si>
    <t>many, MALT</t>
  </si>
  <si>
    <t>thymus, BM, blood</t>
  </si>
  <si>
    <t>development&amp;function; NK, NKT &amp; innate; transcription factor, promotes: CSF2, IL3, IL8, lysozyme; development&amp;function; NK, NKT &amp; innate</t>
  </si>
  <si>
    <t>transcription factor for Treg; inhibits Th17</t>
  </si>
  <si>
    <t>blood, IS</t>
  </si>
  <si>
    <t>adrenal, pineal, NS, myeloid</t>
  </si>
  <si>
    <t>immune dysregulation, polyendocrinopathy, autoimmunity syndrome</t>
  </si>
  <si>
    <t>cell survival, proto-oncogen; IKB/NFkB-MAPK signaling cell cycle factor kinase</t>
  </si>
  <si>
    <t>IS: Leucos; cancer</t>
  </si>
  <si>
    <t>lymphoma, cancer</t>
  </si>
  <si>
    <r>
      <t>ND (</t>
    </r>
    <r>
      <rPr>
        <b/>
        <sz val="12"/>
        <color theme="1"/>
        <rFont val="Calibri"/>
        <family val="2"/>
        <scheme val="minor"/>
      </rPr>
      <t>RNA: IS</t>
    </r>
  </si>
  <si>
    <t>blood, spleen, heart</t>
  </si>
  <si>
    <t xml:space="preserve">IS  </t>
  </si>
  <si>
    <t>autoimmune polyendocrine syndreom</t>
  </si>
  <si>
    <t>ovary, fetal brain</t>
  </si>
  <si>
    <t>ubiquitous: IS</t>
  </si>
  <si>
    <t>B-cell development in BM and marginal zone; guanine nt exchange factor: GDP-GTP</t>
  </si>
  <si>
    <t>unrel. (RNA: adipose, IS)</t>
  </si>
  <si>
    <t>adipose, IS organs</t>
  </si>
  <si>
    <t>NADPH oxidase 2; Possible a primary componente of the microbicidal oxidase system of phagocytes</t>
  </si>
  <si>
    <t>spleen, blood: PMN, mo;  NS, liver</t>
  </si>
  <si>
    <t>IS: BM: myeloid, mo, DC, NK</t>
  </si>
  <si>
    <t>IS: BM</t>
  </si>
  <si>
    <t>unreliable (IS, endocrine)</t>
  </si>
  <si>
    <r>
      <t xml:space="preserve">PNS, muscle, adrenal; </t>
    </r>
    <r>
      <rPr>
        <b/>
        <sz val="12"/>
        <color theme="1"/>
        <rFont val="Calibri"/>
        <family val="2"/>
        <scheme val="minor"/>
      </rPr>
      <t>IS: myeloid, mo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LB, DC</t>
    </r>
  </si>
  <si>
    <t>IS: appendix, BM, LN</t>
  </si>
  <si>
    <t>PBMC, spleen, DT: Tc (heart, kidney, liver, muscle, endothelium)</t>
  </si>
  <si>
    <t>IS organs</t>
  </si>
  <si>
    <t>MEF, ELFR</t>
  </si>
  <si>
    <t>NM_001421</t>
  </si>
  <si>
    <t>IPEX    JM2, XPID, AIID, PIDX, DIETER, SCURFIN</t>
  </si>
  <si>
    <t>DOS/Gab family member 3", "Gab3 scaffolding protein</t>
  </si>
  <si>
    <t>NM_032553</t>
  </si>
  <si>
    <t>IBP1 ,   "alpha 4"</t>
  </si>
  <si>
    <t>IP2, IP1, IKK-gamma, NEMO, Fip3p, FIP-3, FIP3, ZC2HC9</t>
  </si>
  <si>
    <t>IL-1R9, TIGIRR-1, IL1RAPL-2, IL1R9</t>
  </si>
  <si>
    <t>SCIDX1, IMD4, CIDX, CD132</t>
  </si>
  <si>
    <t>CD123</t>
  </si>
  <si>
    <t>CD129</t>
  </si>
  <si>
    <t>NM_002186</t>
  </si>
  <si>
    <t>IL-13Ra, NR4, CD213a1   "IL13 receptor alpha-1 chain", "CD213a1 antigen"</t>
  </si>
  <si>
    <t>IL-13R, IL13BP, CD213a2, CT19   "cancer/testis antigen 19</t>
  </si>
  <si>
    <t>IRAK, pelle</t>
  </si>
  <si>
    <t>BRICD2A, E25A   "BRICHOS domain containing 2A</t>
  </si>
  <si>
    <t>NM_004867</t>
  </si>
  <si>
    <t>FKSG79, GPCR17, LYPSR3</t>
  </si>
  <si>
    <t>putative purine rec (GPC)</t>
  </si>
  <si>
    <t>lung, placenta</t>
  </si>
  <si>
    <t>CD79-BP; CD79 is part BCR; IgM rec-associated</t>
  </si>
  <si>
    <t>labyrinthitis, agenesis corpus callosum, mental retardation, hypertelorism</t>
  </si>
  <si>
    <t>heart, skel muscle, pancreas, kidney, blood</t>
  </si>
  <si>
    <r>
      <t xml:space="preserve">IS: leukos&gt;&gt;; IS organs; </t>
    </r>
    <r>
      <rPr>
        <sz val="12"/>
        <color theme="1"/>
        <rFont val="Calibri"/>
        <family val="2"/>
        <scheme val="minor"/>
      </rPr>
      <t xml:space="preserve">pancreas, fetal brain, </t>
    </r>
  </si>
  <si>
    <t>ubiquitous: LN, DT, fem.reprod.</t>
  </si>
  <si>
    <t>degrades NFkB inhibitor; innate protection against viral infections</t>
  </si>
  <si>
    <t>BM, blood, heart, brain, liver, skin</t>
  </si>
  <si>
    <t>leukos &gt;&gt;</t>
  </si>
  <si>
    <r>
      <rPr>
        <b/>
        <sz val="10"/>
        <color rgb="FF000000"/>
        <rFont val="Arial Unicode MS"/>
      </rPr>
      <t xml:space="preserve">immunodef, </t>
    </r>
    <r>
      <rPr>
        <sz val="10"/>
        <color rgb="FF000000"/>
        <rFont val="Arial Unicode MS"/>
      </rPr>
      <t>pneumococcal infection, ectodermal dysplasia</t>
    </r>
  </si>
  <si>
    <t>fallopian tube, many</t>
  </si>
  <si>
    <t>IS organs, lung, many</t>
  </si>
  <si>
    <t xml:space="preserve">PNS (cervical); pineal-day; </t>
  </si>
  <si>
    <t>unknown. Biogps: cytokine signaling; regulation presynapse; neuronal activity</t>
  </si>
  <si>
    <t>autoinflammation, joint disease, ant scleritis, urticaria, eosinophilic cellulitis (Wells syndrome)</t>
  </si>
  <si>
    <t>brain, ovary, heart</t>
  </si>
  <si>
    <t>unreliable (RNA: brain, endocrine, IS)</t>
  </si>
  <si>
    <t>common subunit various cytokine rec</t>
  </si>
  <si>
    <t>cvid, lymphopenia, omenn syndrome</t>
  </si>
  <si>
    <t>IS organs: PBMC, Tc</t>
  </si>
  <si>
    <t>thymus, tonsil, LN: leukos</t>
  </si>
  <si>
    <t xml:space="preserve">IS organs  </t>
  </si>
  <si>
    <t xml:space="preserve">IL-3 rec; </t>
  </si>
  <si>
    <t>diphteria, leukemia, chilblain lupus, blastic plasmacytoid DC</t>
  </si>
  <si>
    <r>
      <t xml:space="preserve">lung, NS: </t>
    </r>
    <r>
      <rPr>
        <b/>
        <sz val="10"/>
        <color rgb="FF000000"/>
        <rFont val="Arial Unicode MS"/>
      </rPr>
      <t>IS: spleen, LN; blood</t>
    </r>
  </si>
  <si>
    <t>lung; DC &gt;&gt;&gt;</t>
  </si>
  <si>
    <t>brain, oviduct</t>
  </si>
  <si>
    <t>IL-9 rec; escapes X-inact</t>
  </si>
  <si>
    <t>asthma</t>
  </si>
  <si>
    <t>testis (interstitial), cardiac muscle</t>
  </si>
  <si>
    <t>IS, DT, bladder</t>
  </si>
  <si>
    <t>scleroderma</t>
  </si>
  <si>
    <t>cervix, serum, heart, liver, muscle, ubiquitous</t>
  </si>
  <si>
    <r>
      <t>l</t>
    </r>
    <r>
      <rPr>
        <b/>
        <sz val="10"/>
        <color rgb="FF000000"/>
        <rFont val="Arial Unicode MS"/>
      </rPr>
      <t>eukos: myeloid, mo, DC&gt;&gt;</t>
    </r>
    <r>
      <rPr>
        <sz val="10"/>
        <color rgb="FF000000"/>
        <rFont val="Arial Unicode MS"/>
      </rPr>
      <t>; islet, muscle, colon</t>
    </r>
  </si>
  <si>
    <t>ND (RNA: many;liver)</t>
  </si>
  <si>
    <t>many; DT</t>
  </si>
  <si>
    <t xml:space="preserve">cytokine signaling; high-affinity rec IL-13; </t>
  </si>
  <si>
    <t xml:space="preserve">cytokine signaling; low-affinity rec IL-13; </t>
  </si>
  <si>
    <t>brain cancers</t>
  </si>
  <si>
    <t>vessels, brain, lung</t>
  </si>
  <si>
    <t>antiviral state; TLR/IL-1R signaling, induction IFN-type I</t>
  </si>
  <si>
    <r>
      <t xml:space="preserve">lupus, mumps, pneumonia; </t>
    </r>
    <r>
      <rPr>
        <sz val="12"/>
        <color theme="1"/>
        <rFont val="Calibri"/>
        <family val="2"/>
        <scheme val="minor"/>
      </rPr>
      <t>mental retardation</t>
    </r>
  </si>
  <si>
    <t>ubiquitous: serum, lung, bone</t>
  </si>
  <si>
    <t>leukos &gt;&gt;, resp tract</t>
  </si>
  <si>
    <t>ubiquitous: IS, DT</t>
  </si>
  <si>
    <t>ND (RNA: thymus, CNS, female reprod)</t>
  </si>
  <si>
    <t>NS, retina; pancreas, blood, lung, bone</t>
  </si>
  <si>
    <t>Blood, liver, spleen, PBMC, fetal ovary</t>
  </si>
  <si>
    <t>PBMC, LN, monocytes</t>
  </si>
  <si>
    <t>PBMC, LN, platelet, adipose</t>
  </si>
  <si>
    <t>NM_025159</t>
  </si>
  <si>
    <t>NM_002436</t>
  </si>
  <si>
    <t>DXS552E PEMP</t>
  </si>
  <si>
    <t>MSL3L1</t>
  </si>
  <si>
    <t>NM_006800</t>
  </si>
  <si>
    <t>NM_002444</t>
  </si>
  <si>
    <t>PBMC, DT, adrenal, placenta</t>
  </si>
  <si>
    <t>ES</t>
  </si>
  <si>
    <t>TS</t>
  </si>
  <si>
    <t>US</t>
  </si>
  <si>
    <t>RS</t>
  </si>
  <si>
    <t>M</t>
  </si>
  <si>
    <t>leukocyte distribution</t>
  </si>
  <si>
    <t>signal transduction</t>
  </si>
  <si>
    <t>6,7</t>
  </si>
  <si>
    <t>PAR</t>
  </si>
  <si>
    <t>U</t>
  </si>
  <si>
    <t>nervous system</t>
  </si>
  <si>
    <t>endocrine system</t>
  </si>
  <si>
    <t>tegumentary system, skin &amp; acces</t>
  </si>
  <si>
    <t>urinary system</t>
  </si>
  <si>
    <t>reprod system</t>
  </si>
  <si>
    <t>DT, spleen, blood</t>
  </si>
  <si>
    <t>diverse colitis; IBD (IFN signalling)</t>
  </si>
  <si>
    <t>mRNA nuclear export, protein export import</t>
  </si>
  <si>
    <t>adapter signal transduction, endocytosis-lysosomal-, regulation cell stress, Tyr-kinase, MAPK, modulation TNF-induced apoptosis: ligand-bound IgER internalization</t>
  </si>
  <si>
    <t>lymphatic, monocyt, myeloid, NK</t>
  </si>
  <si>
    <t>neg. regulation NFkB; neg. regulation IL-8 secretion;  inh. innate IS; inh actin polymerization; identical IFN-inducible gene 6-26, prolif, migration, differentiation</t>
  </si>
  <si>
    <t>many (liver: mph), incl lymphatic tissues</t>
  </si>
  <si>
    <t>many: brain, lung, all hematopoietic</t>
  </si>
  <si>
    <t>mph /DC(placenta++, liver+)</t>
  </si>
  <si>
    <t>eczema-thrombocytopenia, immune def</t>
  </si>
  <si>
    <t>Neutropenia, thrombocytopenia; interacts with proliferation control proteins; actin filament reorganization (pseudopodia formation)</t>
  </si>
  <si>
    <t>skin, BM, LN</t>
  </si>
  <si>
    <t>ubiquitous; no muscle</t>
  </si>
  <si>
    <t>supCervGanglion, heart, pineal</t>
  </si>
  <si>
    <t>lymphos, endothelium</t>
  </si>
  <si>
    <t>transcription regulation; binds to methylated CpGdint + kaiso site, repression Wnt signaling</t>
  </si>
  <si>
    <t>Function code</t>
  </si>
  <si>
    <t>5,6</t>
  </si>
  <si>
    <t>5,7</t>
  </si>
  <si>
    <t>3, 6</t>
  </si>
  <si>
    <t>Function IS-genes</t>
  </si>
  <si>
    <t>proliferation &amp; apoptosis</t>
  </si>
  <si>
    <t>LB development &amp; activation</t>
  </si>
  <si>
    <t>LT development &amp; activation</t>
  </si>
  <si>
    <t>Innate immune system &amp; inflammation</t>
  </si>
  <si>
    <t>IKBKG (NEMO)</t>
  </si>
  <si>
    <t>respiratory burst; V-gated proton channel, pH control in phagocytes + other cells</t>
  </si>
  <si>
    <t>DT, secretome</t>
  </si>
  <si>
    <r>
      <t xml:space="preserve">synucleinopathy, </t>
    </r>
    <r>
      <rPr>
        <b/>
        <sz val="10"/>
        <color rgb="FF000000"/>
        <rFont val="Arial Unicode MS"/>
      </rPr>
      <t>CGD</t>
    </r>
    <r>
      <rPr>
        <sz val="10"/>
        <color rgb="FF000000"/>
        <rFont val="Arial Unicode MS"/>
      </rPr>
      <t>, vascular disease, retinitis pigmentosa</t>
    </r>
  </si>
  <si>
    <t>DT: colon; cerebellum</t>
  </si>
  <si>
    <t>unrel. DT</t>
  </si>
  <si>
    <t>neutrophil chemotaxis, neg regulation; rhoGAP; redistribution microtubules. Golgi location, small GTP-binding proteins;</t>
  </si>
  <si>
    <t xml:space="preserve">B-cell activation, Protein kinase A anchoring protein. Part of the spliceosome complex. </t>
  </si>
  <si>
    <t>IS++: NK, myeloid, leukos; BM, thymus, LN, lung</t>
  </si>
  <si>
    <r>
      <rPr>
        <b/>
        <sz val="10"/>
        <color rgb="FF000000"/>
        <rFont val="Arial Unicode MS"/>
      </rPr>
      <t>ovary,</t>
    </r>
    <r>
      <rPr>
        <sz val="10"/>
        <color rgb="FF000000"/>
        <rFont val="Arial Unicode MS"/>
      </rPr>
      <t xml:space="preserve"> adrenal, adipose, LN, heart, various</t>
    </r>
  </si>
  <si>
    <t>IS (RNA)</t>
  </si>
  <si>
    <t xml:space="preserve">   </t>
  </si>
  <si>
    <t xml:space="preserve">2,3 </t>
  </si>
  <si>
    <r>
      <rPr>
        <b/>
        <sz val="10"/>
        <color rgb="FF000000"/>
        <rFont val="Arial Unicode MS"/>
      </rPr>
      <t>7</t>
    </r>
    <r>
      <rPr>
        <sz val="10"/>
        <color rgb="FF000000"/>
        <rFont val="Arial Unicode MS"/>
      </rPr>
      <t>,2,5</t>
    </r>
  </si>
  <si>
    <t>may be signal adapter in lymphocytes; pos. Regulation cellular and humoral, innate &amp; adaptive IR; anti-apoptosis; pos. Proliferation</t>
  </si>
  <si>
    <r>
      <rPr>
        <b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,5</t>
    </r>
  </si>
  <si>
    <r>
      <rPr>
        <b/>
        <sz val="11"/>
        <color theme="1"/>
        <rFont val="Calibri"/>
        <scheme val="minor"/>
      </rPr>
      <t>4</t>
    </r>
    <r>
      <rPr>
        <sz val="11"/>
        <color theme="1"/>
        <rFont val="Calibri"/>
        <scheme val="minor"/>
      </rPr>
      <t>,5</t>
    </r>
  </si>
  <si>
    <r>
      <rPr>
        <b/>
        <sz val="11"/>
        <color theme="1"/>
        <rFont val="Calibri"/>
        <scheme val="minor"/>
      </rPr>
      <t>4,</t>
    </r>
    <r>
      <rPr>
        <sz val="11"/>
        <color theme="1"/>
        <rFont val="Calibri"/>
        <scheme val="minor"/>
      </rPr>
      <t>5</t>
    </r>
  </si>
  <si>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,5</t>
    </r>
  </si>
  <si>
    <r>
      <rPr>
        <b/>
        <sz val="10"/>
        <color rgb="FF000000"/>
        <rFont val="Arial Unicode MS"/>
      </rPr>
      <t>7</t>
    </r>
    <r>
      <rPr>
        <sz val="10"/>
        <color rgb="FF000000"/>
        <rFont val="Arial Unicode MS"/>
      </rPr>
      <t>,1</t>
    </r>
  </si>
  <si>
    <r>
      <t>1,</t>
    </r>
    <r>
      <rPr>
        <b/>
        <sz val="12"/>
        <color theme="1"/>
        <rFont val="Calibri"/>
        <family val="2"/>
        <scheme val="minor"/>
      </rPr>
      <t>7</t>
    </r>
  </si>
  <si>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,7</t>
    </r>
  </si>
  <si>
    <r>
      <t>1,</t>
    </r>
    <r>
      <rPr>
        <b/>
        <sz val="12"/>
        <color theme="1"/>
        <rFont val="Calibri"/>
        <family val="2"/>
        <scheme val="minor"/>
      </rPr>
      <t>6</t>
    </r>
  </si>
  <si>
    <r>
      <t>5,</t>
    </r>
    <r>
      <rPr>
        <b/>
        <sz val="10"/>
        <color rgb="FF000000"/>
        <rFont val="Arial Unicode MS"/>
      </rPr>
      <t>6</t>
    </r>
  </si>
  <si>
    <r>
      <rPr>
        <b/>
        <sz val="11"/>
        <color theme="1"/>
        <rFont val="Calibri"/>
        <scheme val="minor"/>
      </rPr>
      <t>5</t>
    </r>
    <r>
      <rPr>
        <sz val="11"/>
        <color theme="1"/>
        <rFont val="Calibri"/>
        <scheme val="minor"/>
      </rPr>
      <t>,7</t>
    </r>
  </si>
  <si>
    <t>leukos; hardly on NK and T</t>
  </si>
  <si>
    <t>ubiquitous, basal metabolism/functions, unknown</t>
  </si>
  <si>
    <t>GDD</t>
  </si>
  <si>
    <t>Functions biol system</t>
  </si>
  <si>
    <t>DRT</t>
  </si>
  <si>
    <t>Immune regulation, incl. epigenetics</t>
  </si>
  <si>
    <t>CV</t>
  </si>
  <si>
    <t>MECT</t>
  </si>
  <si>
    <t>BM, tonsil, leukos</t>
  </si>
  <si>
    <t>unknown; (macrophage differentiation)</t>
  </si>
  <si>
    <t>T cell adhesion, leukocyte extravasation; activates a caspase-indep apoptosis in T cell</t>
  </si>
  <si>
    <t>IS (lung: mph)</t>
  </si>
  <si>
    <t xml:space="preserve">  4:1,2,3,9</t>
  </si>
  <si>
    <t>5:1-5</t>
  </si>
  <si>
    <t>1:2thymus</t>
  </si>
  <si>
    <t>6:1-4,6,10</t>
  </si>
  <si>
    <t>7:1-4,6,7,10</t>
  </si>
  <si>
    <t>1: 1,14,15</t>
  </si>
  <si>
    <t>3:1,4,7</t>
  </si>
  <si>
    <t>6:1,2,4,6,7,10</t>
  </si>
  <si>
    <t>4:6-9</t>
  </si>
  <si>
    <t>5:1,2,4-6</t>
  </si>
  <si>
    <t>3:1,4,5</t>
  </si>
  <si>
    <t>3:3,5,10 (CT)</t>
  </si>
  <si>
    <t>4:1,2,4,6</t>
  </si>
  <si>
    <t>3:3,5,8</t>
  </si>
  <si>
    <t>4:3,5,7,10</t>
  </si>
  <si>
    <t>2:1,4 (0)</t>
  </si>
  <si>
    <t>3:1,5,6</t>
  </si>
  <si>
    <t>0:- (NS,ES)</t>
  </si>
  <si>
    <t>8:1-5,7-10</t>
  </si>
  <si>
    <t>0:17 (ddd,10)</t>
  </si>
  <si>
    <t>1:6,20 (ddd,10)</t>
  </si>
  <si>
    <t>4:2,3,5,6</t>
  </si>
  <si>
    <t>0:11 (IS)</t>
  </si>
  <si>
    <t>1:9,17 (IS)</t>
  </si>
  <si>
    <t>0:- (IS,BMU,NS,ES)</t>
  </si>
  <si>
    <t>6:1,4,6,8-10</t>
  </si>
  <si>
    <t>regulates neutrophil polarity by AKT1 phosphorylation</t>
  </si>
  <si>
    <t>4:6,8-10 (IS)</t>
  </si>
  <si>
    <t>transcriptional repressor Notch-signaling abT cell development; also involved in TNFa + IL-1 signaling</t>
  </si>
  <si>
    <r>
      <rPr>
        <b/>
        <sz val="12"/>
        <color theme="1"/>
        <rFont val="Calibri"/>
        <family val="2"/>
        <scheme val="minor"/>
      </rPr>
      <t>IS: leukos,</t>
    </r>
    <r>
      <rPr>
        <sz val="12"/>
        <color theme="1"/>
        <rFont val="Calibri"/>
        <family val="2"/>
        <scheme val="minor"/>
      </rPr>
      <t xml:space="preserve"> APC (mo, mph, DC, B)</t>
    </r>
  </si>
  <si>
    <t>1:6,15,18 (IS,ddd,10)</t>
  </si>
  <si>
    <t>1:7,13 (IS)</t>
  </si>
  <si>
    <t>3:1,4,10</t>
  </si>
  <si>
    <t>5:1-3,7,10</t>
  </si>
  <si>
    <t>2:5,6,18 (IS)</t>
  </si>
  <si>
    <t xml:space="preserve">negative regulator of the IS; suppression IFN-I; deubiquinating enzyme </t>
  </si>
  <si>
    <t>2:4,5 (IS)</t>
  </si>
  <si>
    <t>IS: leukos: PMN++; epithelia</t>
  </si>
  <si>
    <t>4:2-4,8</t>
  </si>
  <si>
    <t>7:1-5,7,9</t>
  </si>
  <si>
    <t>6:1-4,6,9</t>
  </si>
  <si>
    <t>4:2,3,6,9 (IS,ES)</t>
  </si>
  <si>
    <t>IS: leukos, thymus, adrenal</t>
  </si>
  <si>
    <t>9:1-3,5-10</t>
  </si>
  <si>
    <t>thymus,++ lymphos: T, B, NK</t>
  </si>
  <si>
    <t xml:space="preserve">immune def, dysgammaglobulinema, hemophagocytic lymphohistiocytosis, sel Ig-def. </t>
  </si>
  <si>
    <t>2:4,5,13</t>
  </si>
  <si>
    <t>immunodef, cancer</t>
  </si>
  <si>
    <t>myeloid, monoc/Mph+++</t>
  </si>
  <si>
    <t>none; association TB</t>
  </si>
  <si>
    <t>IL-1 + TNF signal transduction via Map3K/TAK-TRAF2 ; pro-inflammatory signaling</t>
  </si>
  <si>
    <t>1:6, (IS,U)</t>
  </si>
  <si>
    <t xml:space="preserve">ubiquitous, moncytes, myeloid. brain, placenta, thyroid, </t>
  </si>
  <si>
    <t>transcription factor, induces CD40L expr in LT for Ab-response, binds to mu-E3motif on Ig</t>
  </si>
  <si>
    <t>1:2  (NS)</t>
  </si>
  <si>
    <t>leukos: ++</t>
  </si>
  <si>
    <t>0:12,16  (IS)</t>
  </si>
  <si>
    <t>3:1,2,6 (IS)</t>
  </si>
  <si>
    <t>1:3,14,15 (IS)</t>
  </si>
  <si>
    <t xml:space="preserve">  1:8, </t>
  </si>
  <si>
    <t>phagocyte rec; inhibition complement, LT prolif (neg reg IL-2 produciton) C3b + iC3b complement rec; phagocytic rec; neg regulation mph, complement, IL-2 prod, may be negative regulator LT)</t>
  </si>
  <si>
    <t>7:1-5,7,10</t>
  </si>
  <si>
    <t>1:2,11,19 (IS, BU,0)</t>
  </si>
  <si>
    <t>leukos: NK, DC, ly</t>
  </si>
  <si>
    <t>3:6,8,10 (IS,ES)</t>
  </si>
  <si>
    <t>oocyte; leukos: monocytes, blood cells</t>
  </si>
  <si>
    <t>somatic hypermutation, class switch recombination Ig genes; endodeoxyribonuclease, expression in blasts</t>
  </si>
  <si>
    <t xml:space="preserve">  1:7 (IS; BU,0)</t>
  </si>
  <si>
    <t>Leukos: all, more Th</t>
  </si>
  <si>
    <t>Leukos: all, Th more</t>
  </si>
  <si>
    <t xml:space="preserve">  2:2,9 (CT, IS)</t>
  </si>
  <si>
    <t>thymus, LN, blood: lymphos; retina, CNS: blasts, lymphos</t>
  </si>
  <si>
    <t>2:3,10(thymus; IS,NS)</t>
  </si>
  <si>
    <r>
      <rPr>
        <b/>
        <sz val="10"/>
        <color rgb="FF000000"/>
        <rFont val="Arial Unicode MS"/>
      </rPr>
      <t>2</t>
    </r>
    <r>
      <rPr>
        <sz val="10"/>
        <color rgb="FF000000"/>
        <rFont val="Arial Unicode MS"/>
      </rPr>
      <t>,3</t>
    </r>
  </si>
  <si>
    <r>
      <rPr>
        <b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>,3,2</t>
    </r>
  </si>
  <si>
    <t xml:space="preserve">mental retardation, cancers respiratory system, </t>
  </si>
  <si>
    <t>association many autoimmune diseases, Guanine nt exchange factor; formation lamellipodia</t>
  </si>
  <si>
    <t xml:space="preserve">none; Graves association: </t>
  </si>
  <si>
    <t>differentiation; plasma cell differentiation, Ig production: target gene of GATA3; osteo y chondrogenic differentiation</t>
  </si>
  <si>
    <t>S</t>
  </si>
  <si>
    <t>D</t>
  </si>
  <si>
    <t>V</t>
  </si>
  <si>
    <t>S!!</t>
  </si>
  <si>
    <t>V/D</t>
  </si>
  <si>
    <t>S*</t>
  </si>
  <si>
    <t xml:space="preserve">S </t>
  </si>
  <si>
    <t xml:space="preserve">V </t>
  </si>
  <si>
    <t>XCI (Balaton)</t>
  </si>
  <si>
    <r>
      <t xml:space="preserve">chromatin-remodeling; </t>
    </r>
    <r>
      <rPr>
        <b/>
        <sz val="10"/>
        <color theme="1"/>
        <rFont val="Calibri"/>
        <family val="2"/>
        <scheme val="minor"/>
      </rPr>
      <t>H4 acetylation</t>
    </r>
    <r>
      <rPr>
        <sz val="10"/>
        <color theme="1"/>
        <rFont val="Calibri"/>
        <family val="2"/>
        <scheme val="minor"/>
      </rPr>
      <t xml:space="preserve"> especially at K-16; role X-inactivation; dosage compensation</t>
    </r>
  </si>
  <si>
    <r>
      <rPr>
        <b/>
        <sz val="10"/>
        <color theme="1"/>
        <rFont val="Calibri"/>
        <family val="2"/>
        <scheme val="minor"/>
      </rPr>
      <t>PBMC, blood</t>
    </r>
    <r>
      <rPr>
        <sz val="10"/>
        <color theme="1"/>
        <rFont val="Calibri"/>
        <family val="2"/>
        <scheme val="minor"/>
      </rPr>
      <t>, esophagus, NS, liver</t>
    </r>
  </si>
  <si>
    <t>IS: LN, leucos</t>
  </si>
  <si>
    <t>5; 1-3, 7,9</t>
  </si>
  <si>
    <t>F</t>
  </si>
  <si>
    <t>SexExprBias Tukiainen pmid 29022598</t>
  </si>
  <si>
    <t>SEPT6</t>
  </si>
  <si>
    <t>musc.skel, connective tissue</t>
  </si>
  <si>
    <t>growth, diff, dev</t>
  </si>
  <si>
    <t>cvs circulation</t>
  </si>
  <si>
    <t>digest &amp; respir tracts</t>
  </si>
  <si>
    <t>unknown (GWAS: SLE); lower pH in Mph lysosomes in women; IFNg response and promotor interactions (PMID 31092820)</t>
  </si>
  <si>
    <t>immune system</t>
  </si>
  <si>
    <t>immunodef, tetanus, immuneDef, facial abnormality</t>
  </si>
  <si>
    <t>IS functions, anti-apoptosis; *BCR signaling; Delta-sleep inducing peptide</t>
  </si>
  <si>
    <r>
      <rPr>
        <b/>
        <sz val="10"/>
        <color rgb="FF000000"/>
        <rFont val="Arial Unicode MS"/>
      </rPr>
      <t>nasopharyngitis</t>
    </r>
    <r>
      <rPr>
        <sz val="10"/>
        <color rgb="FF000000"/>
        <rFont val="Arial Unicode MS"/>
      </rPr>
      <t>, male sexual disorder</t>
    </r>
  </si>
  <si>
    <t>subject to XCI</t>
  </si>
  <si>
    <t>variably subject to XCI or XCI escape</t>
  </si>
  <si>
    <t>PAR: XCI escape</t>
  </si>
  <si>
    <t>discordant data on XCI or XCI escap</t>
  </si>
  <si>
    <t>not determined</t>
  </si>
  <si>
    <t>mostly subject to XCI; seldomly XCI escap</t>
  </si>
  <si>
    <t>Sex neutral expression</t>
  </si>
  <si>
    <t>female bias</t>
  </si>
  <si>
    <t>male bias</t>
  </si>
  <si>
    <t>Name</t>
  </si>
  <si>
    <t>Synonyms</t>
  </si>
  <si>
    <t>Locus</t>
  </si>
  <si>
    <t>Disease</t>
  </si>
  <si>
    <t>Expression: Genecard</t>
  </si>
  <si>
    <t>Expression: Protein atlas</t>
  </si>
  <si>
    <t>Expression: ncbi</t>
  </si>
  <si>
    <t>Expression Bgee x/10:rank</t>
  </si>
  <si>
    <t>Key  Systems, tissues or cells in expression data</t>
  </si>
  <si>
    <t>The Human Protein Atlas indicates that the used antibodies for the gene product so far unreliable data.</t>
  </si>
  <si>
    <t>unrel.</t>
  </si>
  <si>
    <t>is unreliable; see above</t>
  </si>
  <si>
    <t>B</t>
  </si>
  <si>
    <t>B cell</t>
  </si>
  <si>
    <t>BM</t>
  </si>
  <si>
    <t>Bone marrow</t>
  </si>
  <si>
    <t>BU</t>
  </si>
  <si>
    <t>Basal metabolism or Ubiquitous</t>
  </si>
  <si>
    <t>DC</t>
  </si>
  <si>
    <t>Dendritic cell</t>
  </si>
  <si>
    <t>CNS</t>
  </si>
  <si>
    <t>Central nervous system</t>
  </si>
  <si>
    <t>ddd</t>
  </si>
  <si>
    <t>Debe</t>
  </si>
  <si>
    <t>DRG</t>
  </si>
  <si>
    <t>Dorsal root ganglion</t>
  </si>
  <si>
    <t>DT</t>
  </si>
  <si>
    <t>Digestive tract</t>
  </si>
  <si>
    <t>HSC</t>
  </si>
  <si>
    <t>Haematopoyetic stem cell</t>
  </si>
  <si>
    <t>Immune system</t>
  </si>
  <si>
    <t>LN</t>
  </si>
  <si>
    <t>Lymph node</t>
  </si>
  <si>
    <t>No data</t>
  </si>
  <si>
    <t>NK</t>
  </si>
  <si>
    <t>Natural killer cell</t>
  </si>
  <si>
    <t>Nervous system</t>
  </si>
  <si>
    <t>PBMC</t>
  </si>
  <si>
    <t>Peripheral blood mononuclear cells</t>
  </si>
  <si>
    <t>PMN</t>
  </si>
  <si>
    <t>Polymorphonuclear cell or neutrophil</t>
  </si>
  <si>
    <t>Peripheral nervous system</t>
  </si>
  <si>
    <t>T</t>
  </si>
  <si>
    <t>T cell</t>
  </si>
  <si>
    <t>TF</t>
  </si>
  <si>
    <t xml:space="preserve">Cytotoxic T </t>
  </si>
  <si>
    <t>Helper T</t>
  </si>
  <si>
    <t>GWAS</t>
  </si>
  <si>
    <t>Genome-wide expression study</t>
  </si>
  <si>
    <t>Tc</t>
  </si>
  <si>
    <t>Cytotoxic T cell</t>
  </si>
  <si>
    <t>Transcription factor</t>
  </si>
  <si>
    <t xml:space="preserve">Explanation of the Bgee code </t>
  </si>
  <si>
    <t>Bgee/Uniprot n/10:r,r,</t>
  </si>
  <si>
    <t xml:space="preserve">n/10 </t>
  </si>
  <si>
    <t>The number of immune system tissues ranked within the first 10 positions of expression.</t>
  </si>
  <si>
    <t>The criterion was that it should be at least 5/10. Indicated by: 5:</t>
  </si>
  <si>
    <t>r</t>
  </si>
  <si>
    <t>Rank of lymphoid tissue or leukocytes</t>
  </si>
  <si>
    <t>example 1</t>
  </si>
  <si>
    <t>3:7,8,10 (0)</t>
  </si>
  <si>
    <t>There were 3 immune system listed among the first 10, respectively ranked 7th, 8th and 10th.</t>
  </si>
  <si>
    <t>Annotation code considering Bgee would be 0, indicating that there is no clear system detectable.</t>
  </si>
  <si>
    <t>1:9,16 (0)</t>
  </si>
  <si>
    <t>Only 1 immune system listed among the first 10. Immune system tissues ranked 9th and 16th</t>
  </si>
  <si>
    <t>Expression: BioGPS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</si>
</sst>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0"/>
      <color rgb="FF000000"/>
      <name val="Arial Unicode MS"/>
    </font>
    <font>
      <b/>
      <sz val="10"/>
      <color rgb="FF000000"/>
      <name val="Arial Unicode MS"/>
    </font>
    <font>
      <sz val="9"/>
      <color rgb="FF000000"/>
      <name val="Arial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u/>
      <sz val="12"/>
      <color theme="11"/>
      <name val="Calibri"/>
      <family val="2"/>
      <scheme val="minor"/>
    </font>
    <font>
      <sz val="9"/>
      <color rgb="FF333333"/>
      <name val="Arial"/>
    </font>
    <font>
      <sz val="11"/>
      <color rgb="FF333333"/>
      <name val="Calibri"/>
      <scheme val="minor"/>
    </font>
    <font>
      <sz val="12"/>
      <color rgb="FF000000"/>
      <name val="Calibri"/>
      <scheme val="minor"/>
    </font>
    <font>
      <sz val="10"/>
      <color rgb="FF333333"/>
      <name val="Helvetica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33"/>
      <name val="Arial"/>
    </font>
    <font>
      <b/>
      <sz val="11"/>
      <color theme="1"/>
      <name val="Calibri"/>
      <scheme val="minor"/>
    </font>
    <font>
      <sz val="10"/>
      <color rgb="FF333333"/>
      <name val="Calibri"/>
      <scheme val="minor"/>
    </font>
    <font>
      <sz val="10"/>
      <color rgb="FF000000"/>
      <name val="Arial"/>
    </font>
    <font>
      <b/>
      <sz val="10"/>
      <color rgb="FF000000"/>
      <name val="Docs-Calibri"/>
    </font>
    <font>
      <b/>
      <sz val="10"/>
      <color theme="1"/>
      <name val="Arial Unicode MS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0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5" fillId="2" borderId="0" xfId="0" applyFont="1" applyFill="1"/>
    <xf numFmtId="0" fontId="0" fillId="2" borderId="0" xfId="0" applyFill="1"/>
    <xf numFmtId="0" fontId="0" fillId="3" borderId="0" xfId="0" applyFill="1"/>
    <xf numFmtId="0" fontId="2" fillId="0" borderId="0" xfId="0" applyFont="1" applyFill="1"/>
    <xf numFmtId="0" fontId="0" fillId="4" borderId="0" xfId="0" applyFill="1"/>
    <xf numFmtId="0" fontId="0" fillId="6" borderId="0" xfId="0" applyFill="1"/>
    <xf numFmtId="0" fontId="5" fillId="3" borderId="0" xfId="0" applyFont="1" applyFill="1"/>
    <xf numFmtId="0" fontId="0" fillId="7" borderId="0" xfId="0" applyFill="1"/>
    <xf numFmtId="0" fontId="0" fillId="8" borderId="0" xfId="0" applyFill="1"/>
    <xf numFmtId="0" fontId="21" fillId="9" borderId="0" xfId="0" applyFont="1" applyFill="1" applyAlignment="1">
      <alignment horizontal="right" vertical="top" textRotation="90"/>
    </xf>
    <xf numFmtId="0" fontId="12" fillId="0" borderId="0" xfId="0" applyFont="1" applyFill="1"/>
    <xf numFmtId="0" fontId="0" fillId="5" borderId="0" xfId="0" applyFill="1"/>
    <xf numFmtId="0" fontId="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0" fillId="0" borderId="0" xfId="0" applyFont="1" applyFill="1"/>
    <xf numFmtId="49" fontId="1" fillId="0" borderId="0" xfId="0" applyNumberFormat="1" applyFont="1" applyFill="1"/>
    <xf numFmtId="0" fontId="17" fillId="0" borderId="0" xfId="0" applyFont="1" applyFill="1"/>
    <xf numFmtId="0" fontId="9" fillId="0" borderId="0" xfId="0" applyFont="1" applyFill="1"/>
    <xf numFmtId="0" fontId="14" fillId="0" borderId="0" xfId="0" applyFont="1" applyFill="1"/>
    <xf numFmtId="20" fontId="5" fillId="0" borderId="0" xfId="0" applyNumberFormat="1" applyFont="1" applyFill="1"/>
    <xf numFmtId="0" fontId="8" fillId="0" borderId="0" xfId="0" applyFont="1" applyFill="1"/>
    <xf numFmtId="0" fontId="18" fillId="0" borderId="0" xfId="0" applyFont="1" applyFill="1"/>
    <xf numFmtId="0" fontId="13" fillId="0" borderId="0" xfId="0" applyFont="1" applyFill="1"/>
    <xf numFmtId="16" fontId="0" fillId="0" borderId="0" xfId="0" applyNumberFormat="1" applyFont="1" applyFill="1"/>
    <xf numFmtId="0" fontId="11" fillId="0" borderId="0" xfId="0" applyFont="1" applyFill="1"/>
    <xf numFmtId="0" fontId="0" fillId="0" borderId="0" xfId="0" applyFont="1" applyFill="1"/>
    <xf numFmtId="0" fontId="1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20" fontId="1" fillId="0" borderId="0" xfId="0" applyNumberFormat="1" applyFont="1" applyFill="1"/>
    <xf numFmtId="20" fontId="0" fillId="0" borderId="0" xfId="0" applyNumberFormat="1" applyFill="1"/>
    <xf numFmtId="0" fontId="21" fillId="9" borderId="0" xfId="0" applyFont="1" applyFill="1" applyAlignment="1">
      <alignment horizontal="left" vertical="top" textRotation="90"/>
    </xf>
    <xf numFmtId="0" fontId="2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Fill="1" applyBorder="1"/>
    <xf numFmtId="0" fontId="1" fillId="0" borderId="0" xfId="0" applyFont="1" applyFill="1" applyBorder="1"/>
  </cellXfs>
  <cellStyles count="1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Normal" xfId="0" builtinId="0"/>
  </cellStyles>
  <dxfs count="0"/>
  <tableStyles count="0" defaultTableStyle="TableStyleMedium9" defaultPivotStyle="PivotStyleMedium7"/>
  <colors>
    <mruColors>
      <color rgb="FFF8E0DB"/>
      <color rgb="FF945200"/>
      <color rgb="FFE7E2FF"/>
      <color rgb="FFE2D6BB"/>
      <color rgb="FFFFF96A"/>
      <color rgb="FFFCEBE6"/>
      <color rgb="FFF6E6FF"/>
      <color rgb="FFE2C7AD"/>
      <color rgb="FFBFA16E"/>
      <color rgb="FFAAAA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zoomScale="88" zoomScaleNormal="110" zoomScalePageLayoutView="110" workbookViewId="0">
      <selection activeCell="A24" sqref="A24:J47"/>
    </sheetView>
  </sheetViews>
  <sheetFormatPr baseColWidth="10" defaultRowHeight="16" x14ac:dyDescent="0.2"/>
  <cols>
    <col min="1" max="1" width="7" customWidth="1"/>
    <col min="2" max="3" width="8" customWidth="1"/>
    <col min="4" max="4" width="3.6640625" customWidth="1"/>
    <col min="5" max="5" width="3.33203125" customWidth="1"/>
    <col min="6" max="14" width="4.6640625" customWidth="1"/>
    <col min="15" max="15" width="5.83203125" customWidth="1"/>
    <col min="16" max="16" width="1.83203125" customWidth="1"/>
    <col min="17" max="17" width="4" customWidth="1"/>
    <col min="18" max="18" width="5.5" customWidth="1"/>
    <col min="19" max="19" width="6.5" customWidth="1"/>
    <col min="20" max="20" width="1.6640625" customWidth="1"/>
    <col min="21" max="21" width="4.5" customWidth="1"/>
    <col min="22" max="22" width="5.5" customWidth="1"/>
    <col min="23" max="23" width="6.6640625" customWidth="1"/>
  </cols>
  <sheetData>
    <row r="2" spans="1:15" x14ac:dyDescent="0.2">
      <c r="A2" t="s">
        <v>458</v>
      </c>
      <c r="N2" t="s">
        <v>425</v>
      </c>
    </row>
    <row r="3" spans="1:15" x14ac:dyDescent="0.2">
      <c r="A3">
        <v>0</v>
      </c>
      <c r="B3" t="s">
        <v>399</v>
      </c>
      <c r="C3" t="s">
        <v>456</v>
      </c>
      <c r="N3">
        <v>0</v>
      </c>
      <c r="O3" t="s">
        <v>12</v>
      </c>
    </row>
    <row r="4" spans="1:15" x14ac:dyDescent="0.2">
      <c r="A4">
        <v>1</v>
      </c>
      <c r="B4" t="s">
        <v>177</v>
      </c>
      <c r="C4" t="s">
        <v>567</v>
      </c>
      <c r="N4">
        <v>1</v>
      </c>
      <c r="O4" t="s">
        <v>426</v>
      </c>
    </row>
    <row r="5" spans="1:15" x14ac:dyDescent="0.2">
      <c r="A5">
        <v>2</v>
      </c>
      <c r="B5" t="s">
        <v>135</v>
      </c>
      <c r="C5" t="s">
        <v>400</v>
      </c>
      <c r="N5">
        <v>2</v>
      </c>
      <c r="O5" t="s">
        <v>427</v>
      </c>
    </row>
    <row r="6" spans="1:15" x14ac:dyDescent="0.2">
      <c r="A6">
        <v>3</v>
      </c>
      <c r="B6" t="s">
        <v>390</v>
      </c>
      <c r="C6" t="s">
        <v>401</v>
      </c>
      <c r="N6">
        <v>3</v>
      </c>
      <c r="O6" t="s">
        <v>428</v>
      </c>
    </row>
    <row r="7" spans="1:15" x14ac:dyDescent="0.2">
      <c r="A7">
        <v>4</v>
      </c>
      <c r="B7" t="s">
        <v>459</v>
      </c>
      <c r="C7" t="s">
        <v>565</v>
      </c>
      <c r="N7">
        <v>4</v>
      </c>
      <c r="O7" t="s">
        <v>395</v>
      </c>
    </row>
    <row r="8" spans="1:15" x14ac:dyDescent="0.2">
      <c r="A8">
        <v>5</v>
      </c>
      <c r="B8" t="s">
        <v>391</v>
      </c>
      <c r="C8" t="s">
        <v>402</v>
      </c>
      <c r="N8">
        <v>5</v>
      </c>
      <c r="O8" t="s">
        <v>429</v>
      </c>
    </row>
    <row r="9" spans="1:15" x14ac:dyDescent="0.2">
      <c r="A9">
        <v>6</v>
      </c>
      <c r="B9" t="s">
        <v>392</v>
      </c>
      <c r="C9" t="s">
        <v>403</v>
      </c>
      <c r="N9">
        <v>6</v>
      </c>
      <c r="O9" t="s">
        <v>460</v>
      </c>
    </row>
    <row r="10" spans="1:15" x14ac:dyDescent="0.2">
      <c r="A10">
        <v>7</v>
      </c>
      <c r="B10" t="s">
        <v>393</v>
      </c>
      <c r="C10" t="s">
        <v>404</v>
      </c>
      <c r="N10">
        <v>7</v>
      </c>
      <c r="O10" t="s">
        <v>396</v>
      </c>
    </row>
    <row r="11" spans="1:15" x14ac:dyDescent="0.2">
      <c r="A11">
        <v>8</v>
      </c>
      <c r="B11" t="s">
        <v>461</v>
      </c>
      <c r="C11" t="s">
        <v>564</v>
      </c>
    </row>
    <row r="12" spans="1:15" x14ac:dyDescent="0.2">
      <c r="A12">
        <v>9</v>
      </c>
      <c r="B12" t="s">
        <v>462</v>
      </c>
      <c r="C12" t="s">
        <v>562</v>
      </c>
    </row>
    <row r="13" spans="1:15" x14ac:dyDescent="0.2">
      <c r="A13">
        <v>10</v>
      </c>
      <c r="B13" t="s">
        <v>457</v>
      </c>
      <c r="C13" t="s">
        <v>563</v>
      </c>
    </row>
    <row r="14" spans="1:15" x14ac:dyDescent="0.2">
      <c r="B14" s="3" t="s">
        <v>178</v>
      </c>
    </row>
    <row r="17" spans="1:12" x14ac:dyDescent="0.2">
      <c r="A17" s="17" t="s">
        <v>552</v>
      </c>
      <c r="B17" t="s">
        <v>571</v>
      </c>
      <c r="K17" t="s">
        <v>135</v>
      </c>
      <c r="L17" t="s">
        <v>577</v>
      </c>
    </row>
    <row r="18" spans="1:12" x14ac:dyDescent="0.2">
      <c r="A18" s="17" t="s">
        <v>552</v>
      </c>
      <c r="B18" t="s">
        <v>576</v>
      </c>
      <c r="K18" s="21" t="s">
        <v>559</v>
      </c>
      <c r="L18" t="s">
        <v>578</v>
      </c>
    </row>
    <row r="19" spans="1:12" x14ac:dyDescent="0.2">
      <c r="A19" s="12" t="s">
        <v>548</v>
      </c>
      <c r="B19" t="s">
        <v>572</v>
      </c>
      <c r="K19" s="14" t="s">
        <v>394</v>
      </c>
      <c r="L19" t="s">
        <v>579</v>
      </c>
    </row>
    <row r="20" spans="1:12" x14ac:dyDescent="0.2">
      <c r="A20" s="15" t="s">
        <v>398</v>
      </c>
      <c r="B20" t="s">
        <v>573</v>
      </c>
    </row>
    <row r="21" spans="1:12" x14ac:dyDescent="0.2">
      <c r="A21" s="18" t="s">
        <v>547</v>
      </c>
      <c r="B21" t="s">
        <v>574</v>
      </c>
    </row>
    <row r="22" spans="1:12" x14ac:dyDescent="0.2">
      <c r="A22" s="18" t="s">
        <v>111</v>
      </c>
      <c r="B22" t="s">
        <v>575</v>
      </c>
    </row>
    <row r="24" spans="1:12" x14ac:dyDescent="0.2">
      <c r="A24" s="44" t="s">
        <v>588</v>
      </c>
      <c r="B24" s="45"/>
      <c r="C24" s="45"/>
      <c r="D24" s="45"/>
      <c r="E24" s="45"/>
      <c r="F24" s="45"/>
      <c r="G24" s="45"/>
      <c r="H24" s="45"/>
      <c r="I24" s="46"/>
    </row>
    <row r="25" spans="1:12" x14ac:dyDescent="0.2">
      <c r="A25" s="47" t="s">
        <v>15</v>
      </c>
      <c r="B25" s="48" t="s">
        <v>589</v>
      </c>
      <c r="C25" s="48"/>
      <c r="D25" s="48"/>
      <c r="E25" s="48"/>
      <c r="F25" s="48"/>
      <c r="G25" s="48"/>
      <c r="H25" s="48"/>
      <c r="I25" s="49"/>
    </row>
    <row r="26" spans="1:12" x14ac:dyDescent="0.2">
      <c r="A26" s="47" t="s">
        <v>590</v>
      </c>
      <c r="B26" s="48" t="s">
        <v>591</v>
      </c>
      <c r="C26" s="48"/>
      <c r="D26" s="48"/>
      <c r="E26" s="48"/>
      <c r="F26" s="48"/>
      <c r="G26" s="48"/>
      <c r="H26" s="48"/>
      <c r="I26" s="49"/>
    </row>
    <row r="27" spans="1:12" x14ac:dyDescent="0.2">
      <c r="A27" s="47" t="s">
        <v>592</v>
      </c>
      <c r="B27" s="48" t="s">
        <v>593</v>
      </c>
      <c r="C27" s="48"/>
      <c r="D27" s="48"/>
      <c r="E27" s="48"/>
      <c r="F27" s="48"/>
      <c r="G27" s="48"/>
      <c r="H27" s="48"/>
      <c r="I27" s="49"/>
    </row>
    <row r="28" spans="1:12" x14ac:dyDescent="0.2">
      <c r="A28" s="47" t="s">
        <v>594</v>
      </c>
      <c r="B28" s="48" t="s">
        <v>595</v>
      </c>
      <c r="C28" s="48"/>
      <c r="D28" s="48"/>
      <c r="E28" s="48"/>
      <c r="F28" s="48"/>
      <c r="G28" s="48"/>
      <c r="H28" s="48"/>
      <c r="I28" s="49"/>
    </row>
    <row r="29" spans="1:12" x14ac:dyDescent="0.2">
      <c r="A29" s="47" t="s">
        <v>596</v>
      </c>
      <c r="B29" s="48" t="s">
        <v>597</v>
      </c>
      <c r="C29" s="48"/>
      <c r="D29" s="48"/>
      <c r="E29" s="48"/>
      <c r="F29" s="48"/>
      <c r="G29" s="48"/>
      <c r="H29" s="48"/>
      <c r="I29" s="49"/>
    </row>
    <row r="30" spans="1:12" x14ac:dyDescent="0.2">
      <c r="A30" s="47" t="s">
        <v>598</v>
      </c>
      <c r="B30" s="48" t="s">
        <v>599</v>
      </c>
      <c r="C30" s="48"/>
      <c r="D30" s="48"/>
      <c r="E30" s="48"/>
      <c r="F30" s="48"/>
      <c r="G30" s="48"/>
      <c r="H30" s="48"/>
      <c r="I30" s="49"/>
    </row>
    <row r="31" spans="1:12" x14ac:dyDescent="0.2">
      <c r="A31" s="47" t="s">
        <v>600</v>
      </c>
      <c r="B31" s="48" t="s">
        <v>601</v>
      </c>
      <c r="C31" s="48"/>
      <c r="D31" s="48"/>
      <c r="E31" s="48"/>
      <c r="F31" s="48"/>
      <c r="G31" s="48"/>
      <c r="H31" s="48"/>
      <c r="I31" s="49"/>
    </row>
    <row r="32" spans="1:12" x14ac:dyDescent="0.2">
      <c r="A32" s="47" t="s">
        <v>602</v>
      </c>
      <c r="B32" s="48" t="s">
        <v>603</v>
      </c>
      <c r="C32" s="48"/>
      <c r="D32" s="48"/>
      <c r="E32" s="48"/>
      <c r="F32" s="48"/>
      <c r="G32" s="48"/>
      <c r="H32" s="48"/>
      <c r="I32" s="49"/>
    </row>
    <row r="33" spans="1:9" x14ac:dyDescent="0.2">
      <c r="A33" s="47" t="s">
        <v>604</v>
      </c>
      <c r="B33" s="48" t="s">
        <v>605</v>
      </c>
      <c r="C33" s="48"/>
      <c r="D33" s="48"/>
      <c r="E33" s="48"/>
      <c r="F33" s="48"/>
      <c r="G33" s="48"/>
      <c r="H33" s="48"/>
      <c r="I33" s="49"/>
    </row>
    <row r="34" spans="1:9" x14ac:dyDescent="0.2">
      <c r="A34" s="47" t="s">
        <v>606</v>
      </c>
      <c r="B34" s="48" t="s">
        <v>607</v>
      </c>
      <c r="C34" s="48"/>
      <c r="D34" s="48"/>
      <c r="E34" s="48"/>
      <c r="F34" s="48"/>
      <c r="G34" s="48"/>
      <c r="H34" s="48"/>
      <c r="I34" s="49"/>
    </row>
    <row r="35" spans="1:9" x14ac:dyDescent="0.2">
      <c r="A35" s="47" t="s">
        <v>608</v>
      </c>
      <c r="B35" s="48" t="s">
        <v>609</v>
      </c>
      <c r="C35" s="48"/>
      <c r="D35" s="48"/>
      <c r="E35" s="48"/>
      <c r="F35" s="48"/>
      <c r="G35" s="48"/>
      <c r="H35" s="48"/>
      <c r="I35" s="49"/>
    </row>
    <row r="36" spans="1:9" x14ac:dyDescent="0.2">
      <c r="A36" s="47" t="s">
        <v>177</v>
      </c>
      <c r="B36" s="48" t="s">
        <v>610</v>
      </c>
      <c r="C36" s="48"/>
      <c r="D36" s="48"/>
      <c r="E36" s="48"/>
      <c r="F36" s="48"/>
      <c r="G36" s="48"/>
      <c r="H36" s="48"/>
      <c r="I36" s="49"/>
    </row>
    <row r="37" spans="1:9" x14ac:dyDescent="0.2">
      <c r="A37" s="47" t="s">
        <v>611</v>
      </c>
      <c r="B37" s="48" t="s">
        <v>612</v>
      </c>
      <c r="C37" s="48"/>
      <c r="D37" s="48"/>
      <c r="E37" s="48"/>
      <c r="F37" s="48"/>
      <c r="G37" s="48"/>
      <c r="H37" s="48"/>
      <c r="I37" s="49"/>
    </row>
    <row r="38" spans="1:9" x14ac:dyDescent="0.2">
      <c r="A38" s="47" t="s">
        <v>111</v>
      </c>
      <c r="B38" s="48" t="s">
        <v>613</v>
      </c>
      <c r="C38" s="48"/>
      <c r="D38" s="48"/>
      <c r="E38" s="48"/>
      <c r="F38" s="48"/>
      <c r="G38" s="48"/>
      <c r="H38" s="48"/>
      <c r="I38" s="49"/>
    </row>
    <row r="39" spans="1:9" x14ac:dyDescent="0.2">
      <c r="A39" s="47" t="s">
        <v>614</v>
      </c>
      <c r="B39" s="48" t="s">
        <v>615</v>
      </c>
      <c r="C39" s="48"/>
      <c r="D39" s="48"/>
      <c r="E39" s="48"/>
      <c r="F39" s="48"/>
      <c r="G39" s="48"/>
      <c r="H39" s="48"/>
      <c r="I39" s="49"/>
    </row>
    <row r="40" spans="1:9" x14ac:dyDescent="0.2">
      <c r="A40" s="47" t="s">
        <v>135</v>
      </c>
      <c r="B40" s="48" t="s">
        <v>616</v>
      </c>
      <c r="C40" s="48"/>
      <c r="D40" s="48"/>
      <c r="E40" s="48"/>
      <c r="F40" s="48"/>
      <c r="G40" s="48"/>
      <c r="H40" s="48"/>
      <c r="I40" s="49"/>
    </row>
    <row r="41" spans="1:9" x14ac:dyDescent="0.2">
      <c r="A41" s="47" t="s">
        <v>617</v>
      </c>
      <c r="B41" s="48" t="s">
        <v>618</v>
      </c>
      <c r="C41" s="48"/>
      <c r="D41" s="48"/>
      <c r="E41" s="48"/>
      <c r="F41" s="48"/>
      <c r="G41" s="48"/>
      <c r="H41" s="48"/>
      <c r="I41" s="49"/>
    </row>
    <row r="42" spans="1:9" x14ac:dyDescent="0.2">
      <c r="A42" s="47" t="s">
        <v>619</v>
      </c>
      <c r="B42" s="48" t="s">
        <v>620</v>
      </c>
      <c r="C42" s="48"/>
      <c r="D42" s="48"/>
      <c r="E42" s="48"/>
      <c r="F42" s="48"/>
      <c r="G42" s="48"/>
      <c r="H42" s="48"/>
      <c r="I42" s="49"/>
    </row>
    <row r="43" spans="1:9" x14ac:dyDescent="0.2">
      <c r="A43" s="47" t="s">
        <v>234</v>
      </c>
      <c r="B43" s="48" t="s">
        <v>621</v>
      </c>
      <c r="C43" s="48"/>
      <c r="D43" s="48"/>
      <c r="E43" s="48"/>
      <c r="F43" s="48"/>
      <c r="G43" s="48"/>
      <c r="H43" s="48"/>
      <c r="I43" s="49"/>
    </row>
    <row r="44" spans="1:9" x14ac:dyDescent="0.2">
      <c r="A44" s="47" t="s">
        <v>622</v>
      </c>
      <c r="B44" s="48" t="s">
        <v>623</v>
      </c>
      <c r="C44" s="48"/>
      <c r="D44" s="48"/>
      <c r="E44" s="48"/>
      <c r="F44" s="48"/>
      <c r="G44" s="48"/>
      <c r="H44" s="48"/>
      <c r="I44" s="49"/>
    </row>
    <row r="45" spans="1:9" x14ac:dyDescent="0.2">
      <c r="A45" s="47" t="s">
        <v>624</v>
      </c>
      <c r="B45" s="48" t="s">
        <v>625</v>
      </c>
      <c r="C45" s="48"/>
      <c r="D45" s="48"/>
      <c r="E45" s="48"/>
      <c r="F45" s="48"/>
      <c r="G45" s="48"/>
      <c r="H45" s="48"/>
      <c r="I45" s="49"/>
    </row>
    <row r="46" spans="1:9" x14ac:dyDescent="0.2">
      <c r="A46" s="47" t="s">
        <v>624</v>
      </c>
      <c r="B46" s="48" t="s">
        <v>625</v>
      </c>
      <c r="C46" s="48"/>
      <c r="D46" s="48"/>
      <c r="E46" s="48"/>
      <c r="F46" s="48"/>
      <c r="G46" s="48"/>
      <c r="H46" s="48"/>
      <c r="I46" s="49"/>
    </row>
    <row r="47" spans="1:9" x14ac:dyDescent="0.2">
      <c r="A47" s="50" t="s">
        <v>125</v>
      </c>
      <c r="B47" s="51" t="s">
        <v>626</v>
      </c>
      <c r="C47" s="51"/>
      <c r="D47" s="51"/>
      <c r="E47" s="51"/>
      <c r="F47" s="51"/>
      <c r="G47" s="51"/>
      <c r="H47" s="51"/>
      <c r="I47" s="52"/>
    </row>
  </sheetData>
  <phoneticPr fontId="20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topLeftCell="E1" zoomScale="88" zoomScaleNormal="108" zoomScalePageLayoutView="108" workbookViewId="0">
      <selection activeCell="K1" sqref="K1"/>
    </sheetView>
  </sheetViews>
  <sheetFormatPr baseColWidth="10" defaultRowHeight="16" x14ac:dyDescent="0.2"/>
  <cols>
    <col min="1" max="1" width="5.83203125" customWidth="1"/>
    <col min="2" max="2" width="8.6640625" customWidth="1"/>
    <col min="3" max="3" width="4.6640625" customWidth="1"/>
    <col min="4" max="4" width="3.6640625" customWidth="1"/>
    <col min="5" max="5" width="17.33203125" customWidth="1"/>
    <col min="6" max="6" width="8.33203125" customWidth="1"/>
    <col min="7" max="7" width="7.5" customWidth="1"/>
    <col min="8" max="8" width="14" customWidth="1"/>
    <col min="9" max="9" width="11.33203125" customWidth="1"/>
    <col min="10" max="10" width="12" customWidth="1"/>
    <col min="11" max="11" width="9.83203125" customWidth="1"/>
    <col min="12" max="12" width="11.33203125" customWidth="1"/>
    <col min="13" max="14" width="7.5" customWidth="1"/>
    <col min="15" max="16" width="5.5" customWidth="1"/>
  </cols>
  <sheetData>
    <row r="1" spans="1:27" ht="87" customHeight="1" x14ac:dyDescent="0.2">
      <c r="A1" s="19" t="s">
        <v>3</v>
      </c>
      <c r="B1" s="19" t="s">
        <v>580</v>
      </c>
      <c r="C1" s="19" t="s">
        <v>79</v>
      </c>
      <c r="D1" s="19" t="s">
        <v>421</v>
      </c>
      <c r="E1" s="19" t="s">
        <v>581</v>
      </c>
      <c r="F1" s="19" t="s">
        <v>582</v>
      </c>
      <c r="G1" s="19" t="s">
        <v>4</v>
      </c>
      <c r="H1" s="19" t="s">
        <v>1</v>
      </c>
      <c r="I1" s="19" t="s">
        <v>583</v>
      </c>
      <c r="J1" s="19" t="s">
        <v>584</v>
      </c>
      <c r="K1" s="19" t="s">
        <v>645</v>
      </c>
      <c r="L1" s="19" t="s">
        <v>585</v>
      </c>
      <c r="M1" s="19" t="s">
        <v>586</v>
      </c>
      <c r="N1" s="19" t="s">
        <v>587</v>
      </c>
      <c r="O1" s="19" t="s">
        <v>554</v>
      </c>
      <c r="P1" s="43" t="s">
        <v>560</v>
      </c>
    </row>
    <row r="2" spans="1:27" ht="17" x14ac:dyDescent="0.25">
      <c r="A2" s="6">
        <v>18783</v>
      </c>
      <c r="B2" s="6" t="s">
        <v>78</v>
      </c>
      <c r="C2" s="5">
        <v>1</v>
      </c>
      <c r="D2" s="6">
        <v>2</v>
      </c>
      <c r="E2" s="8" t="s">
        <v>94</v>
      </c>
      <c r="F2" s="10" t="s">
        <v>103</v>
      </c>
      <c r="G2" s="9" t="s">
        <v>102</v>
      </c>
      <c r="H2" s="27" t="s">
        <v>437</v>
      </c>
      <c r="I2" s="8" t="s">
        <v>115</v>
      </c>
      <c r="J2" s="28" t="s">
        <v>380</v>
      </c>
      <c r="K2" s="6" t="s">
        <v>530</v>
      </c>
      <c r="L2" s="6" t="s">
        <v>127</v>
      </c>
      <c r="M2" s="6" t="s">
        <v>138</v>
      </c>
      <c r="N2" s="6" t="s">
        <v>531</v>
      </c>
      <c r="O2" s="15" t="s">
        <v>398</v>
      </c>
      <c r="P2" s="14" t="s">
        <v>394</v>
      </c>
      <c r="R2" s="44" t="s">
        <v>588</v>
      </c>
      <c r="S2" s="45"/>
      <c r="T2" s="45"/>
      <c r="U2" s="45"/>
      <c r="V2" s="45"/>
      <c r="W2" s="45"/>
      <c r="X2" s="45"/>
      <c r="Y2" s="45"/>
      <c r="Z2" s="45"/>
      <c r="AA2" s="46"/>
    </row>
    <row r="3" spans="1:27" x14ac:dyDescent="0.2">
      <c r="A3" s="6">
        <v>17889</v>
      </c>
      <c r="B3" s="6" t="s">
        <v>88</v>
      </c>
      <c r="C3" s="5">
        <v>1</v>
      </c>
      <c r="D3" s="5">
        <v>2</v>
      </c>
      <c r="E3" s="8" t="s">
        <v>95</v>
      </c>
      <c r="F3" s="4" t="s">
        <v>0</v>
      </c>
      <c r="G3" s="6" t="s">
        <v>20</v>
      </c>
      <c r="H3" s="29" t="s">
        <v>533</v>
      </c>
      <c r="I3" s="8" t="s">
        <v>23</v>
      </c>
      <c r="J3" s="6" t="s">
        <v>133</v>
      </c>
      <c r="K3" s="6" t="s">
        <v>532</v>
      </c>
      <c r="L3" s="6" t="s">
        <v>15</v>
      </c>
      <c r="M3" s="6" t="s">
        <v>41</v>
      </c>
      <c r="N3" s="30" t="s">
        <v>534</v>
      </c>
      <c r="O3" s="17" t="s">
        <v>546</v>
      </c>
      <c r="P3" t="s">
        <v>135</v>
      </c>
      <c r="R3" s="47" t="s">
        <v>15</v>
      </c>
      <c r="S3" s="48" t="s">
        <v>589</v>
      </c>
      <c r="T3" s="48"/>
      <c r="U3" s="48"/>
      <c r="V3" s="48"/>
      <c r="W3" s="48"/>
      <c r="X3" s="48"/>
      <c r="Y3" s="48"/>
      <c r="Z3" s="48"/>
      <c r="AA3" s="49"/>
    </row>
    <row r="4" spans="1:27" ht="17" x14ac:dyDescent="0.25">
      <c r="A4" s="6">
        <v>674</v>
      </c>
      <c r="B4" s="6" t="s">
        <v>89</v>
      </c>
      <c r="C4" s="5">
        <v>1</v>
      </c>
      <c r="D4" s="6" t="s">
        <v>447</v>
      </c>
      <c r="E4" s="8" t="s">
        <v>96</v>
      </c>
      <c r="F4" s="4" t="s">
        <v>10</v>
      </c>
      <c r="G4" s="9" t="s">
        <v>104</v>
      </c>
      <c r="H4" s="27" t="s">
        <v>436</v>
      </c>
      <c r="I4" s="8" t="s">
        <v>116</v>
      </c>
      <c r="J4" s="28" t="s">
        <v>381</v>
      </c>
      <c r="K4" s="6" t="s">
        <v>536</v>
      </c>
      <c r="L4" s="6" t="s">
        <v>128</v>
      </c>
      <c r="M4" s="6"/>
      <c r="N4" s="6" t="s">
        <v>467</v>
      </c>
      <c r="O4" s="18" t="s">
        <v>547</v>
      </c>
      <c r="P4" s="21" t="s">
        <v>559</v>
      </c>
      <c r="R4" s="47" t="s">
        <v>590</v>
      </c>
      <c r="S4" s="48" t="s">
        <v>591</v>
      </c>
      <c r="T4" s="48"/>
      <c r="U4" s="48"/>
      <c r="V4" s="48"/>
      <c r="W4" s="48"/>
      <c r="X4" s="48"/>
      <c r="Y4" s="48"/>
      <c r="Z4" s="48"/>
      <c r="AA4" s="49"/>
    </row>
    <row r="5" spans="1:27" ht="17" x14ac:dyDescent="0.25">
      <c r="A5" s="6">
        <v>685</v>
      </c>
      <c r="B5" s="6" t="s">
        <v>90</v>
      </c>
      <c r="C5" s="5">
        <v>1</v>
      </c>
      <c r="D5" s="5">
        <v>1</v>
      </c>
      <c r="E5" s="8" t="s">
        <v>97</v>
      </c>
      <c r="F5" s="4" t="s">
        <v>7</v>
      </c>
      <c r="G5" s="9" t="s">
        <v>105</v>
      </c>
      <c r="H5" s="27" t="s">
        <v>543</v>
      </c>
      <c r="I5" s="8" t="s">
        <v>542</v>
      </c>
      <c r="J5" s="28" t="s">
        <v>134</v>
      </c>
      <c r="K5" s="6" t="s">
        <v>535</v>
      </c>
      <c r="L5" s="6" t="s">
        <v>129</v>
      </c>
      <c r="M5" s="6"/>
      <c r="N5" s="6" t="s">
        <v>537</v>
      </c>
      <c r="O5" s="17" t="s">
        <v>546</v>
      </c>
      <c r="P5" t="s">
        <v>135</v>
      </c>
      <c r="R5" s="47" t="s">
        <v>592</v>
      </c>
      <c r="S5" s="48" t="s">
        <v>593</v>
      </c>
      <c r="T5" s="48"/>
      <c r="U5" s="48"/>
      <c r="V5" s="48"/>
      <c r="W5" s="48"/>
      <c r="X5" s="48"/>
      <c r="Y5" s="48"/>
      <c r="Z5" s="48"/>
      <c r="AA5" s="49"/>
    </row>
    <row r="6" spans="1:27" ht="17" x14ac:dyDescent="0.25">
      <c r="A6" s="6">
        <v>1133</v>
      </c>
      <c r="B6" s="7" t="s">
        <v>91</v>
      </c>
      <c r="C6" s="5">
        <v>1</v>
      </c>
      <c r="D6" s="6">
        <v>2</v>
      </c>
      <c r="E6" s="8" t="s">
        <v>98</v>
      </c>
      <c r="F6" s="6" t="s">
        <v>14</v>
      </c>
      <c r="G6" s="9" t="s">
        <v>106</v>
      </c>
      <c r="H6" s="27" t="s">
        <v>112</v>
      </c>
      <c r="I6" s="31" t="s">
        <v>117</v>
      </c>
      <c r="J6" s="28" t="s">
        <v>382</v>
      </c>
      <c r="K6" s="6" t="s">
        <v>455</v>
      </c>
      <c r="L6" s="6" t="s">
        <v>130</v>
      </c>
      <c r="M6" s="6"/>
      <c r="N6" s="6" t="s">
        <v>471</v>
      </c>
      <c r="O6" s="17" t="s">
        <v>546</v>
      </c>
      <c r="P6" t="s">
        <v>135</v>
      </c>
      <c r="R6" s="47" t="s">
        <v>594</v>
      </c>
      <c r="S6" s="48" t="s">
        <v>595</v>
      </c>
      <c r="T6" s="48"/>
      <c r="U6" s="48"/>
      <c r="V6" s="48"/>
      <c r="W6" s="48"/>
      <c r="X6" s="48"/>
      <c r="Y6" s="48"/>
      <c r="Z6" s="48"/>
      <c r="AA6" s="49"/>
    </row>
    <row r="7" spans="1:27" ht="17" x14ac:dyDescent="0.25">
      <c r="A7" s="6">
        <v>28909</v>
      </c>
      <c r="B7" s="7" t="s">
        <v>92</v>
      </c>
      <c r="C7" s="5">
        <v>1</v>
      </c>
      <c r="D7" s="6" t="s">
        <v>422</v>
      </c>
      <c r="E7" s="8" t="s">
        <v>99</v>
      </c>
      <c r="F7" s="4" t="s">
        <v>6</v>
      </c>
      <c r="G7" s="9" t="s">
        <v>107</v>
      </c>
      <c r="H7" s="27" t="s">
        <v>113</v>
      </c>
      <c r="I7" s="31" t="s">
        <v>118</v>
      </c>
      <c r="J7" s="28" t="s">
        <v>136</v>
      </c>
      <c r="K7" s="6" t="s">
        <v>123</v>
      </c>
      <c r="L7" s="6" t="s">
        <v>15</v>
      </c>
      <c r="M7" s="6" t="s">
        <v>140</v>
      </c>
      <c r="N7" s="6" t="s">
        <v>482</v>
      </c>
      <c r="O7" s="17" t="s">
        <v>546</v>
      </c>
      <c r="P7" t="s">
        <v>135</v>
      </c>
      <c r="R7" s="47" t="s">
        <v>596</v>
      </c>
      <c r="S7" s="48" t="s">
        <v>597</v>
      </c>
      <c r="T7" s="48"/>
      <c r="U7" s="48"/>
      <c r="V7" s="48"/>
      <c r="W7" s="48"/>
      <c r="X7" s="48"/>
      <c r="Y7" s="48"/>
      <c r="Z7" s="48"/>
      <c r="AA7" s="49"/>
    </row>
    <row r="8" spans="1:27" ht="17" x14ac:dyDescent="0.25">
      <c r="A8" s="6">
        <v>11935</v>
      </c>
      <c r="B8" s="7" t="s">
        <v>93</v>
      </c>
      <c r="C8" s="5">
        <v>1</v>
      </c>
      <c r="D8" s="6" t="s">
        <v>442</v>
      </c>
      <c r="E8" s="8" t="s">
        <v>100</v>
      </c>
      <c r="F8" s="6" t="s">
        <v>7</v>
      </c>
      <c r="G8" s="9" t="s">
        <v>108</v>
      </c>
      <c r="H8" s="27" t="s">
        <v>114</v>
      </c>
      <c r="I8" s="8" t="s">
        <v>119</v>
      </c>
      <c r="J8" s="28" t="s">
        <v>131</v>
      </c>
      <c r="K8" s="8" t="s">
        <v>125</v>
      </c>
      <c r="L8" s="6" t="s">
        <v>131</v>
      </c>
      <c r="M8" s="6" t="s">
        <v>141</v>
      </c>
      <c r="N8" s="6" t="s">
        <v>468</v>
      </c>
      <c r="O8" s="16" t="s">
        <v>548</v>
      </c>
      <c r="P8" s="14" t="s">
        <v>394</v>
      </c>
      <c r="R8" s="47" t="s">
        <v>598</v>
      </c>
      <c r="S8" s="48" t="s">
        <v>599</v>
      </c>
      <c r="T8" s="48"/>
      <c r="U8" s="48"/>
      <c r="V8" s="48"/>
      <c r="W8" s="48"/>
      <c r="X8" s="48"/>
      <c r="Y8" s="48"/>
      <c r="Z8" s="48"/>
      <c r="AA8" s="49"/>
    </row>
    <row r="9" spans="1:27" ht="17" x14ac:dyDescent="0.25">
      <c r="A9" s="6">
        <v>7082</v>
      </c>
      <c r="B9" s="7" t="s">
        <v>71</v>
      </c>
      <c r="C9" s="5">
        <v>1</v>
      </c>
      <c r="D9" s="6">
        <v>4</v>
      </c>
      <c r="E9" s="6" t="s">
        <v>101</v>
      </c>
      <c r="F9" s="10" t="s">
        <v>110</v>
      </c>
      <c r="G9" s="9" t="s">
        <v>109</v>
      </c>
      <c r="H9" s="8" t="s">
        <v>465</v>
      </c>
      <c r="I9" s="8" t="s">
        <v>120</v>
      </c>
      <c r="J9" s="28" t="s">
        <v>137</v>
      </c>
      <c r="K9" s="6" t="s">
        <v>126</v>
      </c>
      <c r="L9" s="6" t="s">
        <v>132</v>
      </c>
      <c r="M9" s="6" t="s">
        <v>142</v>
      </c>
      <c r="N9" s="6" t="s">
        <v>469</v>
      </c>
      <c r="O9" s="15" t="s">
        <v>398</v>
      </c>
      <c r="P9" s="14" t="s">
        <v>394</v>
      </c>
      <c r="R9" s="47" t="s">
        <v>600</v>
      </c>
      <c r="S9" s="48" t="s">
        <v>601</v>
      </c>
      <c r="T9" s="48"/>
      <c r="U9" s="48"/>
      <c r="V9" s="48"/>
      <c r="W9" s="48"/>
      <c r="X9" s="48"/>
      <c r="Y9" s="48"/>
      <c r="Z9" s="48"/>
      <c r="AA9" s="49"/>
    </row>
    <row r="10" spans="1:27" ht="17" x14ac:dyDescent="0.25">
      <c r="A10" s="9">
        <v>8864</v>
      </c>
      <c r="B10" s="9" t="s">
        <v>179</v>
      </c>
      <c r="C10" s="5">
        <v>1</v>
      </c>
      <c r="D10" s="6" t="s">
        <v>422</v>
      </c>
      <c r="E10" s="9" t="s">
        <v>264</v>
      </c>
      <c r="F10" s="1" t="s">
        <v>6</v>
      </c>
      <c r="G10" s="9" t="s">
        <v>265</v>
      </c>
      <c r="H10" s="32" t="s">
        <v>277</v>
      </c>
      <c r="I10" s="13" t="s">
        <v>278</v>
      </c>
      <c r="J10" s="9" t="s">
        <v>275</v>
      </c>
      <c r="K10" s="13" t="s">
        <v>247</v>
      </c>
      <c r="L10" s="13" t="s">
        <v>177</v>
      </c>
      <c r="M10" s="5" t="s">
        <v>276</v>
      </c>
      <c r="N10" s="6" t="s">
        <v>470</v>
      </c>
      <c r="O10" s="17" t="s">
        <v>546</v>
      </c>
      <c r="P10" s="21" t="s">
        <v>559</v>
      </c>
      <c r="R10" s="47" t="s">
        <v>602</v>
      </c>
      <c r="S10" s="48" t="s">
        <v>603</v>
      </c>
      <c r="T10" s="48"/>
      <c r="U10" s="48"/>
      <c r="V10" s="48"/>
      <c r="W10" s="48"/>
      <c r="X10" s="48"/>
      <c r="Y10" s="48"/>
      <c r="Z10" s="48"/>
      <c r="AA10" s="49"/>
    </row>
    <row r="11" spans="1:27" ht="17" x14ac:dyDescent="0.25">
      <c r="A11" s="9">
        <v>14281</v>
      </c>
      <c r="B11" s="9" t="s">
        <v>74</v>
      </c>
      <c r="C11" s="5">
        <v>1</v>
      </c>
      <c r="D11" s="6">
        <v>3</v>
      </c>
      <c r="E11" s="9" t="s">
        <v>266</v>
      </c>
      <c r="F11" s="2" t="s">
        <v>213</v>
      </c>
      <c r="G11" s="9" t="s">
        <v>267</v>
      </c>
      <c r="H11" s="33" t="s">
        <v>240</v>
      </c>
      <c r="I11" s="5" t="s">
        <v>241</v>
      </c>
      <c r="J11" s="5" t="s">
        <v>242</v>
      </c>
      <c r="K11" s="5" t="s">
        <v>243</v>
      </c>
      <c r="L11" s="5" t="s">
        <v>111</v>
      </c>
      <c r="M11" s="5" t="s">
        <v>82</v>
      </c>
      <c r="N11" s="6" t="s">
        <v>472</v>
      </c>
      <c r="O11" s="15" t="s">
        <v>398</v>
      </c>
      <c r="P11" t="s">
        <v>111</v>
      </c>
      <c r="R11" s="47" t="s">
        <v>604</v>
      </c>
      <c r="S11" s="48" t="s">
        <v>605</v>
      </c>
      <c r="T11" s="48"/>
      <c r="U11" s="48"/>
      <c r="V11" s="48"/>
      <c r="W11" s="48"/>
      <c r="X11" s="48"/>
      <c r="Y11" s="48"/>
      <c r="Z11" s="48"/>
      <c r="AA11" s="49"/>
    </row>
    <row r="12" spans="1:27" ht="17" x14ac:dyDescent="0.25">
      <c r="A12" s="9">
        <v>2435</v>
      </c>
      <c r="B12" s="9" t="s">
        <v>72</v>
      </c>
      <c r="C12" s="5">
        <v>1</v>
      </c>
      <c r="D12" s="5" t="s">
        <v>448</v>
      </c>
      <c r="E12" s="9" t="s">
        <v>268</v>
      </c>
      <c r="F12" s="2" t="s">
        <v>180</v>
      </c>
      <c r="G12" s="9" t="s">
        <v>40</v>
      </c>
      <c r="H12" s="33" t="s">
        <v>244</v>
      </c>
      <c r="I12" s="22" t="s">
        <v>245</v>
      </c>
      <c r="J12" s="5" t="s">
        <v>246</v>
      </c>
      <c r="K12" s="5" t="s">
        <v>247</v>
      </c>
      <c r="L12" s="5" t="s">
        <v>15</v>
      </c>
      <c r="M12" s="5" t="s">
        <v>248</v>
      </c>
      <c r="N12" s="6" t="s">
        <v>473</v>
      </c>
      <c r="O12" s="15" t="s">
        <v>398</v>
      </c>
      <c r="P12" s="14" t="s">
        <v>394</v>
      </c>
      <c r="R12" s="47" t="s">
        <v>606</v>
      </c>
      <c r="S12" s="48" t="s">
        <v>607</v>
      </c>
      <c r="T12" s="48"/>
      <c r="U12" s="48"/>
      <c r="V12" s="48"/>
      <c r="W12" s="48"/>
      <c r="X12" s="48"/>
      <c r="Y12" s="48"/>
      <c r="Z12" s="48"/>
      <c r="AA12" s="49"/>
    </row>
    <row r="13" spans="1:27" ht="17" x14ac:dyDescent="0.25">
      <c r="A13" s="9">
        <v>4540</v>
      </c>
      <c r="B13" s="9" t="s">
        <v>181</v>
      </c>
      <c r="C13" s="5">
        <v>1</v>
      </c>
      <c r="D13" s="6" t="s">
        <v>446</v>
      </c>
      <c r="E13" s="9" t="s">
        <v>269</v>
      </c>
      <c r="F13" s="1" t="s">
        <v>11</v>
      </c>
      <c r="G13" s="9" t="s">
        <v>40</v>
      </c>
      <c r="H13" s="20" t="s">
        <v>236</v>
      </c>
      <c r="I13" s="5" t="s">
        <v>237</v>
      </c>
      <c r="J13" s="5" t="s">
        <v>312</v>
      </c>
      <c r="K13" s="5" t="s">
        <v>238</v>
      </c>
      <c r="L13" s="5" t="s">
        <v>313</v>
      </c>
      <c r="M13" s="5" t="s">
        <v>239</v>
      </c>
      <c r="N13" s="6" t="s">
        <v>474</v>
      </c>
      <c r="O13" s="17" t="s">
        <v>549</v>
      </c>
      <c r="P13" t="s">
        <v>135</v>
      </c>
      <c r="R13" s="53" t="s">
        <v>627</v>
      </c>
      <c r="S13" s="54" t="s">
        <v>628</v>
      </c>
      <c r="T13" s="48"/>
      <c r="U13" s="48"/>
      <c r="V13" s="48"/>
      <c r="W13" s="48"/>
      <c r="X13" s="48"/>
      <c r="Y13" s="48"/>
      <c r="Z13" s="48"/>
      <c r="AA13" s="49"/>
    </row>
    <row r="14" spans="1:27" ht="17" x14ac:dyDescent="0.25">
      <c r="A14" s="9">
        <v>25667</v>
      </c>
      <c r="B14" s="9" t="s">
        <v>182</v>
      </c>
      <c r="C14" s="5">
        <v>1</v>
      </c>
      <c r="D14" s="6">
        <v>0</v>
      </c>
      <c r="E14" s="5"/>
      <c r="F14" s="1" t="s">
        <v>149</v>
      </c>
      <c r="G14" s="9" t="s">
        <v>383</v>
      </c>
      <c r="H14" s="20" t="s">
        <v>566</v>
      </c>
      <c r="I14" s="22" t="s">
        <v>279</v>
      </c>
      <c r="J14" s="5" t="s">
        <v>280</v>
      </c>
      <c r="K14" s="5" t="s">
        <v>310</v>
      </c>
      <c r="L14" s="5" t="s">
        <v>309</v>
      </c>
      <c r="M14" s="22" t="s">
        <v>311</v>
      </c>
      <c r="N14" s="34" t="s">
        <v>475</v>
      </c>
      <c r="O14" s="12" t="s">
        <v>550</v>
      </c>
      <c r="P14" s="21" t="s">
        <v>559</v>
      </c>
      <c r="R14" s="47" t="s">
        <v>608</v>
      </c>
      <c r="S14" s="48" t="s">
        <v>609</v>
      </c>
      <c r="T14" s="48"/>
      <c r="U14" s="48"/>
      <c r="V14" s="48"/>
      <c r="W14" s="48"/>
      <c r="X14" s="48"/>
      <c r="Y14" s="48"/>
      <c r="Z14" s="48"/>
      <c r="AA14" s="49"/>
    </row>
    <row r="15" spans="1:27" ht="17" x14ac:dyDescent="0.25">
      <c r="A15" s="9">
        <v>2578</v>
      </c>
      <c r="B15" s="9" t="s">
        <v>183</v>
      </c>
      <c r="C15" s="5">
        <v>1</v>
      </c>
      <c r="D15" s="6">
        <v>5</v>
      </c>
      <c r="E15" s="9" t="s">
        <v>270</v>
      </c>
      <c r="F15" s="1" t="s">
        <v>271</v>
      </c>
      <c r="G15" s="9" t="s">
        <v>40</v>
      </c>
      <c r="H15" s="33" t="s">
        <v>305</v>
      </c>
      <c r="I15" s="13" t="s">
        <v>282</v>
      </c>
      <c r="J15" s="22" t="s">
        <v>306</v>
      </c>
      <c r="K15" s="13" t="s">
        <v>307</v>
      </c>
      <c r="L15" s="22" t="s">
        <v>308</v>
      </c>
      <c r="M15" s="22" t="s">
        <v>177</v>
      </c>
      <c r="N15" s="6" t="s">
        <v>476</v>
      </c>
      <c r="O15" s="17" t="s">
        <v>546</v>
      </c>
      <c r="P15" t="s">
        <v>135</v>
      </c>
      <c r="R15" s="47" t="s">
        <v>177</v>
      </c>
      <c r="S15" s="48" t="s">
        <v>610</v>
      </c>
      <c r="T15" s="48"/>
      <c r="U15" s="48"/>
      <c r="V15" s="48"/>
      <c r="W15" s="48"/>
      <c r="X15" s="48"/>
      <c r="Y15" s="48"/>
      <c r="Z15" s="48"/>
      <c r="AA15" s="49"/>
    </row>
    <row r="16" spans="1:27" ht="17" x14ac:dyDescent="0.25">
      <c r="A16" s="9">
        <v>17451</v>
      </c>
      <c r="B16" s="9" t="s">
        <v>184</v>
      </c>
      <c r="C16" s="5">
        <v>1</v>
      </c>
      <c r="D16" s="5" t="s">
        <v>445</v>
      </c>
      <c r="E16" s="9" t="s">
        <v>272</v>
      </c>
      <c r="F16" s="1" t="s">
        <v>5</v>
      </c>
      <c r="G16" s="9" t="s">
        <v>40</v>
      </c>
      <c r="H16" s="35" t="s">
        <v>285</v>
      </c>
      <c r="I16" s="5" t="s">
        <v>284</v>
      </c>
      <c r="J16" s="5" t="s">
        <v>283</v>
      </c>
      <c r="K16" s="9" t="s">
        <v>234</v>
      </c>
      <c r="L16" s="5" t="s">
        <v>466</v>
      </c>
      <c r="M16" s="5" t="s">
        <v>441</v>
      </c>
      <c r="N16" s="6" t="s">
        <v>477</v>
      </c>
      <c r="O16" s="17" t="s">
        <v>546</v>
      </c>
      <c r="P16" t="s">
        <v>135</v>
      </c>
      <c r="R16" s="47" t="s">
        <v>611</v>
      </c>
      <c r="S16" s="48" t="s">
        <v>612</v>
      </c>
      <c r="T16" s="48"/>
      <c r="U16" s="48"/>
      <c r="V16" s="48"/>
      <c r="W16" s="48"/>
      <c r="X16" s="48"/>
      <c r="Y16" s="48"/>
      <c r="Z16" s="48"/>
      <c r="AA16" s="49"/>
    </row>
    <row r="17" spans="1:29" ht="17" x14ac:dyDescent="0.25">
      <c r="A17" s="9">
        <v>23483</v>
      </c>
      <c r="B17" s="9" t="s">
        <v>185</v>
      </c>
      <c r="C17" s="5">
        <v>1</v>
      </c>
      <c r="D17" s="6">
        <v>2</v>
      </c>
      <c r="E17" s="9" t="s">
        <v>273</v>
      </c>
      <c r="F17" s="1" t="s">
        <v>16</v>
      </c>
      <c r="G17" s="9" t="s">
        <v>274</v>
      </c>
      <c r="H17" s="20" t="s">
        <v>302</v>
      </c>
      <c r="I17" s="5" t="s">
        <v>23</v>
      </c>
      <c r="J17" s="5" t="s">
        <v>235</v>
      </c>
      <c r="K17" s="5" t="s">
        <v>153</v>
      </c>
      <c r="L17" s="5" t="s">
        <v>303</v>
      </c>
      <c r="M17" s="5" t="s">
        <v>304</v>
      </c>
      <c r="N17" s="6" t="s">
        <v>478</v>
      </c>
      <c r="O17" s="17" t="s">
        <v>551</v>
      </c>
      <c r="P17" s="21" t="s">
        <v>559</v>
      </c>
      <c r="R17" s="47" t="s">
        <v>111</v>
      </c>
      <c r="S17" s="48" t="s">
        <v>613</v>
      </c>
      <c r="T17" s="48"/>
      <c r="U17" s="48"/>
      <c r="V17" s="48"/>
      <c r="W17" s="48"/>
      <c r="X17" s="48"/>
      <c r="Y17" s="48"/>
      <c r="Z17" s="48"/>
      <c r="AA17" s="49"/>
    </row>
    <row r="18" spans="1:29" ht="17" x14ac:dyDescent="0.25">
      <c r="A18" s="9">
        <v>3319</v>
      </c>
      <c r="B18" s="9" t="s">
        <v>186</v>
      </c>
      <c r="C18" s="5">
        <v>1</v>
      </c>
      <c r="D18" s="6" t="s">
        <v>454</v>
      </c>
      <c r="E18" s="9" t="s">
        <v>314</v>
      </c>
      <c r="F18" s="1" t="s">
        <v>8</v>
      </c>
      <c r="G18" s="9" t="s">
        <v>315</v>
      </c>
      <c r="H18" s="33" t="s">
        <v>288</v>
      </c>
      <c r="I18" s="5"/>
      <c r="J18" s="22" t="s">
        <v>280</v>
      </c>
      <c r="K18" s="22" t="s">
        <v>287</v>
      </c>
      <c r="L18" s="5" t="s">
        <v>286</v>
      </c>
      <c r="M18" s="5" t="s">
        <v>249</v>
      </c>
      <c r="N18" s="6" t="s">
        <v>479</v>
      </c>
      <c r="O18" s="17" t="s">
        <v>546</v>
      </c>
      <c r="P18" s="21" t="s">
        <v>559</v>
      </c>
      <c r="R18" s="47" t="s">
        <v>614</v>
      </c>
      <c r="S18" s="48" t="s">
        <v>615</v>
      </c>
      <c r="T18" s="48"/>
      <c r="U18" s="48"/>
      <c r="V18" s="48"/>
      <c r="W18" s="48"/>
      <c r="X18" s="48"/>
      <c r="Y18" s="48"/>
      <c r="Z18" s="48"/>
      <c r="AA18" s="49"/>
    </row>
    <row r="19" spans="1:29" ht="17" x14ac:dyDescent="0.25">
      <c r="A19" s="9">
        <v>6106</v>
      </c>
      <c r="B19" s="9" t="s">
        <v>187</v>
      </c>
      <c r="C19" s="5">
        <v>1</v>
      </c>
      <c r="D19" s="22" t="s">
        <v>424</v>
      </c>
      <c r="E19" s="9" t="s">
        <v>316</v>
      </c>
      <c r="F19" s="1" t="s">
        <v>6</v>
      </c>
      <c r="G19" s="9" t="s">
        <v>188</v>
      </c>
      <c r="H19" s="13" t="s">
        <v>289</v>
      </c>
      <c r="I19" s="13" t="s">
        <v>292</v>
      </c>
      <c r="J19" s="13" t="s">
        <v>290</v>
      </c>
      <c r="K19" s="22" t="s">
        <v>291</v>
      </c>
      <c r="L19" s="22" t="s">
        <v>177</v>
      </c>
      <c r="M19" s="22" t="s">
        <v>177</v>
      </c>
      <c r="N19" s="36" t="s">
        <v>480</v>
      </c>
      <c r="O19" s="17" t="s">
        <v>546</v>
      </c>
      <c r="P19" t="s">
        <v>135</v>
      </c>
      <c r="R19" s="47" t="s">
        <v>135</v>
      </c>
      <c r="S19" s="48" t="s">
        <v>616</v>
      </c>
      <c r="T19" s="48"/>
      <c r="U19" s="48"/>
      <c r="V19" s="48"/>
      <c r="W19" s="48"/>
      <c r="X19" s="48"/>
      <c r="Y19" s="48"/>
      <c r="Z19" s="48"/>
      <c r="AA19" s="49"/>
    </row>
    <row r="20" spans="1:29" ht="17" x14ac:dyDescent="0.25">
      <c r="A20" s="9">
        <v>17515</v>
      </c>
      <c r="B20" s="9" t="s">
        <v>189</v>
      </c>
      <c r="C20" s="5">
        <v>1</v>
      </c>
      <c r="D20" s="6">
        <v>5</v>
      </c>
      <c r="E20" s="9" t="s">
        <v>317</v>
      </c>
      <c r="F20" s="1" t="s">
        <v>10</v>
      </c>
      <c r="G20" s="9" t="s">
        <v>190</v>
      </c>
      <c r="H20" s="20" t="s">
        <v>464</v>
      </c>
      <c r="I20" s="5" t="s">
        <v>23</v>
      </c>
      <c r="J20" s="22" t="s">
        <v>251</v>
      </c>
      <c r="K20" s="5" t="s">
        <v>463</v>
      </c>
      <c r="L20" s="5" t="s">
        <v>252</v>
      </c>
      <c r="M20" s="22" t="s">
        <v>253</v>
      </c>
      <c r="N20" s="6" t="s">
        <v>481</v>
      </c>
      <c r="O20" s="17" t="s">
        <v>551</v>
      </c>
      <c r="P20" s="21" t="s">
        <v>559</v>
      </c>
      <c r="R20" s="47" t="s">
        <v>617</v>
      </c>
      <c r="S20" s="48" t="s">
        <v>618</v>
      </c>
      <c r="T20" s="48"/>
      <c r="U20" s="48"/>
      <c r="V20" s="48"/>
      <c r="W20" s="48"/>
      <c r="X20" s="48"/>
      <c r="Y20" s="48"/>
      <c r="Z20" s="48"/>
      <c r="AA20" s="49"/>
    </row>
    <row r="21" spans="1:29" ht="17" x14ac:dyDescent="0.25">
      <c r="A21" s="9">
        <v>30245</v>
      </c>
      <c r="B21" s="9" t="s">
        <v>191</v>
      </c>
      <c r="C21" s="5">
        <v>1</v>
      </c>
      <c r="D21" s="6">
        <v>6</v>
      </c>
      <c r="E21" s="9" t="s">
        <v>331</v>
      </c>
      <c r="F21" s="1" t="s">
        <v>5</v>
      </c>
      <c r="G21" s="9" t="s">
        <v>318</v>
      </c>
      <c r="H21" s="20" t="s">
        <v>332</v>
      </c>
      <c r="I21" s="22" t="s">
        <v>299</v>
      </c>
      <c r="J21" s="5" t="s">
        <v>405</v>
      </c>
      <c r="K21" s="5" t="s">
        <v>153</v>
      </c>
      <c r="L21" s="22" t="s">
        <v>298</v>
      </c>
      <c r="M21" s="5" t="s">
        <v>111</v>
      </c>
      <c r="N21" s="6" t="s">
        <v>468</v>
      </c>
      <c r="O21" s="12" t="s">
        <v>548</v>
      </c>
      <c r="P21" t="s">
        <v>135</v>
      </c>
      <c r="R21" s="47" t="s">
        <v>619</v>
      </c>
      <c r="S21" s="48" t="s">
        <v>620</v>
      </c>
      <c r="T21" s="48"/>
      <c r="U21" s="48"/>
      <c r="V21" s="48"/>
      <c r="W21" s="48"/>
      <c r="X21" s="48"/>
      <c r="Y21" s="48"/>
      <c r="Z21" s="48"/>
      <c r="AA21" s="49"/>
    </row>
    <row r="22" spans="1:29" ht="17" x14ac:dyDescent="0.25">
      <c r="A22" s="9">
        <v>5461</v>
      </c>
      <c r="B22" s="23" t="s">
        <v>192</v>
      </c>
      <c r="C22" s="5">
        <v>1</v>
      </c>
      <c r="D22" s="6">
        <v>2</v>
      </c>
      <c r="E22" s="9" t="s">
        <v>319</v>
      </c>
      <c r="F22" s="1" t="s">
        <v>11</v>
      </c>
      <c r="G22" s="9" t="s">
        <v>40</v>
      </c>
      <c r="H22" s="22" t="s">
        <v>334</v>
      </c>
      <c r="I22" s="5" t="s">
        <v>335</v>
      </c>
      <c r="J22" s="9" t="s">
        <v>336</v>
      </c>
      <c r="K22" s="22" t="s">
        <v>337</v>
      </c>
      <c r="L22" s="5" t="s">
        <v>338</v>
      </c>
      <c r="M22" s="5" t="s">
        <v>300</v>
      </c>
      <c r="N22" s="6" t="s">
        <v>486</v>
      </c>
      <c r="O22" s="17" t="s">
        <v>551</v>
      </c>
      <c r="P22" t="s">
        <v>135</v>
      </c>
      <c r="R22" s="47" t="s">
        <v>234</v>
      </c>
      <c r="S22" s="48" t="s">
        <v>621</v>
      </c>
      <c r="T22" s="48"/>
      <c r="U22" s="48"/>
      <c r="V22" s="48"/>
      <c r="W22" s="48"/>
      <c r="X22" s="48"/>
      <c r="Y22" s="48"/>
      <c r="Z22" s="48"/>
      <c r="AA22" s="49"/>
    </row>
    <row r="23" spans="1:29" ht="17" x14ac:dyDescent="0.25">
      <c r="A23" s="9">
        <v>5961</v>
      </c>
      <c r="B23" s="9" t="s">
        <v>430</v>
      </c>
      <c r="C23" s="5">
        <v>1</v>
      </c>
      <c r="D23" s="5" t="s">
        <v>397</v>
      </c>
      <c r="E23" s="9" t="s">
        <v>320</v>
      </c>
      <c r="F23" s="1" t="s">
        <v>10</v>
      </c>
      <c r="G23" s="9" t="s">
        <v>193</v>
      </c>
      <c r="H23" s="9" t="s">
        <v>339</v>
      </c>
      <c r="I23" s="9" t="s">
        <v>342</v>
      </c>
      <c r="J23" s="9" t="s">
        <v>340</v>
      </c>
      <c r="K23" s="13" t="s">
        <v>341</v>
      </c>
      <c r="L23" s="9" t="s">
        <v>343</v>
      </c>
      <c r="M23" s="9" t="s">
        <v>344</v>
      </c>
      <c r="N23" s="9" t="s">
        <v>483</v>
      </c>
      <c r="O23" s="17" t="s">
        <v>551</v>
      </c>
      <c r="P23" t="s">
        <v>135</v>
      </c>
      <c r="R23" s="47" t="s">
        <v>629</v>
      </c>
      <c r="S23" s="48" t="s">
        <v>630</v>
      </c>
      <c r="T23" s="48"/>
      <c r="U23" s="48"/>
      <c r="V23" s="48"/>
      <c r="W23" s="48"/>
      <c r="X23" s="48"/>
      <c r="Y23" s="48"/>
      <c r="Z23" s="48"/>
      <c r="AA23" s="49"/>
    </row>
    <row r="24" spans="1:29" ht="17" x14ac:dyDescent="0.25">
      <c r="A24" s="9">
        <v>5974</v>
      </c>
      <c r="B24" s="9" t="s">
        <v>197</v>
      </c>
      <c r="C24" s="5">
        <v>1</v>
      </c>
      <c r="D24" s="9" t="s">
        <v>443</v>
      </c>
      <c r="E24" s="9" t="s">
        <v>326</v>
      </c>
      <c r="F24" s="1" t="s">
        <v>16</v>
      </c>
      <c r="G24" s="9" t="s">
        <v>198</v>
      </c>
      <c r="H24" s="13" t="s">
        <v>370</v>
      </c>
      <c r="I24" s="13" t="s">
        <v>364</v>
      </c>
      <c r="J24" s="9" t="s">
        <v>365</v>
      </c>
      <c r="K24" s="9" t="s">
        <v>366</v>
      </c>
      <c r="L24" s="9" t="s">
        <v>367</v>
      </c>
      <c r="M24" s="9" t="s">
        <v>368</v>
      </c>
      <c r="N24" s="9" t="s">
        <v>489</v>
      </c>
      <c r="O24" s="17" t="s">
        <v>551</v>
      </c>
      <c r="P24" t="s">
        <v>135</v>
      </c>
      <c r="R24" s="47" t="s">
        <v>624</v>
      </c>
      <c r="S24" s="48" t="s">
        <v>631</v>
      </c>
      <c r="T24" s="48"/>
      <c r="U24" s="48"/>
      <c r="V24" s="48"/>
      <c r="W24" s="48"/>
      <c r="X24" s="48"/>
      <c r="Y24" s="48"/>
      <c r="Z24" s="48"/>
      <c r="AA24" s="49"/>
    </row>
    <row r="25" spans="1:29" ht="17" x14ac:dyDescent="0.25">
      <c r="A25" s="9">
        <v>5975</v>
      </c>
      <c r="B25" s="9" t="s">
        <v>199</v>
      </c>
      <c r="C25" s="5">
        <v>1</v>
      </c>
      <c r="D25" s="9" t="s">
        <v>443</v>
      </c>
      <c r="E25" s="9" t="s">
        <v>327</v>
      </c>
      <c r="F25" s="1" t="s">
        <v>50</v>
      </c>
      <c r="G25" s="9" t="s">
        <v>200</v>
      </c>
      <c r="H25" s="13" t="s">
        <v>369</v>
      </c>
      <c r="I25" s="13" t="s">
        <v>371</v>
      </c>
      <c r="J25" s="9" t="s">
        <v>372</v>
      </c>
      <c r="K25" s="9" t="s">
        <v>250</v>
      </c>
      <c r="L25" s="9" t="s">
        <v>281</v>
      </c>
      <c r="M25" s="9" t="s">
        <v>13</v>
      </c>
      <c r="N25" s="9" t="s">
        <v>491</v>
      </c>
      <c r="O25" s="18" t="s">
        <v>111</v>
      </c>
      <c r="P25" t="s">
        <v>135</v>
      </c>
      <c r="R25" s="47" t="s">
        <v>125</v>
      </c>
      <c r="S25" s="48" t="s">
        <v>626</v>
      </c>
      <c r="T25" s="48"/>
      <c r="U25" s="48"/>
      <c r="V25" s="48"/>
      <c r="W25" s="48"/>
      <c r="X25" s="48"/>
      <c r="Y25" s="48"/>
      <c r="Z25" s="48"/>
      <c r="AA25" s="49"/>
    </row>
    <row r="26" spans="1:29" ht="17" x14ac:dyDescent="0.25">
      <c r="A26" s="9">
        <v>5997</v>
      </c>
      <c r="B26" s="9" t="s">
        <v>194</v>
      </c>
      <c r="C26" s="5">
        <v>1</v>
      </c>
      <c r="D26" s="5">
        <v>6</v>
      </c>
      <c r="E26" s="9" t="s">
        <v>321</v>
      </c>
      <c r="F26" s="1" t="s">
        <v>32</v>
      </c>
      <c r="G26" s="9" t="s">
        <v>195</v>
      </c>
      <c r="H26" s="9" t="s">
        <v>346</v>
      </c>
      <c r="I26" s="13" t="s">
        <v>347</v>
      </c>
      <c r="J26" s="9" t="s">
        <v>348</v>
      </c>
      <c r="K26" s="5" t="s">
        <v>345</v>
      </c>
      <c r="L26" s="9" t="s">
        <v>349</v>
      </c>
      <c r="M26" s="9" t="s">
        <v>121</v>
      </c>
      <c r="N26" s="9" t="s">
        <v>484</v>
      </c>
      <c r="O26" s="18" t="s">
        <v>547</v>
      </c>
      <c r="P26" t="s">
        <v>135</v>
      </c>
      <c r="R26" s="50"/>
      <c r="S26" s="51"/>
      <c r="T26" s="51"/>
      <c r="U26" s="51"/>
      <c r="V26" s="51"/>
      <c r="W26" s="51"/>
      <c r="X26" s="51"/>
      <c r="Y26" s="51"/>
      <c r="Z26" s="51"/>
      <c r="AA26" s="52"/>
    </row>
    <row r="27" spans="1:29" ht="17" x14ac:dyDescent="0.25">
      <c r="A27" s="9">
        <v>6010</v>
      </c>
      <c r="B27" s="9" t="s">
        <v>196</v>
      </c>
      <c r="C27" s="5">
        <v>1</v>
      </c>
      <c r="D27" s="5" t="s">
        <v>397</v>
      </c>
      <c r="E27" s="9" t="s">
        <v>322</v>
      </c>
      <c r="F27" s="1" t="s">
        <v>11</v>
      </c>
      <c r="G27" s="9" t="s">
        <v>40</v>
      </c>
      <c r="H27" s="13" t="s">
        <v>350</v>
      </c>
      <c r="I27" s="13" t="s">
        <v>351</v>
      </c>
      <c r="J27" s="13" t="s">
        <v>352</v>
      </c>
      <c r="K27" s="13" t="s">
        <v>353</v>
      </c>
      <c r="L27" s="9" t="s">
        <v>313</v>
      </c>
      <c r="M27" s="9" t="s">
        <v>354</v>
      </c>
      <c r="N27" s="9" t="s">
        <v>485</v>
      </c>
      <c r="O27" s="18" t="s">
        <v>111</v>
      </c>
      <c r="P27" t="s">
        <v>135</v>
      </c>
    </row>
    <row r="28" spans="1:29" ht="17" x14ac:dyDescent="0.25">
      <c r="A28" s="9">
        <v>6012</v>
      </c>
      <c r="B28" s="9" t="s">
        <v>73</v>
      </c>
      <c r="C28" s="5">
        <v>1</v>
      </c>
      <c r="D28" s="5" t="s">
        <v>451</v>
      </c>
      <c r="E28" s="9" t="s">
        <v>323</v>
      </c>
      <c r="F28" s="11" t="s">
        <v>80</v>
      </c>
      <c r="G28" s="9" t="s">
        <v>40</v>
      </c>
      <c r="H28" s="13" t="s">
        <v>355</v>
      </c>
      <c r="I28" s="13" t="s">
        <v>356</v>
      </c>
      <c r="J28" s="9" t="s">
        <v>357</v>
      </c>
      <c r="K28" s="5" t="s">
        <v>358</v>
      </c>
      <c r="L28" s="9" t="s">
        <v>359</v>
      </c>
      <c r="M28" s="9" t="s">
        <v>354</v>
      </c>
      <c r="N28" s="9" t="s">
        <v>487</v>
      </c>
      <c r="O28" s="15" t="s">
        <v>398</v>
      </c>
      <c r="P28" s="14" t="s">
        <v>394</v>
      </c>
      <c r="R28" s="55" t="s">
        <v>632</v>
      </c>
      <c r="S28" s="56"/>
      <c r="T28" s="45"/>
      <c r="U28" s="45"/>
      <c r="V28" s="45"/>
      <c r="W28" s="45"/>
      <c r="X28" s="45"/>
      <c r="Y28" s="45"/>
      <c r="Z28" s="45"/>
      <c r="AA28" s="45"/>
      <c r="AB28" s="45"/>
      <c r="AC28" s="46"/>
    </row>
    <row r="29" spans="1:29" ht="17" x14ac:dyDescent="0.25">
      <c r="A29" s="9">
        <v>6030</v>
      </c>
      <c r="B29" s="9" t="s">
        <v>75</v>
      </c>
      <c r="C29" s="5">
        <v>1</v>
      </c>
      <c r="D29" s="5" t="s">
        <v>450</v>
      </c>
      <c r="E29" s="9" t="s">
        <v>324</v>
      </c>
      <c r="F29" s="11" t="s">
        <v>83</v>
      </c>
      <c r="G29" s="9" t="s">
        <v>325</v>
      </c>
      <c r="H29" s="13" t="s">
        <v>360</v>
      </c>
      <c r="I29" s="13" t="s">
        <v>361</v>
      </c>
      <c r="J29" s="9" t="s">
        <v>81</v>
      </c>
      <c r="K29" s="5" t="s">
        <v>362</v>
      </c>
      <c r="L29" s="9" t="s">
        <v>363</v>
      </c>
      <c r="M29" s="9" t="s">
        <v>363</v>
      </c>
      <c r="N29" s="9" t="s">
        <v>488</v>
      </c>
      <c r="O29" s="17" t="s">
        <v>552</v>
      </c>
      <c r="P29" s="14" t="s">
        <v>394</v>
      </c>
      <c r="R29" s="47" t="s">
        <v>633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9"/>
    </row>
    <row r="30" spans="1:29" ht="17" x14ac:dyDescent="0.25">
      <c r="A30" s="9">
        <v>6112</v>
      </c>
      <c r="B30" s="9" t="s">
        <v>201</v>
      </c>
      <c r="C30" s="5">
        <v>1</v>
      </c>
      <c r="D30" s="5" t="s">
        <v>423</v>
      </c>
      <c r="E30" s="9" t="s">
        <v>328</v>
      </c>
      <c r="F30" s="1" t="s">
        <v>10</v>
      </c>
      <c r="G30" s="9" t="s">
        <v>40</v>
      </c>
      <c r="H30" s="33" t="s">
        <v>373</v>
      </c>
      <c r="I30" s="22" t="s">
        <v>374</v>
      </c>
      <c r="J30" s="5" t="s">
        <v>375</v>
      </c>
      <c r="K30" s="22" t="s">
        <v>376</v>
      </c>
      <c r="L30" s="22" t="s">
        <v>301</v>
      </c>
      <c r="M30" s="9" t="s">
        <v>377</v>
      </c>
      <c r="N30" s="9" t="s">
        <v>490</v>
      </c>
      <c r="O30" s="17" t="s">
        <v>551</v>
      </c>
      <c r="P30" t="s">
        <v>135</v>
      </c>
      <c r="R30" s="47" t="s">
        <v>634</v>
      </c>
      <c r="S30" s="48" t="s">
        <v>635</v>
      </c>
      <c r="T30" s="48"/>
      <c r="U30" s="48"/>
      <c r="V30" s="48"/>
      <c r="W30" s="48"/>
      <c r="X30" s="48"/>
      <c r="Y30" s="48"/>
      <c r="Z30" s="48"/>
      <c r="AA30" s="48"/>
      <c r="AB30" s="48"/>
      <c r="AC30" s="49"/>
    </row>
    <row r="31" spans="1:29" ht="17" x14ac:dyDescent="0.25">
      <c r="A31" s="9">
        <v>6173</v>
      </c>
      <c r="B31" s="9" t="s">
        <v>202</v>
      </c>
      <c r="C31" s="5">
        <v>1</v>
      </c>
      <c r="D31" s="5">
        <v>6</v>
      </c>
      <c r="E31" s="9" t="s">
        <v>329</v>
      </c>
      <c r="F31" s="1" t="s">
        <v>5</v>
      </c>
      <c r="G31" s="9" t="s">
        <v>330</v>
      </c>
      <c r="H31" s="20" t="s">
        <v>545</v>
      </c>
      <c r="I31" s="20" t="s">
        <v>544</v>
      </c>
      <c r="J31" s="9" t="s">
        <v>379</v>
      </c>
      <c r="K31" s="13" t="s">
        <v>538</v>
      </c>
      <c r="L31" s="9" t="s">
        <v>378</v>
      </c>
      <c r="M31" s="9" t="s">
        <v>439</v>
      </c>
      <c r="N31" s="9" t="s">
        <v>539</v>
      </c>
      <c r="O31" s="18" t="s">
        <v>547</v>
      </c>
      <c r="P31" t="s">
        <v>135</v>
      </c>
      <c r="R31" s="47"/>
      <c r="S31" s="48" t="s">
        <v>636</v>
      </c>
      <c r="T31" s="48"/>
      <c r="U31" s="48"/>
      <c r="V31" s="48"/>
      <c r="W31" s="48"/>
      <c r="X31" s="48"/>
      <c r="Y31" s="48"/>
      <c r="Z31" s="48"/>
      <c r="AA31" s="48"/>
      <c r="AB31" s="48"/>
      <c r="AC31" s="49"/>
    </row>
    <row r="32" spans="1:29" ht="17" x14ac:dyDescent="0.25">
      <c r="A32" s="9">
        <v>7219</v>
      </c>
      <c r="B32" s="9" t="s">
        <v>203</v>
      </c>
      <c r="C32" s="5">
        <v>1</v>
      </c>
      <c r="D32" s="5">
        <v>5</v>
      </c>
      <c r="E32" s="9" t="s">
        <v>385</v>
      </c>
      <c r="F32" s="1" t="s">
        <v>10</v>
      </c>
      <c r="G32" s="9" t="s">
        <v>384</v>
      </c>
      <c r="H32" s="20" t="s">
        <v>493</v>
      </c>
      <c r="I32" s="5" t="s">
        <v>230</v>
      </c>
      <c r="J32" s="5" t="s">
        <v>231</v>
      </c>
      <c r="K32" s="5" t="s">
        <v>232</v>
      </c>
      <c r="L32" s="5" t="s">
        <v>233</v>
      </c>
      <c r="M32" s="5" t="s">
        <v>233</v>
      </c>
      <c r="N32" s="9" t="s">
        <v>492</v>
      </c>
      <c r="O32" s="17" t="s">
        <v>552</v>
      </c>
      <c r="P32" t="s">
        <v>40</v>
      </c>
      <c r="R32" s="47" t="s">
        <v>637</v>
      </c>
      <c r="S32" s="48" t="s">
        <v>638</v>
      </c>
      <c r="T32" s="48"/>
      <c r="U32" s="48"/>
      <c r="V32" s="48"/>
      <c r="W32" s="48"/>
      <c r="X32" s="48"/>
      <c r="Y32" s="48"/>
      <c r="Z32" s="48"/>
      <c r="AA32" s="48"/>
      <c r="AB32" s="48"/>
      <c r="AC32" s="49"/>
    </row>
    <row r="33" spans="1:29" ht="17" x14ac:dyDescent="0.25">
      <c r="A33" s="9">
        <v>7370</v>
      </c>
      <c r="B33" s="9" t="s">
        <v>204</v>
      </c>
      <c r="C33" s="24">
        <v>1</v>
      </c>
      <c r="D33" s="5">
        <v>6</v>
      </c>
      <c r="E33" s="9" t="s">
        <v>386</v>
      </c>
      <c r="F33" s="1" t="s">
        <v>2</v>
      </c>
      <c r="G33" s="9" t="s">
        <v>387</v>
      </c>
      <c r="H33" s="20" t="s">
        <v>555</v>
      </c>
      <c r="I33" s="20" t="s">
        <v>23</v>
      </c>
      <c r="J33" s="20" t="s">
        <v>556</v>
      </c>
      <c r="K33" s="33" t="s">
        <v>557</v>
      </c>
      <c r="L33" s="33" t="s">
        <v>440</v>
      </c>
      <c r="M33" s="20" t="s">
        <v>229</v>
      </c>
      <c r="N33" s="20" t="s">
        <v>558</v>
      </c>
      <c r="O33" s="12" t="s">
        <v>548</v>
      </c>
      <c r="P33" t="s">
        <v>135</v>
      </c>
      <c r="R33" s="47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/>
    </row>
    <row r="34" spans="1:29" ht="17" x14ac:dyDescent="0.25">
      <c r="A34" s="9">
        <v>7373</v>
      </c>
      <c r="B34" s="9" t="s">
        <v>205</v>
      </c>
      <c r="C34" s="5">
        <v>1</v>
      </c>
      <c r="D34" s="5">
        <v>6</v>
      </c>
      <c r="E34" s="25" t="s">
        <v>40</v>
      </c>
      <c r="F34" s="1" t="s">
        <v>30</v>
      </c>
      <c r="G34" s="9" t="s">
        <v>388</v>
      </c>
      <c r="H34" s="20" t="s">
        <v>225</v>
      </c>
      <c r="I34" s="5" t="s">
        <v>226</v>
      </c>
      <c r="J34" s="5" t="s">
        <v>227</v>
      </c>
      <c r="K34" s="5" t="s">
        <v>438</v>
      </c>
      <c r="L34" s="5" t="s">
        <v>228</v>
      </c>
      <c r="M34" s="5"/>
      <c r="N34" s="9" t="s">
        <v>494</v>
      </c>
      <c r="O34" s="17" t="s">
        <v>552</v>
      </c>
      <c r="P34" s="21" t="s">
        <v>559</v>
      </c>
      <c r="R34" s="47" t="s">
        <v>639</v>
      </c>
      <c r="S34" s="57" t="s">
        <v>640</v>
      </c>
      <c r="T34" s="48"/>
      <c r="U34" s="48"/>
      <c r="V34" s="48"/>
      <c r="W34" s="48"/>
      <c r="X34" s="48"/>
      <c r="Y34" s="48"/>
      <c r="Z34" s="48"/>
      <c r="AA34" s="48"/>
      <c r="AB34" s="48"/>
      <c r="AC34" s="49"/>
    </row>
    <row r="35" spans="1:29" ht="17" x14ac:dyDescent="0.25">
      <c r="A35" s="9">
        <v>29873</v>
      </c>
      <c r="B35" s="9" t="s">
        <v>206</v>
      </c>
      <c r="C35" s="5">
        <v>1</v>
      </c>
      <c r="D35" s="5" t="s">
        <v>397</v>
      </c>
      <c r="E35" s="25" t="s">
        <v>254</v>
      </c>
      <c r="F35" s="1" t="s">
        <v>16</v>
      </c>
      <c r="G35" s="9" t="s">
        <v>262</v>
      </c>
      <c r="H35" s="20" t="s">
        <v>495</v>
      </c>
      <c r="I35" s="5" t="s">
        <v>23</v>
      </c>
      <c r="J35" s="5" t="s">
        <v>389</v>
      </c>
      <c r="K35" s="5" t="s">
        <v>496</v>
      </c>
      <c r="L35" s="5" t="s">
        <v>122</v>
      </c>
      <c r="M35" s="5" t="s">
        <v>122</v>
      </c>
      <c r="N35" s="9" t="s">
        <v>497</v>
      </c>
      <c r="O35" s="17" t="s">
        <v>551</v>
      </c>
      <c r="P35" s="21" t="s">
        <v>559</v>
      </c>
      <c r="R35" s="47"/>
      <c r="S35" s="48" t="s">
        <v>641</v>
      </c>
      <c r="T35" s="48"/>
      <c r="U35" s="48"/>
      <c r="V35" s="48"/>
      <c r="W35" s="48"/>
      <c r="X35" s="48"/>
      <c r="Y35" s="48"/>
      <c r="Z35" s="48"/>
      <c r="AA35" s="48"/>
      <c r="AB35" s="48"/>
      <c r="AC35" s="49"/>
    </row>
    <row r="36" spans="1:29" ht="17" x14ac:dyDescent="0.25">
      <c r="A36" s="9">
        <v>7889</v>
      </c>
      <c r="B36" s="13" t="s">
        <v>207</v>
      </c>
      <c r="C36" s="5">
        <v>1</v>
      </c>
      <c r="D36" s="5">
        <v>5</v>
      </c>
      <c r="E36" s="9" t="s">
        <v>261</v>
      </c>
      <c r="F36" s="1" t="s">
        <v>14</v>
      </c>
      <c r="G36" s="9" t="s">
        <v>208</v>
      </c>
      <c r="H36" s="13" t="s">
        <v>431</v>
      </c>
      <c r="I36" s="9" t="s">
        <v>433</v>
      </c>
      <c r="J36" s="9" t="s">
        <v>432</v>
      </c>
      <c r="K36" s="9" t="s">
        <v>434</v>
      </c>
      <c r="L36" s="9" t="s">
        <v>435</v>
      </c>
      <c r="M36" s="9" t="s">
        <v>139</v>
      </c>
      <c r="N36" s="9" t="s">
        <v>498</v>
      </c>
      <c r="O36" s="18" t="s">
        <v>111</v>
      </c>
      <c r="P36" t="s">
        <v>135</v>
      </c>
      <c r="R36" s="47"/>
      <c r="S36" s="48" t="s">
        <v>642</v>
      </c>
      <c r="T36" s="48"/>
      <c r="U36" s="48"/>
      <c r="V36" s="48"/>
      <c r="W36" s="48"/>
      <c r="X36" s="48"/>
      <c r="Y36" s="48"/>
      <c r="Z36" s="48"/>
      <c r="AA36" s="48"/>
      <c r="AB36" s="48"/>
      <c r="AC36" s="49"/>
    </row>
    <row r="37" spans="1:29" ht="17" x14ac:dyDescent="0.25">
      <c r="A37" s="9">
        <v>18151</v>
      </c>
      <c r="B37" s="9" t="s">
        <v>209</v>
      </c>
      <c r="C37" s="5">
        <v>1</v>
      </c>
      <c r="D37" s="5">
        <v>6</v>
      </c>
      <c r="E37" s="9" t="s">
        <v>259</v>
      </c>
      <c r="F37" s="1" t="s">
        <v>50</v>
      </c>
      <c r="G37" s="9" t="s">
        <v>260</v>
      </c>
      <c r="H37" s="20" t="s">
        <v>407</v>
      </c>
      <c r="I37" s="5" t="s">
        <v>406</v>
      </c>
      <c r="J37" s="5" t="s">
        <v>222</v>
      </c>
      <c r="K37" s="5" t="s">
        <v>223</v>
      </c>
      <c r="L37" s="5" t="s">
        <v>224</v>
      </c>
      <c r="M37" s="5" t="s">
        <v>13</v>
      </c>
      <c r="N37" s="9" t="s">
        <v>501</v>
      </c>
      <c r="O37" s="17" t="s">
        <v>551</v>
      </c>
      <c r="P37" t="s">
        <v>135</v>
      </c>
      <c r="R37" s="47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9"/>
    </row>
    <row r="38" spans="1:29" ht="17" x14ac:dyDescent="0.25">
      <c r="A38" s="9">
        <v>25402</v>
      </c>
      <c r="B38" s="9" t="s">
        <v>210</v>
      </c>
      <c r="C38" s="5">
        <v>1</v>
      </c>
      <c r="D38" s="5">
        <v>6</v>
      </c>
      <c r="E38" s="9" t="s">
        <v>258</v>
      </c>
      <c r="F38" s="1" t="s">
        <v>6</v>
      </c>
      <c r="G38" s="9" t="s">
        <v>257</v>
      </c>
      <c r="H38" s="20" t="s">
        <v>502</v>
      </c>
      <c r="I38" s="5" t="s">
        <v>23</v>
      </c>
      <c r="J38" s="5" t="s">
        <v>220</v>
      </c>
      <c r="K38" s="5" t="s">
        <v>504</v>
      </c>
      <c r="L38" s="5" t="s">
        <v>41</v>
      </c>
      <c r="M38" s="5" t="s">
        <v>221</v>
      </c>
      <c r="N38" s="9" t="s">
        <v>503</v>
      </c>
      <c r="O38" s="17" t="s">
        <v>552</v>
      </c>
      <c r="P38" t="s">
        <v>135</v>
      </c>
      <c r="R38" s="47" t="s">
        <v>639</v>
      </c>
      <c r="S38" s="58" t="s">
        <v>643</v>
      </c>
      <c r="T38" s="48"/>
      <c r="U38" s="48"/>
      <c r="V38" s="48"/>
      <c r="W38" s="48"/>
      <c r="X38" s="48"/>
      <c r="Y38" s="48"/>
      <c r="Z38" s="48"/>
      <c r="AA38" s="48"/>
      <c r="AB38" s="48"/>
      <c r="AC38" s="49"/>
    </row>
    <row r="39" spans="1:29" ht="17" x14ac:dyDescent="0.25">
      <c r="A39" s="9">
        <v>19906</v>
      </c>
      <c r="B39" s="9" t="s">
        <v>211</v>
      </c>
      <c r="C39" s="5">
        <v>1</v>
      </c>
      <c r="D39" s="5">
        <v>7</v>
      </c>
      <c r="E39" s="9" t="s">
        <v>255</v>
      </c>
      <c r="F39" s="1" t="s">
        <v>5</v>
      </c>
      <c r="G39" s="9" t="s">
        <v>40</v>
      </c>
      <c r="H39" s="20" t="s">
        <v>214</v>
      </c>
      <c r="I39" s="5" t="s">
        <v>215</v>
      </c>
      <c r="J39" s="5" t="s">
        <v>216</v>
      </c>
      <c r="K39" s="5" t="s">
        <v>217</v>
      </c>
      <c r="L39" s="5" t="s">
        <v>177</v>
      </c>
      <c r="M39" s="5" t="s">
        <v>177</v>
      </c>
      <c r="N39" s="9" t="s">
        <v>506</v>
      </c>
      <c r="O39" s="12" t="s">
        <v>548</v>
      </c>
      <c r="P39" t="s">
        <v>135</v>
      </c>
      <c r="R39" s="47"/>
      <c r="S39" s="48" t="s">
        <v>644</v>
      </c>
      <c r="T39" s="48"/>
      <c r="U39" s="48"/>
      <c r="V39" s="48"/>
      <c r="W39" s="48"/>
      <c r="X39" s="48"/>
      <c r="Y39" s="48"/>
      <c r="Z39" s="48"/>
      <c r="AA39" s="48"/>
      <c r="AB39" s="48"/>
      <c r="AC39" s="49"/>
    </row>
    <row r="40" spans="1:29" ht="17" x14ac:dyDescent="0.25">
      <c r="A40" s="9">
        <v>15524</v>
      </c>
      <c r="B40" s="9" t="s">
        <v>76</v>
      </c>
      <c r="C40" s="5">
        <v>1</v>
      </c>
      <c r="D40" s="5" t="s">
        <v>397</v>
      </c>
      <c r="E40" s="9" t="s">
        <v>77</v>
      </c>
      <c r="F40" s="2" t="s">
        <v>256</v>
      </c>
      <c r="G40" s="9" t="s">
        <v>84</v>
      </c>
      <c r="H40" s="20" t="s">
        <v>218</v>
      </c>
      <c r="I40" s="5" t="s">
        <v>23</v>
      </c>
      <c r="J40" s="5" t="s">
        <v>219</v>
      </c>
      <c r="K40" s="5" t="s">
        <v>217</v>
      </c>
      <c r="L40" s="5" t="s">
        <v>177</v>
      </c>
      <c r="M40" s="5" t="s">
        <v>177</v>
      </c>
      <c r="N40" s="9" t="s">
        <v>505</v>
      </c>
      <c r="O40" s="15" t="s">
        <v>398</v>
      </c>
      <c r="P40" s="14" t="s">
        <v>394</v>
      </c>
      <c r="R40" s="50"/>
      <c r="S40" s="51" t="s">
        <v>642</v>
      </c>
      <c r="T40" s="51"/>
      <c r="U40" s="51"/>
      <c r="V40" s="51"/>
      <c r="W40" s="51"/>
      <c r="X40" s="51"/>
      <c r="Y40" s="51"/>
      <c r="Z40" s="51"/>
      <c r="AA40" s="51"/>
      <c r="AB40" s="51"/>
      <c r="AC40" s="52"/>
    </row>
    <row r="41" spans="1:29" ht="17" x14ac:dyDescent="0.25">
      <c r="A41" s="9">
        <v>8987</v>
      </c>
      <c r="B41" s="9" t="s">
        <v>212</v>
      </c>
      <c r="C41" s="5">
        <v>1</v>
      </c>
      <c r="D41" s="5" t="s">
        <v>451</v>
      </c>
      <c r="E41" s="9" t="s">
        <v>263</v>
      </c>
      <c r="F41" s="1" t="s">
        <v>6</v>
      </c>
      <c r="G41" s="9" t="s">
        <v>40</v>
      </c>
      <c r="H41" s="37" t="s">
        <v>293</v>
      </c>
      <c r="I41" s="37" t="s">
        <v>295</v>
      </c>
      <c r="J41" s="38" t="s">
        <v>297</v>
      </c>
      <c r="K41" s="39" t="s">
        <v>294</v>
      </c>
      <c r="L41" s="38" t="s">
        <v>296</v>
      </c>
      <c r="M41" s="39" t="s">
        <v>177</v>
      </c>
      <c r="N41" s="40" t="s">
        <v>507</v>
      </c>
      <c r="O41" s="17" t="s">
        <v>552</v>
      </c>
      <c r="P41" t="s">
        <v>135</v>
      </c>
    </row>
    <row r="42" spans="1:29" ht="17" x14ac:dyDescent="0.25">
      <c r="A42" s="9">
        <v>15975</v>
      </c>
      <c r="B42" s="9" t="s">
        <v>164</v>
      </c>
      <c r="C42" s="5">
        <v>1</v>
      </c>
      <c r="D42" s="5" t="s">
        <v>541</v>
      </c>
      <c r="E42" s="9" t="s">
        <v>163</v>
      </c>
      <c r="F42" s="1" t="s">
        <v>8</v>
      </c>
      <c r="G42" s="9" t="s">
        <v>162</v>
      </c>
      <c r="H42" s="13" t="s">
        <v>444</v>
      </c>
      <c r="I42" s="9" t="s">
        <v>23</v>
      </c>
      <c r="J42" s="9" t="s">
        <v>138</v>
      </c>
      <c r="K42" s="9" t="s">
        <v>175</v>
      </c>
      <c r="L42" s="9" t="s">
        <v>176</v>
      </c>
      <c r="M42" s="9" t="s">
        <v>177</v>
      </c>
      <c r="N42" s="9" t="s">
        <v>468</v>
      </c>
      <c r="O42" s="17" t="s">
        <v>552</v>
      </c>
      <c r="P42" t="s">
        <v>135</v>
      </c>
    </row>
    <row r="43" spans="1:29" ht="17" x14ac:dyDescent="0.25">
      <c r="A43" s="9">
        <v>15848</v>
      </c>
      <c r="B43" s="26" t="s">
        <v>561</v>
      </c>
      <c r="C43" s="5">
        <v>1</v>
      </c>
      <c r="D43" s="5">
        <v>1</v>
      </c>
      <c r="E43" s="9" t="s">
        <v>160</v>
      </c>
      <c r="F43" s="1" t="s">
        <v>16</v>
      </c>
      <c r="G43" s="9" t="s">
        <v>161</v>
      </c>
      <c r="H43" s="9" t="s">
        <v>171</v>
      </c>
      <c r="I43" s="9" t="s">
        <v>570</v>
      </c>
      <c r="J43" s="9" t="s">
        <v>172</v>
      </c>
      <c r="K43" s="9" t="s">
        <v>509</v>
      </c>
      <c r="L43" s="9" t="s">
        <v>174</v>
      </c>
      <c r="M43" s="9" t="s">
        <v>173</v>
      </c>
      <c r="N43" s="6" t="s">
        <v>508</v>
      </c>
      <c r="O43" s="17" t="s">
        <v>551</v>
      </c>
      <c r="P43" s="21" t="s">
        <v>559</v>
      </c>
    </row>
    <row r="44" spans="1:29" ht="17" x14ac:dyDescent="0.25">
      <c r="A44" s="9">
        <v>10820</v>
      </c>
      <c r="B44" s="13" t="s">
        <v>158</v>
      </c>
      <c r="C44" s="5">
        <v>1</v>
      </c>
      <c r="D44" s="9" t="s">
        <v>540</v>
      </c>
      <c r="E44" s="9" t="s">
        <v>159</v>
      </c>
      <c r="F44" s="1" t="s">
        <v>24</v>
      </c>
      <c r="G44" s="9" t="s">
        <v>157</v>
      </c>
      <c r="H44" s="13" t="s">
        <v>168</v>
      </c>
      <c r="I44" s="9" t="s">
        <v>512</v>
      </c>
      <c r="J44" s="9" t="s">
        <v>169</v>
      </c>
      <c r="K44" s="9" t="s">
        <v>511</v>
      </c>
      <c r="L44" s="9" t="s">
        <v>111</v>
      </c>
      <c r="M44" s="9" t="s">
        <v>170</v>
      </c>
      <c r="N44" s="9" t="s">
        <v>510</v>
      </c>
      <c r="O44" s="12" t="s">
        <v>548</v>
      </c>
      <c r="P44" t="s">
        <v>135</v>
      </c>
    </row>
    <row r="45" spans="1:29" ht="17" x14ac:dyDescent="0.25">
      <c r="A45" s="9">
        <v>13867</v>
      </c>
      <c r="B45" s="9" t="s">
        <v>156</v>
      </c>
      <c r="C45" s="5">
        <v>1</v>
      </c>
      <c r="D45" s="9" t="s">
        <v>449</v>
      </c>
      <c r="E45" s="9" t="s">
        <v>155</v>
      </c>
      <c r="F45" s="1" t="s">
        <v>22</v>
      </c>
      <c r="G45" s="9" t="s">
        <v>154</v>
      </c>
      <c r="H45" s="13" t="s">
        <v>408</v>
      </c>
      <c r="I45" s="13" t="s">
        <v>514</v>
      </c>
      <c r="J45" s="13" t="s">
        <v>165</v>
      </c>
      <c r="K45" s="9" t="s">
        <v>515</v>
      </c>
      <c r="L45" s="9" t="s">
        <v>166</v>
      </c>
      <c r="M45" s="9" t="s">
        <v>167</v>
      </c>
      <c r="N45" s="9" t="s">
        <v>513</v>
      </c>
      <c r="O45" s="17" t="s">
        <v>551</v>
      </c>
      <c r="P45" s="21" t="s">
        <v>559</v>
      </c>
    </row>
    <row r="46" spans="1:29" ht="17" x14ac:dyDescent="0.25">
      <c r="A46" s="9">
        <v>30681</v>
      </c>
      <c r="B46" s="9" t="s">
        <v>147</v>
      </c>
      <c r="C46" s="5">
        <v>1</v>
      </c>
      <c r="D46" s="5">
        <v>7</v>
      </c>
      <c r="E46" s="9" t="s">
        <v>148</v>
      </c>
      <c r="F46" s="1" t="s">
        <v>149</v>
      </c>
      <c r="G46" s="9" t="s">
        <v>150</v>
      </c>
      <c r="H46" s="13" t="s">
        <v>517</v>
      </c>
      <c r="I46" s="9" t="s">
        <v>516</v>
      </c>
      <c r="J46" s="9" t="s">
        <v>151</v>
      </c>
      <c r="K46" s="9" t="s">
        <v>124</v>
      </c>
      <c r="L46" s="9" t="s">
        <v>48</v>
      </c>
      <c r="M46" s="9" t="s">
        <v>152</v>
      </c>
      <c r="N46" s="9" t="s">
        <v>518</v>
      </c>
      <c r="O46" s="17" t="s">
        <v>552</v>
      </c>
      <c r="P46" t="s">
        <v>135</v>
      </c>
    </row>
    <row r="47" spans="1:29" ht="17" x14ac:dyDescent="0.25">
      <c r="A47" s="9">
        <v>11752</v>
      </c>
      <c r="B47" s="9" t="s">
        <v>85</v>
      </c>
      <c r="C47" s="5">
        <v>1</v>
      </c>
      <c r="D47" s="5">
        <v>7</v>
      </c>
      <c r="E47" s="9" t="s">
        <v>86</v>
      </c>
      <c r="F47" s="1" t="s">
        <v>6</v>
      </c>
      <c r="G47" s="9" t="s">
        <v>87</v>
      </c>
      <c r="H47" s="13" t="s">
        <v>520</v>
      </c>
      <c r="I47" s="9" t="s">
        <v>144</v>
      </c>
      <c r="J47" s="9" t="s">
        <v>145</v>
      </c>
      <c r="K47" s="9" t="s">
        <v>519</v>
      </c>
      <c r="L47" s="9" t="s">
        <v>143</v>
      </c>
      <c r="M47" s="9" t="s">
        <v>146</v>
      </c>
      <c r="N47" s="41" t="s">
        <v>521</v>
      </c>
      <c r="O47" s="17" t="s">
        <v>551</v>
      </c>
      <c r="P47" s="14" t="s">
        <v>394</v>
      </c>
    </row>
    <row r="48" spans="1:29" ht="17" x14ac:dyDescent="0.25">
      <c r="A48" s="9">
        <v>15631</v>
      </c>
      <c r="B48" s="5" t="s">
        <v>57</v>
      </c>
      <c r="C48" s="5">
        <v>1</v>
      </c>
      <c r="D48" s="9" t="s">
        <v>423</v>
      </c>
      <c r="E48" s="5" t="s">
        <v>20</v>
      </c>
      <c r="F48" s="1" t="s">
        <v>2</v>
      </c>
      <c r="G48" s="9" t="s">
        <v>61</v>
      </c>
      <c r="H48" s="13" t="s">
        <v>64</v>
      </c>
      <c r="I48" s="13" t="s">
        <v>68</v>
      </c>
      <c r="J48" s="13" t="s">
        <v>62</v>
      </c>
      <c r="K48" s="13" t="s">
        <v>69</v>
      </c>
      <c r="L48" s="9" t="s">
        <v>63</v>
      </c>
      <c r="M48" s="9" t="s">
        <v>70</v>
      </c>
      <c r="N48" s="9" t="s">
        <v>499</v>
      </c>
      <c r="O48" s="17" t="s">
        <v>552</v>
      </c>
      <c r="P48" t="s">
        <v>135</v>
      </c>
    </row>
    <row r="49" spans="1:16" ht="17" x14ac:dyDescent="0.25">
      <c r="A49" s="9">
        <v>15632</v>
      </c>
      <c r="B49" s="5" t="s">
        <v>58</v>
      </c>
      <c r="C49" s="5">
        <v>1</v>
      </c>
      <c r="D49" s="9" t="s">
        <v>423</v>
      </c>
      <c r="E49" s="9" t="s">
        <v>59</v>
      </c>
      <c r="F49" s="1" t="s">
        <v>2</v>
      </c>
      <c r="G49" s="9" t="s">
        <v>60</v>
      </c>
      <c r="H49" s="13" t="s">
        <v>64</v>
      </c>
      <c r="I49" s="13" t="s">
        <v>67</v>
      </c>
      <c r="J49" s="13" t="s">
        <v>62</v>
      </c>
      <c r="K49" s="13" t="s">
        <v>66</v>
      </c>
      <c r="L49" s="9" t="s">
        <v>63</v>
      </c>
      <c r="M49" s="9" t="s">
        <v>65</v>
      </c>
      <c r="N49" s="9" t="s">
        <v>500</v>
      </c>
      <c r="O49" s="18" t="s">
        <v>111</v>
      </c>
      <c r="P49" t="s">
        <v>135</v>
      </c>
    </row>
    <row r="50" spans="1:16" ht="17" x14ac:dyDescent="0.25">
      <c r="A50" s="9">
        <v>11881</v>
      </c>
      <c r="B50" s="9" t="s">
        <v>53</v>
      </c>
      <c r="C50" s="5">
        <v>1</v>
      </c>
      <c r="D50" s="9" t="s">
        <v>453</v>
      </c>
      <c r="E50" s="9" t="s">
        <v>52</v>
      </c>
      <c r="F50" s="1" t="s">
        <v>2</v>
      </c>
      <c r="G50" s="9" t="s">
        <v>51</v>
      </c>
      <c r="H50" s="13" t="s">
        <v>410</v>
      </c>
      <c r="I50" s="22"/>
      <c r="J50" s="22" t="s">
        <v>49</v>
      </c>
      <c r="K50" s="13" t="s">
        <v>409</v>
      </c>
      <c r="L50" s="9" t="s">
        <v>55</v>
      </c>
      <c r="M50" s="9" t="s">
        <v>56</v>
      </c>
      <c r="N50" s="9" t="s">
        <v>524</v>
      </c>
      <c r="O50" s="18" t="s">
        <v>111</v>
      </c>
      <c r="P50" s="14" t="s">
        <v>394</v>
      </c>
    </row>
    <row r="51" spans="1:16" ht="17" x14ac:dyDescent="0.25">
      <c r="A51" s="9">
        <v>3051</v>
      </c>
      <c r="B51" s="9" t="s">
        <v>37</v>
      </c>
      <c r="C51" s="5">
        <v>1</v>
      </c>
      <c r="D51" s="5" t="s">
        <v>452</v>
      </c>
      <c r="E51" s="9" t="s">
        <v>38</v>
      </c>
      <c r="F51" s="1" t="s">
        <v>32</v>
      </c>
      <c r="G51" s="9" t="s">
        <v>39</v>
      </c>
      <c r="H51" s="13" t="s">
        <v>569</v>
      </c>
      <c r="I51" s="9" t="s">
        <v>23</v>
      </c>
      <c r="J51" s="9" t="s">
        <v>412</v>
      </c>
      <c r="K51" s="9" t="s">
        <v>522</v>
      </c>
      <c r="L51" s="9" t="s">
        <v>411</v>
      </c>
      <c r="M51" s="9" t="s">
        <v>54</v>
      </c>
      <c r="N51" s="9" t="s">
        <v>523</v>
      </c>
      <c r="O51" s="17" t="s">
        <v>551</v>
      </c>
      <c r="P51" t="s">
        <v>135</v>
      </c>
    </row>
    <row r="52" spans="1:16" ht="17" x14ac:dyDescent="0.25">
      <c r="A52" s="9">
        <v>11486</v>
      </c>
      <c r="B52" s="9" t="s">
        <v>33</v>
      </c>
      <c r="C52" s="5">
        <v>1</v>
      </c>
      <c r="D52" s="5">
        <v>5</v>
      </c>
      <c r="E52" s="9" t="s">
        <v>34</v>
      </c>
      <c r="F52" s="2" t="s">
        <v>35</v>
      </c>
      <c r="G52" s="9" t="s">
        <v>36</v>
      </c>
      <c r="H52" s="13" t="s">
        <v>46</v>
      </c>
      <c r="I52" s="13" t="s">
        <v>568</v>
      </c>
      <c r="J52" s="9" t="s">
        <v>9</v>
      </c>
      <c r="K52" s="13" t="s">
        <v>47</v>
      </c>
      <c r="L52" s="9" t="s">
        <v>41</v>
      </c>
      <c r="M52" s="5"/>
      <c r="N52" s="9" t="s">
        <v>525</v>
      </c>
      <c r="O52" s="17" t="s">
        <v>552</v>
      </c>
      <c r="P52" t="s">
        <v>135</v>
      </c>
    </row>
    <row r="53" spans="1:16" ht="17" x14ac:dyDescent="0.25">
      <c r="A53" s="9">
        <v>17032</v>
      </c>
      <c r="B53" s="9" t="s">
        <v>28</v>
      </c>
      <c r="C53" s="5">
        <v>1</v>
      </c>
      <c r="D53" s="5">
        <v>6</v>
      </c>
      <c r="E53" s="9" t="s">
        <v>29</v>
      </c>
      <c r="F53" s="1" t="s">
        <v>30</v>
      </c>
      <c r="G53" s="9" t="s">
        <v>31</v>
      </c>
      <c r="H53" s="9" t="s">
        <v>527</v>
      </c>
      <c r="I53" s="13" t="s">
        <v>44</v>
      </c>
      <c r="J53" s="9" t="s">
        <v>45</v>
      </c>
      <c r="K53" s="9" t="s">
        <v>333</v>
      </c>
      <c r="L53" s="9" t="s">
        <v>413</v>
      </c>
      <c r="M53" s="5"/>
      <c r="N53" s="42" t="s">
        <v>526</v>
      </c>
      <c r="O53" s="18" t="s">
        <v>111</v>
      </c>
      <c r="P53" s="21" t="s">
        <v>559</v>
      </c>
    </row>
    <row r="54" spans="1:16" ht="17" x14ac:dyDescent="0.25">
      <c r="A54" s="9">
        <v>12731</v>
      </c>
      <c r="B54" s="9" t="s">
        <v>27</v>
      </c>
      <c r="C54" s="5">
        <v>1</v>
      </c>
      <c r="D54" s="5">
        <v>1</v>
      </c>
      <c r="E54" s="9" t="s">
        <v>26</v>
      </c>
      <c r="F54" s="1" t="s">
        <v>6</v>
      </c>
      <c r="G54" s="9" t="s">
        <v>25</v>
      </c>
      <c r="H54" s="13" t="s">
        <v>415</v>
      </c>
      <c r="I54" s="9" t="s">
        <v>414</v>
      </c>
      <c r="J54" s="5" t="s">
        <v>43</v>
      </c>
      <c r="K54" s="5" t="s">
        <v>42</v>
      </c>
      <c r="L54" s="5" t="s">
        <v>42</v>
      </c>
      <c r="M54" s="5" t="s">
        <v>42</v>
      </c>
      <c r="N54" s="9" t="s">
        <v>528</v>
      </c>
      <c r="O54" s="12" t="s">
        <v>553</v>
      </c>
      <c r="P54" t="s">
        <v>135</v>
      </c>
    </row>
    <row r="55" spans="1:16" ht="17" x14ac:dyDescent="0.25">
      <c r="A55" s="9">
        <v>16682</v>
      </c>
      <c r="B55" s="9" t="s">
        <v>19</v>
      </c>
      <c r="C55" s="5">
        <v>1</v>
      </c>
      <c r="D55" s="5">
        <v>7</v>
      </c>
      <c r="E55" s="9" t="s">
        <v>18</v>
      </c>
      <c r="F55" s="1" t="s">
        <v>16</v>
      </c>
      <c r="G55" s="9" t="s">
        <v>17</v>
      </c>
      <c r="H55" s="9" t="s">
        <v>420</v>
      </c>
      <c r="I55" s="13" t="s">
        <v>21</v>
      </c>
      <c r="J55" s="9" t="s">
        <v>419</v>
      </c>
      <c r="K55" s="9" t="s">
        <v>418</v>
      </c>
      <c r="L55" s="9" t="s">
        <v>417</v>
      </c>
      <c r="M55" s="9" t="s">
        <v>416</v>
      </c>
      <c r="N55" s="9" t="s">
        <v>529</v>
      </c>
      <c r="O55" s="17" t="s">
        <v>552</v>
      </c>
      <c r="P55" t="s">
        <v>135</v>
      </c>
    </row>
    <row r="56" spans="1:16" x14ac:dyDescent="0.2">
      <c r="A56" s="5"/>
      <c r="B56" s="5"/>
      <c r="C56" s="5"/>
      <c r="D56" s="5"/>
      <c r="E56" s="5"/>
      <c r="G56" s="5"/>
      <c r="H56" s="5"/>
      <c r="I56" s="5"/>
      <c r="J56" s="5"/>
      <c r="K56" s="5"/>
      <c r="L56" s="5"/>
      <c r="M56" s="5"/>
      <c r="N56" s="5"/>
      <c r="P56" s="5"/>
    </row>
    <row r="57" spans="1:16" x14ac:dyDescent="0.2">
      <c r="A57" s="5" t="s">
        <v>178</v>
      </c>
      <c r="B57" s="5"/>
      <c r="C57" s="5">
        <f>SUM(C2:C56)</f>
        <v>54</v>
      </c>
      <c r="D57" s="5"/>
      <c r="E57" s="5"/>
      <c r="G57" s="5"/>
      <c r="H57" s="20"/>
      <c r="I57" s="5"/>
      <c r="J57" s="5"/>
      <c r="K57" s="5"/>
      <c r="L57" s="5"/>
      <c r="M57" s="5"/>
      <c r="N57" s="5"/>
      <c r="P57" s="5"/>
    </row>
    <row r="58" spans="1:16" x14ac:dyDescent="0.2">
      <c r="G58" s="5"/>
      <c r="H58" s="5"/>
      <c r="I58" s="5"/>
      <c r="J58" s="5"/>
      <c r="K58" s="5"/>
      <c r="L58" s="5"/>
      <c r="M58" s="5"/>
      <c r="N58" s="5"/>
    </row>
    <row r="59" spans="1:16" x14ac:dyDescent="0.2">
      <c r="G59" s="5"/>
      <c r="H59" s="5"/>
      <c r="I59" s="5"/>
      <c r="J59" s="5"/>
      <c r="K59" s="5"/>
      <c r="L59" s="5"/>
      <c r="M59" s="5"/>
      <c r="N59" s="5"/>
    </row>
    <row r="60" spans="1:16" x14ac:dyDescent="0.2">
      <c r="G60" s="5"/>
      <c r="H60" s="5"/>
      <c r="I60" s="5"/>
      <c r="J60" s="5"/>
      <c r="K60" s="5"/>
      <c r="L60" s="5"/>
      <c r="M60" s="5"/>
      <c r="N60" s="5"/>
    </row>
    <row r="61" spans="1:16" x14ac:dyDescent="0.2">
      <c r="G61" s="5"/>
      <c r="H61" s="5"/>
      <c r="I61" s="5"/>
      <c r="J61" s="5"/>
      <c r="K61" s="5"/>
      <c r="L61" s="5"/>
      <c r="M61" s="5"/>
      <c r="N61" s="5"/>
    </row>
    <row r="62" spans="1:16" x14ac:dyDescent="0.2">
      <c r="G62" s="5"/>
      <c r="H62" s="5"/>
      <c r="I62" s="5"/>
      <c r="J62" s="5"/>
      <c r="K62" s="5"/>
      <c r="L62" s="5"/>
      <c r="M62" s="5"/>
      <c r="N62" s="5"/>
    </row>
  </sheetData>
  <autoFilter ref="A1:P55"/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Codes</vt:lpstr>
      <vt:lpstr>X-ISRG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2019-08-12T17:17:59Z</cp:lastPrinted>
  <dcterms:created xsi:type="dcterms:W3CDTF">2018-06-07T22:01:57Z</dcterms:created>
  <dcterms:modified xsi:type="dcterms:W3CDTF">2019-11-11T18:45:11Z</dcterms:modified>
</cp:coreProperties>
</file>