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4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3" i="1"/>
</calcChain>
</file>

<file path=xl/sharedStrings.xml><?xml version="1.0" encoding="utf-8"?>
<sst xmlns="http://schemas.openxmlformats.org/spreadsheetml/2006/main" count="83" uniqueCount="83">
  <si>
    <t>Gene Set</t>
  </si>
  <si>
    <t>Description</t>
  </si>
  <si>
    <t>Size</t>
  </si>
  <si>
    <t>Expect</t>
  </si>
  <si>
    <t>Ratio</t>
  </si>
  <si>
    <t>P Value</t>
  </si>
  <si>
    <t>FDR</t>
  </si>
  <si>
    <t>R-HSA-1474244</t>
  </si>
  <si>
    <t>Extracellular matrix organization</t>
  </si>
  <si>
    <t>R-HSA-1474290</t>
  </si>
  <si>
    <t>Collagen formation</t>
  </si>
  <si>
    <t>R-HSA-1650814</t>
  </si>
  <si>
    <t>Collagen biosynthesis and modifying enzymes</t>
  </si>
  <si>
    <t>R-HSA-2022090</t>
  </si>
  <si>
    <t>Assembly of collagen fibrils and other multimeric structures</t>
  </si>
  <si>
    <t>R-HSA-5676594</t>
  </si>
  <si>
    <t>TNF receptor superfamily (TNFSF) members mediating non-canonical NF-kB pathway</t>
  </si>
  <si>
    <t>R-HSA-5625900</t>
  </si>
  <si>
    <t>RHO GTPases activate CIT</t>
  </si>
  <si>
    <t>R-HSA-5627117</t>
  </si>
  <si>
    <t>RHO GTPases Activate ROCKs</t>
  </si>
  <si>
    <t>R-HSA-416572</t>
  </si>
  <si>
    <t>Sema4D induced cell migration and growth-cone collapse</t>
  </si>
  <si>
    <t>R-HSA-3000171</t>
  </si>
  <si>
    <t>Non-integrin membrane-ECM interactions</t>
  </si>
  <si>
    <t>R-HSA-5627123</t>
  </si>
  <si>
    <t>RHO GTPases activate PAKs</t>
  </si>
  <si>
    <t>-LOG10(FDR)</t>
  </si>
  <si>
    <t>GO:0043062</t>
  </si>
  <si>
    <t>extracellular structure organization</t>
  </si>
  <si>
    <t>GO:0050839</t>
  </si>
  <si>
    <t>cell adhesion molecule binding</t>
  </si>
  <si>
    <t>hsa04510</t>
  </si>
  <si>
    <t>Focal adhesion</t>
  </si>
  <si>
    <t>GO:0032963</t>
  </si>
  <si>
    <t>collagen metabolic process</t>
  </si>
  <si>
    <t>GO:0071559</t>
  </si>
  <si>
    <t>response to transforming growth factor beta</t>
  </si>
  <si>
    <t>GO:0005518</t>
  </si>
  <si>
    <t>collagen binding</t>
  </si>
  <si>
    <t>GO:0005178</t>
  </si>
  <si>
    <t>integrin binding</t>
  </si>
  <si>
    <t>hsa04512</t>
  </si>
  <si>
    <t>ECM-receptor interaction</t>
  </si>
  <si>
    <t>GO:0001667</t>
  </si>
  <si>
    <t>ameboidal-type cell migration</t>
  </si>
  <si>
    <t>GO:2000147</t>
  </si>
  <si>
    <t>positive regulation of cell motility</t>
  </si>
  <si>
    <t>GO:0005201</t>
  </si>
  <si>
    <t>extracellular matrix structural constituent</t>
  </si>
  <si>
    <t>GO:1901342</t>
  </si>
  <si>
    <t>regulation of vasculature development</t>
  </si>
  <si>
    <t>GO:0098641</t>
  </si>
  <si>
    <t>cadherin binding involved in cell-cell adhesion</t>
  </si>
  <si>
    <t>GO:0007178</t>
  </si>
  <si>
    <t>transmembrane receptor protein serine/threonine kinase signaling pathway</t>
  </si>
  <si>
    <t>GO:0098631</t>
  </si>
  <si>
    <t>cell adhesion mediator activity</t>
  </si>
  <si>
    <t>hsa05145</t>
  </si>
  <si>
    <t>Toxoplasmosis</t>
  </si>
  <si>
    <t>R-HSA-400685</t>
  </si>
  <si>
    <t>Sema4D in semaphorin signaling</t>
  </si>
  <si>
    <t>GO:0046923</t>
  </si>
  <si>
    <t>ER retention sequence binding</t>
  </si>
  <si>
    <t>GO:0044877</t>
  </si>
  <si>
    <t>protein-containing complex binding</t>
  </si>
  <si>
    <t>R-HSA-114608</t>
  </si>
  <si>
    <t>Platelet degranulation</t>
  </si>
  <si>
    <t>R-HSA-3000157</t>
  </si>
  <si>
    <t>Laminin interactions</t>
  </si>
  <si>
    <t>R-HSA-8874081</t>
  </si>
  <si>
    <t>MET activates PTK2 signaling</t>
  </si>
  <si>
    <t>R-HSA-3928663</t>
  </si>
  <si>
    <t>EPHA-mediated growth cone collapse</t>
  </si>
  <si>
    <t>GO:0001525</t>
  </si>
  <si>
    <t>angiogenesis</t>
  </si>
  <si>
    <t>R-HSA-76005</t>
  </si>
  <si>
    <t>Response to elevated platelet cytosolic Ca2+</t>
  </si>
  <si>
    <t>GO:0007492</t>
  </si>
  <si>
    <t>endoderm development</t>
  </si>
  <si>
    <t>R-HSA-3000178</t>
  </si>
  <si>
    <t>ECM proteoglycans</t>
  </si>
  <si>
    <r>
      <rPr>
        <b/>
        <sz val="12"/>
        <color theme="1"/>
        <rFont val="Arial"/>
        <family val="2"/>
      </rPr>
      <t>Table S7</t>
    </r>
    <r>
      <rPr>
        <sz val="12"/>
        <color theme="1"/>
        <rFont val="Arial"/>
        <family val="2"/>
      </rPr>
      <t xml:space="preserve"> - Overrepresented gene sets in the 101 genes correlating with CYTOR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</si>
</sst>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49" fontId="1" fillId="0" borderId="0" xfId="0" applyNumberFormat="1" applyFont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/>
  </sheetViews>
  <sheetFormatPr defaultColWidth="11" defaultRowHeight="15.75" x14ac:dyDescent="0.25"/>
  <cols>
    <col min="1" max="1" width="14" bestFit="1" customWidth="1"/>
    <col min="2" max="2" width="73.125" bestFit="1" customWidth="1"/>
    <col min="8" max="8" width="12.125" bestFit="1" customWidth="1"/>
  </cols>
  <sheetData>
    <row r="1" spans="1:8" ht="39" customHeight="1" x14ac:dyDescent="0.25">
      <c r="A1" s="5" t="s">
        <v>82</v>
      </c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27</v>
      </c>
    </row>
    <row r="3" spans="1:8" x14ac:dyDescent="0.25">
      <c r="A3" t="s">
        <v>7</v>
      </c>
      <c r="B3" t="s">
        <v>8</v>
      </c>
      <c r="C3">
        <v>301</v>
      </c>
      <c r="D3">
        <v>1.3499000000000001</v>
      </c>
      <c r="E3">
        <v>11.853</v>
      </c>
      <c r="F3" s="2">
        <v>2.9586999999999998E-13</v>
      </c>
      <c r="G3" s="2">
        <v>1.4146000000000001E-9</v>
      </c>
      <c r="H3" s="4">
        <f>-LOG10(G3)</f>
        <v>8.8493663462535714</v>
      </c>
    </row>
    <row r="4" spans="1:8" x14ac:dyDescent="0.25">
      <c r="A4" t="s">
        <v>9</v>
      </c>
      <c r="B4" t="s">
        <v>10</v>
      </c>
      <c r="C4">
        <v>90</v>
      </c>
      <c r="D4">
        <v>0.40361000000000002</v>
      </c>
      <c r="E4">
        <v>22.298999999999999</v>
      </c>
      <c r="F4" s="2">
        <v>2.4332999999999998E-10</v>
      </c>
      <c r="G4" s="2">
        <v>5.8167999999999995E-7</v>
      </c>
      <c r="H4" s="4">
        <f t="shared" ref="H4:H39" si="0">-LOG10(G4)</f>
        <v>6.2353158683641912</v>
      </c>
    </row>
    <row r="5" spans="1:8" x14ac:dyDescent="0.25">
      <c r="A5" t="s">
        <v>28</v>
      </c>
      <c r="B5" t="s">
        <v>29</v>
      </c>
      <c r="C5">
        <v>400</v>
      </c>
      <c r="D5">
        <v>1.7938000000000001</v>
      </c>
      <c r="E5">
        <v>7.8045999999999998</v>
      </c>
      <c r="F5" s="2">
        <v>2.5466999999999999E-9</v>
      </c>
      <c r="G5">
        <v>4.0586000000000004E-6</v>
      </c>
      <c r="H5" s="4">
        <f t="shared" si="0"/>
        <v>5.3916237489667642</v>
      </c>
    </row>
    <row r="6" spans="1:8" x14ac:dyDescent="0.25">
      <c r="A6" t="s">
        <v>30</v>
      </c>
      <c r="B6" t="s">
        <v>31</v>
      </c>
      <c r="C6">
        <v>478</v>
      </c>
      <c r="D6">
        <v>2.1436000000000002</v>
      </c>
      <c r="E6">
        <v>6.0644999999999998</v>
      </c>
      <c r="F6" s="2">
        <v>1.9149999999999999E-7</v>
      </c>
      <c r="G6">
        <v>2.2889000000000001E-4</v>
      </c>
      <c r="H6" s="4">
        <f t="shared" si="0"/>
        <v>3.640373180849648</v>
      </c>
    </row>
    <row r="7" spans="1:8" x14ac:dyDescent="0.25">
      <c r="A7" t="s">
        <v>11</v>
      </c>
      <c r="B7" t="s">
        <v>12</v>
      </c>
      <c r="C7">
        <v>67</v>
      </c>
      <c r="D7">
        <v>0.30047000000000001</v>
      </c>
      <c r="E7">
        <v>19.969000000000001</v>
      </c>
      <c r="F7" s="2">
        <v>5.3964999999999999E-7</v>
      </c>
      <c r="G7">
        <v>5.1601000000000001E-4</v>
      </c>
      <c r="H7" s="4">
        <f t="shared" si="0"/>
        <v>3.2873418818946165</v>
      </c>
    </row>
    <row r="8" spans="1:8" x14ac:dyDescent="0.25">
      <c r="A8" t="s">
        <v>32</v>
      </c>
      <c r="B8" t="s">
        <v>33</v>
      </c>
      <c r="C8">
        <v>199</v>
      </c>
      <c r="D8">
        <v>0.89242999999999995</v>
      </c>
      <c r="E8">
        <v>8.9642999999999997</v>
      </c>
      <c r="F8">
        <v>3.0373999999999999E-6</v>
      </c>
      <c r="G8">
        <v>2.4202999999999998E-3</v>
      </c>
      <c r="H8" s="4">
        <f t="shared" si="0"/>
        <v>2.6161307991974554</v>
      </c>
    </row>
    <row r="9" spans="1:8" x14ac:dyDescent="0.25">
      <c r="A9" t="s">
        <v>34</v>
      </c>
      <c r="B9" t="s">
        <v>35</v>
      </c>
      <c r="C9">
        <v>97</v>
      </c>
      <c r="D9">
        <v>0.435</v>
      </c>
      <c r="E9">
        <v>13.792999999999999</v>
      </c>
      <c r="F9">
        <v>4.8029000000000002E-6</v>
      </c>
      <c r="G9">
        <v>3.2804000000000002E-3</v>
      </c>
      <c r="H9" s="4">
        <f t="shared" si="0"/>
        <v>2.4840731967757983</v>
      </c>
    </row>
    <row r="10" spans="1:8" x14ac:dyDescent="0.25">
      <c r="A10" t="s">
        <v>13</v>
      </c>
      <c r="B10" t="s">
        <v>14</v>
      </c>
      <c r="C10">
        <v>61</v>
      </c>
      <c r="D10">
        <v>0.27356000000000003</v>
      </c>
      <c r="E10">
        <v>18.277999999999999</v>
      </c>
      <c r="F10">
        <v>7.8110000000000003E-6</v>
      </c>
      <c r="G10">
        <v>4.6680999999999997E-3</v>
      </c>
      <c r="H10" s="4">
        <f t="shared" si="0"/>
        <v>2.3308598490741792</v>
      </c>
    </row>
    <row r="11" spans="1:8" x14ac:dyDescent="0.25">
      <c r="A11" t="s">
        <v>36</v>
      </c>
      <c r="B11" t="s">
        <v>37</v>
      </c>
      <c r="C11">
        <v>238</v>
      </c>
      <c r="D11">
        <v>1.0672999999999999</v>
      </c>
      <c r="E11">
        <v>7.4954000000000001</v>
      </c>
      <c r="F11">
        <v>1.1314E-5</v>
      </c>
      <c r="G11">
        <v>5.9363999999999997E-3</v>
      </c>
      <c r="H11" s="4">
        <f t="shared" si="0"/>
        <v>2.2264768435881939</v>
      </c>
    </row>
    <row r="12" spans="1:8" x14ac:dyDescent="0.25">
      <c r="A12" t="s">
        <v>38</v>
      </c>
      <c r="B12" t="s">
        <v>39</v>
      </c>
      <c r="C12">
        <v>67</v>
      </c>
      <c r="D12">
        <v>0.30047000000000001</v>
      </c>
      <c r="E12">
        <v>16.640999999999998</v>
      </c>
      <c r="F12">
        <v>1.2417E-5</v>
      </c>
      <c r="G12">
        <v>5.9363999999999997E-3</v>
      </c>
      <c r="H12" s="4">
        <f t="shared" si="0"/>
        <v>2.2264768435881939</v>
      </c>
    </row>
    <row r="13" spans="1:8" x14ac:dyDescent="0.25">
      <c r="A13" t="s">
        <v>40</v>
      </c>
      <c r="B13" t="s">
        <v>41</v>
      </c>
      <c r="C13">
        <v>127</v>
      </c>
      <c r="D13">
        <v>0.56954000000000005</v>
      </c>
      <c r="E13">
        <v>10.535</v>
      </c>
      <c r="F13">
        <v>2.2586E-5</v>
      </c>
      <c r="G13">
        <v>9.8165000000000006E-3</v>
      </c>
      <c r="H13" s="4">
        <f t="shared" si="0"/>
        <v>2.0080433290798809</v>
      </c>
    </row>
    <row r="14" spans="1:8" x14ac:dyDescent="0.25">
      <c r="A14" t="s">
        <v>42</v>
      </c>
      <c r="B14" t="s">
        <v>43</v>
      </c>
      <c r="C14">
        <v>82</v>
      </c>
      <c r="D14">
        <v>0.36773</v>
      </c>
      <c r="E14">
        <v>13.597</v>
      </c>
      <c r="F14">
        <v>3.3287000000000002E-5</v>
      </c>
      <c r="G14">
        <v>1.3261999999999999E-2</v>
      </c>
      <c r="H14" s="4">
        <f t="shared" si="0"/>
        <v>1.87739097642401</v>
      </c>
    </row>
    <row r="15" spans="1:8" x14ac:dyDescent="0.25">
      <c r="A15" t="s">
        <v>44</v>
      </c>
      <c r="B15" t="s">
        <v>45</v>
      </c>
      <c r="C15">
        <v>381</v>
      </c>
      <c r="D15">
        <v>1.7085999999999999</v>
      </c>
      <c r="E15">
        <v>5.2674000000000003</v>
      </c>
      <c r="F15">
        <v>5.1235E-5</v>
      </c>
      <c r="G15">
        <v>1.8842999999999999E-2</v>
      </c>
      <c r="H15" s="4">
        <f t="shared" si="0"/>
        <v>1.7248499518762646</v>
      </c>
    </row>
    <row r="16" spans="1:8" x14ac:dyDescent="0.25">
      <c r="A16" t="s">
        <v>15</v>
      </c>
      <c r="B16" t="s">
        <v>16</v>
      </c>
      <c r="C16">
        <v>18</v>
      </c>
      <c r="D16">
        <v>8.0722000000000002E-2</v>
      </c>
      <c r="E16">
        <v>37.164999999999999</v>
      </c>
      <c r="F16">
        <v>6.7508999999999993E-5</v>
      </c>
      <c r="G16">
        <v>2.1224E-2</v>
      </c>
      <c r="H16" s="4">
        <f t="shared" si="0"/>
        <v>1.6731727630257271</v>
      </c>
    </row>
    <row r="17" spans="1:8" x14ac:dyDescent="0.25">
      <c r="A17" t="s">
        <v>46</v>
      </c>
      <c r="B17" t="s">
        <v>47</v>
      </c>
      <c r="C17">
        <v>493</v>
      </c>
      <c r="D17">
        <v>2.2109000000000001</v>
      </c>
      <c r="E17">
        <v>4.5231000000000003</v>
      </c>
      <c r="F17">
        <v>6.9051E-5</v>
      </c>
      <c r="G17">
        <v>2.1224E-2</v>
      </c>
      <c r="H17" s="4">
        <f t="shared" si="0"/>
        <v>1.6731727630257271</v>
      </c>
    </row>
    <row r="18" spans="1:8" x14ac:dyDescent="0.25">
      <c r="A18" t="s">
        <v>48</v>
      </c>
      <c r="B18" t="s">
        <v>49</v>
      </c>
      <c r="C18">
        <v>158</v>
      </c>
      <c r="D18">
        <v>0.70855999999999997</v>
      </c>
      <c r="E18">
        <v>8.4679000000000002</v>
      </c>
      <c r="F18">
        <v>7.6825999999999999E-5</v>
      </c>
      <c r="G18">
        <v>2.1224E-2</v>
      </c>
      <c r="H18" s="4">
        <f t="shared" si="0"/>
        <v>1.6731727630257271</v>
      </c>
    </row>
    <row r="19" spans="1:8" x14ac:dyDescent="0.25">
      <c r="A19" t="s">
        <v>50</v>
      </c>
      <c r="B19" t="s">
        <v>51</v>
      </c>
      <c r="C19">
        <v>313</v>
      </c>
      <c r="D19">
        <v>1.4036999999999999</v>
      </c>
      <c r="E19">
        <v>5.6993999999999998</v>
      </c>
      <c r="F19">
        <v>7.9561000000000006E-5</v>
      </c>
      <c r="G19">
        <v>2.1224E-2</v>
      </c>
      <c r="H19" s="4">
        <f t="shared" si="0"/>
        <v>1.6731727630257271</v>
      </c>
    </row>
    <row r="20" spans="1:8" x14ac:dyDescent="0.25">
      <c r="A20" t="s">
        <v>52</v>
      </c>
      <c r="B20" t="s">
        <v>53</v>
      </c>
      <c r="C20">
        <v>19</v>
      </c>
      <c r="D20">
        <v>8.5207000000000005E-2</v>
      </c>
      <c r="E20">
        <v>35.209000000000003</v>
      </c>
      <c r="F20">
        <v>7.9907999999999995E-5</v>
      </c>
      <c r="G20">
        <v>2.1224E-2</v>
      </c>
      <c r="H20" s="4">
        <f t="shared" si="0"/>
        <v>1.6731727630257271</v>
      </c>
    </row>
    <row r="21" spans="1:8" x14ac:dyDescent="0.25">
      <c r="A21" t="s">
        <v>17</v>
      </c>
      <c r="B21" t="s">
        <v>18</v>
      </c>
      <c r="C21">
        <v>20</v>
      </c>
      <c r="D21">
        <v>8.9691000000000007E-2</v>
      </c>
      <c r="E21">
        <v>33.448</v>
      </c>
      <c r="F21">
        <v>9.3706E-5</v>
      </c>
      <c r="G21">
        <v>2.24E-2</v>
      </c>
      <c r="H21" s="4">
        <f t="shared" si="0"/>
        <v>1.6497519816658373</v>
      </c>
    </row>
    <row r="22" spans="1:8" x14ac:dyDescent="0.25">
      <c r="A22" t="s">
        <v>19</v>
      </c>
      <c r="B22" t="s">
        <v>20</v>
      </c>
      <c r="C22">
        <v>20</v>
      </c>
      <c r="D22">
        <v>8.9691000000000007E-2</v>
      </c>
      <c r="E22">
        <v>33.448</v>
      </c>
      <c r="F22">
        <v>9.3706E-5</v>
      </c>
      <c r="G22">
        <v>2.24E-2</v>
      </c>
      <c r="H22" s="4">
        <f t="shared" si="0"/>
        <v>1.6497519816658373</v>
      </c>
    </row>
    <row r="23" spans="1:8" x14ac:dyDescent="0.25">
      <c r="A23" t="s">
        <v>21</v>
      </c>
      <c r="B23" t="s">
        <v>22</v>
      </c>
      <c r="C23">
        <v>21</v>
      </c>
      <c r="D23">
        <v>9.4175999999999996E-2</v>
      </c>
      <c r="E23">
        <v>31.855</v>
      </c>
      <c r="F23">
        <v>1.0897E-4</v>
      </c>
      <c r="G23">
        <v>2.3923E-2</v>
      </c>
      <c r="H23" s="4">
        <f t="shared" si="0"/>
        <v>1.6211843597275237</v>
      </c>
    </row>
    <row r="24" spans="1:8" x14ac:dyDescent="0.25">
      <c r="A24" t="s">
        <v>54</v>
      </c>
      <c r="B24" t="s">
        <v>55</v>
      </c>
      <c r="C24">
        <v>328</v>
      </c>
      <c r="D24">
        <v>1.4709000000000001</v>
      </c>
      <c r="E24">
        <v>5.4386999999999999</v>
      </c>
      <c r="F24">
        <v>1.1008E-4</v>
      </c>
      <c r="G24">
        <v>2.3923E-2</v>
      </c>
      <c r="H24" s="4">
        <f t="shared" si="0"/>
        <v>1.6211843597275237</v>
      </c>
    </row>
    <row r="25" spans="1:8" x14ac:dyDescent="0.25">
      <c r="A25" t="s">
        <v>56</v>
      </c>
      <c r="B25" t="s">
        <v>57</v>
      </c>
      <c r="C25">
        <v>59</v>
      </c>
      <c r="D25">
        <v>0.26458999999999999</v>
      </c>
      <c r="E25">
        <v>15.118</v>
      </c>
      <c r="F25">
        <v>1.415E-4</v>
      </c>
      <c r="G25">
        <v>2.8187E-2</v>
      </c>
      <c r="H25" s="4">
        <f t="shared" si="0"/>
        <v>1.5499511445178096</v>
      </c>
    </row>
    <row r="26" spans="1:8" x14ac:dyDescent="0.25">
      <c r="A26" t="s">
        <v>23</v>
      </c>
      <c r="B26" t="s">
        <v>24</v>
      </c>
      <c r="C26">
        <v>59</v>
      </c>
      <c r="D26">
        <v>0.26458999999999999</v>
      </c>
      <c r="E26">
        <v>15.118</v>
      </c>
      <c r="F26">
        <v>1.415E-4</v>
      </c>
      <c r="G26">
        <v>2.8187E-2</v>
      </c>
      <c r="H26" s="4">
        <f t="shared" si="0"/>
        <v>1.5499511445178096</v>
      </c>
    </row>
    <row r="27" spans="1:8" x14ac:dyDescent="0.25">
      <c r="A27" t="s">
        <v>58</v>
      </c>
      <c r="B27" t="s">
        <v>59</v>
      </c>
      <c r="C27">
        <v>113</v>
      </c>
      <c r="D27">
        <v>0.50675000000000003</v>
      </c>
      <c r="E27">
        <v>9.8666999999999998</v>
      </c>
      <c r="F27">
        <v>1.5367000000000001E-4</v>
      </c>
      <c r="G27">
        <v>2.9388000000000001E-2</v>
      </c>
      <c r="H27" s="4">
        <f t="shared" si="0"/>
        <v>1.5318299688276611</v>
      </c>
    </row>
    <row r="28" spans="1:8" x14ac:dyDescent="0.25">
      <c r="A28" t="s">
        <v>25</v>
      </c>
      <c r="B28" t="s">
        <v>26</v>
      </c>
      <c r="C28">
        <v>24</v>
      </c>
      <c r="D28">
        <v>0.10763</v>
      </c>
      <c r="E28">
        <v>27.873000000000001</v>
      </c>
      <c r="F28">
        <v>1.6422999999999999E-4</v>
      </c>
      <c r="G28">
        <v>3.0200000000000001E-2</v>
      </c>
      <c r="H28" s="4">
        <f t="shared" si="0"/>
        <v>1.5199930570428493</v>
      </c>
    </row>
    <row r="29" spans="1:8" x14ac:dyDescent="0.25">
      <c r="A29" t="s">
        <v>60</v>
      </c>
      <c r="B29" t="s">
        <v>61</v>
      </c>
      <c r="C29">
        <v>25</v>
      </c>
      <c r="D29">
        <v>0.11211</v>
      </c>
      <c r="E29">
        <v>26.759</v>
      </c>
      <c r="F29">
        <v>1.8603000000000001E-4</v>
      </c>
      <c r="G29">
        <v>3.2939999999999997E-2</v>
      </c>
      <c r="H29" s="4">
        <f t="shared" si="0"/>
        <v>1.4822764051662645</v>
      </c>
    </row>
    <row r="30" spans="1:8" x14ac:dyDescent="0.25">
      <c r="A30" t="s">
        <v>62</v>
      </c>
      <c r="B30" t="s">
        <v>63</v>
      </c>
      <c r="C30">
        <v>5</v>
      </c>
      <c r="D30">
        <v>2.2422999999999998E-2</v>
      </c>
      <c r="E30">
        <v>89.194999999999993</v>
      </c>
      <c r="F30">
        <v>1.9688E-4</v>
      </c>
      <c r="G30">
        <v>3.3617000000000001E-2</v>
      </c>
      <c r="H30" s="4">
        <f t="shared" si="0"/>
        <v>1.473441045851307</v>
      </c>
    </row>
    <row r="31" spans="1:8" x14ac:dyDescent="0.25">
      <c r="A31" t="s">
        <v>64</v>
      </c>
      <c r="B31" t="s">
        <v>65</v>
      </c>
      <c r="C31">
        <v>1062</v>
      </c>
      <c r="D31">
        <v>4.7625999999999999</v>
      </c>
      <c r="E31">
        <v>2.9396</v>
      </c>
      <c r="F31">
        <v>2.43E-4</v>
      </c>
      <c r="G31">
        <v>4.0060999999999999E-2</v>
      </c>
      <c r="H31" s="4">
        <f t="shared" si="0"/>
        <v>1.3972782140773541</v>
      </c>
    </row>
    <row r="32" spans="1:8" x14ac:dyDescent="0.25">
      <c r="A32" t="s">
        <v>66</v>
      </c>
      <c r="B32" t="s">
        <v>67</v>
      </c>
      <c r="C32">
        <v>129</v>
      </c>
      <c r="D32">
        <v>0.57850999999999997</v>
      </c>
      <c r="E32">
        <v>8.6428999999999991</v>
      </c>
      <c r="F32">
        <v>2.8497E-4</v>
      </c>
      <c r="G32">
        <v>4.5150000000000003E-2</v>
      </c>
      <c r="H32" s="4">
        <f t="shared" si="0"/>
        <v>1.3453422453504753</v>
      </c>
    </row>
    <row r="33" spans="1:8" x14ac:dyDescent="0.25">
      <c r="A33" t="s">
        <v>68</v>
      </c>
      <c r="B33" t="s">
        <v>69</v>
      </c>
      <c r="C33">
        <v>30</v>
      </c>
      <c r="D33">
        <v>0.13453999999999999</v>
      </c>
      <c r="E33">
        <v>22.298999999999999</v>
      </c>
      <c r="F33">
        <v>3.2310999999999999E-4</v>
      </c>
      <c r="G33">
        <v>4.5150000000000003E-2</v>
      </c>
      <c r="H33" s="4">
        <f t="shared" si="0"/>
        <v>1.3453422453504753</v>
      </c>
    </row>
    <row r="34" spans="1:8" x14ac:dyDescent="0.25">
      <c r="A34" t="s">
        <v>70</v>
      </c>
      <c r="B34" t="s">
        <v>71</v>
      </c>
      <c r="C34">
        <v>30</v>
      </c>
      <c r="D34">
        <v>0.13453999999999999</v>
      </c>
      <c r="E34">
        <v>22.298999999999999</v>
      </c>
      <c r="F34">
        <v>3.2310999999999999E-4</v>
      </c>
      <c r="G34">
        <v>4.5150000000000003E-2</v>
      </c>
      <c r="H34" s="4">
        <f t="shared" si="0"/>
        <v>1.3453422453504753</v>
      </c>
    </row>
    <row r="35" spans="1:8" x14ac:dyDescent="0.25">
      <c r="A35" t="s">
        <v>72</v>
      </c>
      <c r="B35" t="s">
        <v>73</v>
      </c>
      <c r="C35">
        <v>30</v>
      </c>
      <c r="D35">
        <v>0.13453999999999999</v>
      </c>
      <c r="E35">
        <v>22.298999999999999</v>
      </c>
      <c r="F35">
        <v>3.2310999999999999E-4</v>
      </c>
      <c r="G35">
        <v>4.5150000000000003E-2</v>
      </c>
      <c r="H35" s="4">
        <f t="shared" si="0"/>
        <v>1.3453422453504753</v>
      </c>
    </row>
    <row r="36" spans="1:8" x14ac:dyDescent="0.25">
      <c r="A36" t="s">
        <v>74</v>
      </c>
      <c r="B36" t="s">
        <v>75</v>
      </c>
      <c r="C36">
        <v>487</v>
      </c>
      <c r="D36">
        <v>2.1840000000000002</v>
      </c>
      <c r="E36">
        <v>4.1208999999999998</v>
      </c>
      <c r="F36">
        <v>3.2520999999999998E-4</v>
      </c>
      <c r="G36">
        <v>4.5150000000000003E-2</v>
      </c>
      <c r="H36" s="4">
        <f t="shared" si="0"/>
        <v>1.3453422453504753</v>
      </c>
    </row>
    <row r="37" spans="1:8" x14ac:dyDescent="0.25">
      <c r="A37" t="s">
        <v>76</v>
      </c>
      <c r="B37" t="s">
        <v>77</v>
      </c>
      <c r="C37">
        <v>134</v>
      </c>
      <c r="D37">
        <v>0.60092999999999996</v>
      </c>
      <c r="E37">
        <v>8.3203999999999994</v>
      </c>
      <c r="F37">
        <v>3.3970000000000002E-4</v>
      </c>
      <c r="G37">
        <v>4.5150000000000003E-2</v>
      </c>
      <c r="H37" s="4">
        <f t="shared" si="0"/>
        <v>1.3453422453504753</v>
      </c>
    </row>
    <row r="38" spans="1:8" x14ac:dyDescent="0.25">
      <c r="A38" t="s">
        <v>78</v>
      </c>
      <c r="B38" t="s">
        <v>79</v>
      </c>
      <c r="C38">
        <v>74</v>
      </c>
      <c r="D38">
        <v>0.33185999999999999</v>
      </c>
      <c r="E38">
        <v>12.053000000000001</v>
      </c>
      <c r="F38">
        <v>3.3996999999999999E-4</v>
      </c>
      <c r="G38">
        <v>4.5150000000000003E-2</v>
      </c>
      <c r="H38" s="4">
        <f t="shared" si="0"/>
        <v>1.3453422453504753</v>
      </c>
    </row>
    <row r="39" spans="1:8" x14ac:dyDescent="0.25">
      <c r="A39" t="s">
        <v>80</v>
      </c>
      <c r="B39" t="s">
        <v>81</v>
      </c>
      <c r="C39">
        <v>76</v>
      </c>
      <c r="D39">
        <v>0.34083000000000002</v>
      </c>
      <c r="E39">
        <v>11.736000000000001</v>
      </c>
      <c r="F39">
        <v>3.7650999999999998E-4</v>
      </c>
      <c r="G39">
        <v>4.8652000000000001E-2</v>
      </c>
      <c r="H39" s="4">
        <f t="shared" si="0"/>
        <v>1.3128993019298438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Sevin Turcan</dc:creator>
  <cp:lastModifiedBy>JOLANO</cp:lastModifiedBy>
  <dcterms:created xsi:type="dcterms:W3CDTF">2019-09-06T09:34:34Z</dcterms:created>
  <dcterms:modified xsi:type="dcterms:W3CDTF">2019-11-22T06:58:59Z</dcterms:modified>
</cp:coreProperties>
</file>