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3920" yWindow="0" windowWidth="25600" windowHeight="15920" tabRatio="500"/>
  </bookViews>
  <sheets>
    <sheet name="工作表3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3" l="1"/>
  <c r="H4" i="3"/>
  <c r="H9" i="3"/>
  <c r="H10" i="3"/>
  <c r="H12" i="3"/>
  <c r="H14" i="3"/>
  <c r="H16" i="3"/>
  <c r="H17" i="3"/>
  <c r="H18" i="3"/>
  <c r="H19" i="3"/>
  <c r="H20" i="3"/>
  <c r="H15" i="3"/>
  <c r="H5" i="3"/>
  <c r="H11" i="3"/>
  <c r="H6" i="3"/>
  <c r="H2" i="3"/>
  <c r="H8" i="3"/>
  <c r="H7" i="3"/>
  <c r="H3" i="3"/>
</calcChain>
</file>

<file path=xl/sharedStrings.xml><?xml version="1.0" encoding="utf-8"?>
<sst xmlns="http://schemas.openxmlformats.org/spreadsheetml/2006/main" count="160" uniqueCount="57">
  <si>
    <t>术后ASES</t>
    <phoneticPr fontId="1" type="noConversion"/>
  </si>
  <si>
    <t>术前constant</t>
    <phoneticPr fontId="1" type="noConversion"/>
  </si>
  <si>
    <t>术后constant</t>
    <phoneticPr fontId="1" type="noConversion"/>
  </si>
  <si>
    <t>术前rowe</t>
    <phoneticPr fontId="1" type="noConversion"/>
  </si>
  <si>
    <t>术后rowe</t>
    <phoneticPr fontId="1" type="noConversion"/>
  </si>
  <si>
    <t>术前ASES</t>
    <phoneticPr fontId="1" type="noConversion"/>
  </si>
  <si>
    <t xml:space="preserve">sex </t>
    <phoneticPr fontId="1" type="noConversion"/>
  </si>
  <si>
    <t>hand dominance</t>
    <phoneticPr fontId="1" type="noConversion"/>
  </si>
  <si>
    <t xml:space="preserve">smoking </t>
    <phoneticPr fontId="1" type="noConversion"/>
  </si>
  <si>
    <t>age</t>
    <phoneticPr fontId="1" type="noConversion"/>
  </si>
  <si>
    <t>number of dislocation</t>
    <phoneticPr fontId="1" type="noConversion"/>
  </si>
  <si>
    <t>age at the first dislocation</t>
    <phoneticPr fontId="1" type="noConversion"/>
  </si>
  <si>
    <t>duration of instability</t>
    <phoneticPr fontId="1" type="noConversion"/>
  </si>
  <si>
    <t>preoperative size of HSL</t>
    <phoneticPr fontId="1" type="noConversion"/>
  </si>
  <si>
    <t>concommitant procedures</t>
    <phoneticPr fontId="1" type="noConversion"/>
  </si>
  <si>
    <t>female</t>
    <phoneticPr fontId="1" type="noConversion"/>
  </si>
  <si>
    <t>male</t>
    <phoneticPr fontId="1" type="noConversion"/>
  </si>
  <si>
    <t>yes</t>
  </si>
  <si>
    <t>yes</t>
    <phoneticPr fontId="1" type="noConversion"/>
  </si>
  <si>
    <t>no</t>
    <phoneticPr fontId="1" type="noConversion"/>
  </si>
  <si>
    <t xml:space="preserve">no </t>
    <phoneticPr fontId="1" type="noConversion"/>
  </si>
  <si>
    <t>yes</t>
    <phoneticPr fontId="1" type="noConversion"/>
  </si>
  <si>
    <t>bankart repair</t>
    <phoneticPr fontId="1" type="noConversion"/>
  </si>
  <si>
    <t>bankart+SLAP repair</t>
    <phoneticPr fontId="1" type="noConversion"/>
  </si>
  <si>
    <t>no</t>
    <phoneticPr fontId="1" type="noConversion"/>
  </si>
  <si>
    <t>followp-up</t>
    <phoneticPr fontId="1" type="noConversion"/>
  </si>
  <si>
    <t>bone union</t>
    <phoneticPr fontId="1" type="noConversion"/>
  </si>
  <si>
    <t>bone resorption</t>
    <phoneticPr fontId="1" type="noConversion"/>
  </si>
  <si>
    <t>no</t>
    <phoneticPr fontId="1" type="noConversion"/>
  </si>
  <si>
    <t>on</t>
    <phoneticPr fontId="1" type="noConversion"/>
  </si>
  <si>
    <t>residual loss at 1 year</t>
    <phoneticPr fontId="1" type="noConversion"/>
  </si>
  <si>
    <t>residual loss at 2 years</t>
    <phoneticPr fontId="1" type="noConversion"/>
  </si>
  <si>
    <t>no</t>
    <phoneticPr fontId="1" type="noConversion"/>
  </si>
  <si>
    <t>No</t>
    <phoneticPr fontId="1" type="noConversion"/>
  </si>
  <si>
    <t>pre-ff</t>
    <phoneticPr fontId="1" type="noConversion"/>
  </si>
  <si>
    <t>post-ff</t>
    <phoneticPr fontId="1" type="noConversion"/>
  </si>
  <si>
    <t>pre-er</t>
    <phoneticPr fontId="1" type="noConversion"/>
  </si>
  <si>
    <t>post-er</t>
    <phoneticPr fontId="1" type="noConversion"/>
  </si>
  <si>
    <t>pre-ir</t>
    <phoneticPr fontId="1" type="noConversion"/>
  </si>
  <si>
    <t>post-ir</t>
    <phoneticPr fontId="1" type="noConversion"/>
  </si>
  <si>
    <t>T7</t>
    <phoneticPr fontId="1" type="noConversion"/>
  </si>
  <si>
    <t>T9</t>
    <phoneticPr fontId="1" type="noConversion"/>
  </si>
  <si>
    <t>T8</t>
    <phoneticPr fontId="1" type="noConversion"/>
  </si>
  <si>
    <t>T6</t>
    <phoneticPr fontId="1" type="noConversion"/>
  </si>
  <si>
    <t>T5</t>
    <phoneticPr fontId="1" type="noConversion"/>
  </si>
  <si>
    <t>T5</t>
    <phoneticPr fontId="1" type="noConversion"/>
  </si>
  <si>
    <t>T7</t>
    <phoneticPr fontId="1" type="noConversion"/>
  </si>
  <si>
    <t>T7</t>
    <phoneticPr fontId="1" type="noConversion"/>
  </si>
  <si>
    <t>T8</t>
    <phoneticPr fontId="1" type="noConversion"/>
  </si>
  <si>
    <t>T7</t>
    <phoneticPr fontId="1" type="noConversion"/>
  </si>
  <si>
    <t>T8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</si>
  <si>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</si>
  <si>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</si>
  <si>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</si>
  <si>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T6</t>
    <phoneticPr fontId="1" type="noConversion"/>
  </si>
  <si>
    <t>bankart repair</t>
    <phoneticPr fontId="1" type="noConversion"/>
  </si>
  <si>
    <t>bankart repair+SLAP debridement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</si>
</sst>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ont="1"/>
    <xf numFmtId="0" fontId="0" fillId="0" borderId="0" xfId="0" applyFont="1" applyFill="1"/>
  </cellXfs>
  <cellStyles count="463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397" builtinId="8" hidden="1"/>
    <cellStyle name="超链接" xfId="399" builtinId="8" hidden="1"/>
    <cellStyle name="超链接" xfId="401" builtinId="8" hidden="1"/>
    <cellStyle name="超链接" xfId="403" builtinId="8" hidden="1"/>
    <cellStyle name="超链接" xfId="405" builtinId="8" hidden="1"/>
    <cellStyle name="超链接" xfId="407" builtinId="8" hidden="1"/>
    <cellStyle name="超链接" xfId="409" builtinId="8" hidden="1"/>
    <cellStyle name="超链接" xfId="411" builtinId="8" hidden="1"/>
    <cellStyle name="超链接" xfId="413" builtinId="8" hidden="1"/>
    <cellStyle name="超链接" xfId="415" builtinId="8" hidden="1"/>
    <cellStyle name="超链接" xfId="417" builtinId="8" hidden="1"/>
    <cellStyle name="超链接" xfId="419" builtinId="8" hidden="1"/>
    <cellStyle name="超链接" xfId="421" builtinId="8" hidden="1"/>
    <cellStyle name="超链接" xfId="423" builtinId="8" hidden="1"/>
    <cellStyle name="超链接" xfId="425" builtinId="8" hidden="1"/>
    <cellStyle name="超链接" xfId="427" builtinId="8" hidden="1"/>
    <cellStyle name="超链接" xfId="429" builtinId="8" hidden="1"/>
    <cellStyle name="超链接" xfId="431" builtinId="8" hidden="1"/>
    <cellStyle name="超链接" xfId="433" builtinId="8" hidden="1"/>
    <cellStyle name="超链接" xfId="435" builtinId="8" hidden="1"/>
    <cellStyle name="超链接" xfId="437" builtinId="8" hidden="1"/>
    <cellStyle name="超链接" xfId="439" builtinId="8" hidden="1"/>
    <cellStyle name="超链接" xfId="441" builtinId="8" hidden="1"/>
    <cellStyle name="超链接" xfId="443" builtinId="8" hidden="1"/>
    <cellStyle name="超链接" xfId="445" builtinId="8" hidden="1"/>
    <cellStyle name="超链接" xfId="447" builtinId="8" hidden="1"/>
    <cellStyle name="超链接" xfId="449" builtinId="8" hidden="1"/>
    <cellStyle name="超链接" xfId="451" builtinId="8" hidden="1"/>
    <cellStyle name="超链接" xfId="453" builtinId="8" hidden="1"/>
    <cellStyle name="超链接" xfId="455" builtinId="8" hidden="1"/>
    <cellStyle name="超链接" xfId="457" builtinId="8" hidden="1"/>
    <cellStyle name="超链接" xfId="459" builtinId="8" hidden="1"/>
    <cellStyle name="超链接" xfId="461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访问过的超链接" xfId="52" builtinId="9" hidden="1"/>
    <cellStyle name="访问过的超链接" xfId="54" builtinId="9" hidden="1"/>
    <cellStyle name="访问过的超链接" xfId="56" builtinId="9" hidden="1"/>
    <cellStyle name="访问过的超链接" xfId="58" builtinId="9" hidden="1"/>
    <cellStyle name="访问过的超链接" xfId="60" builtinId="9" hidden="1"/>
    <cellStyle name="访问过的超链接" xfId="62" builtinId="9" hidden="1"/>
    <cellStyle name="访问过的超链接" xfId="64" builtinId="9" hidden="1"/>
    <cellStyle name="访问过的超链接" xfId="66" builtinId="9" hidden="1"/>
    <cellStyle name="访问过的超链接" xfId="68" builtinId="9" hidden="1"/>
    <cellStyle name="访问过的超链接" xfId="70" builtinId="9" hidden="1"/>
    <cellStyle name="访问过的超链接" xfId="72" builtinId="9" hidden="1"/>
    <cellStyle name="访问过的超链接" xfId="74" builtinId="9" hidden="1"/>
    <cellStyle name="访问过的超链接" xfId="76" builtinId="9" hidden="1"/>
    <cellStyle name="访问过的超链接" xfId="78" builtinId="9" hidden="1"/>
    <cellStyle name="访问过的超链接" xfId="80" builtinId="9" hidden="1"/>
    <cellStyle name="访问过的超链接" xfId="82" builtinId="9" hidden="1"/>
    <cellStyle name="访问过的超链接" xfId="84" builtinId="9" hidden="1"/>
    <cellStyle name="访问过的超链接" xfId="86" builtinId="9" hidden="1"/>
    <cellStyle name="访问过的超链接" xfId="88" builtinId="9" hidden="1"/>
    <cellStyle name="访问过的超链接" xfId="90" builtinId="9" hidden="1"/>
    <cellStyle name="访问过的超链接" xfId="92" builtinId="9" hidden="1"/>
    <cellStyle name="访问过的超链接" xfId="94" builtinId="9" hidden="1"/>
    <cellStyle name="访问过的超链接" xfId="96" builtinId="9" hidden="1"/>
    <cellStyle name="访问过的超链接" xfId="98" builtinId="9" hidden="1"/>
    <cellStyle name="访问过的超链接" xfId="100" builtinId="9" hidden="1"/>
    <cellStyle name="访问过的超链接" xfId="102" builtinId="9" hidden="1"/>
    <cellStyle name="访问过的超链接" xfId="104" builtinId="9" hidden="1"/>
    <cellStyle name="访问过的超链接" xfId="106" builtinId="9" hidden="1"/>
    <cellStyle name="访问过的超链接" xfId="108" builtinId="9" hidden="1"/>
    <cellStyle name="访问过的超链接" xfId="110" builtinId="9" hidden="1"/>
    <cellStyle name="访问过的超链接" xfId="112" builtinId="9" hidden="1"/>
    <cellStyle name="访问过的超链接" xfId="114" builtinId="9" hidden="1"/>
    <cellStyle name="访问过的超链接" xfId="116" builtinId="9" hidden="1"/>
    <cellStyle name="访问过的超链接" xfId="118" builtinId="9" hidden="1"/>
    <cellStyle name="访问过的超链接" xfId="120" builtinId="9" hidden="1"/>
    <cellStyle name="访问过的超链接" xfId="122" builtinId="9" hidden="1"/>
    <cellStyle name="访问过的超链接" xfId="124" builtinId="9" hidden="1"/>
    <cellStyle name="访问过的超链接" xfId="126" builtinId="9" hidden="1"/>
    <cellStyle name="访问过的超链接" xfId="128" builtinId="9" hidden="1"/>
    <cellStyle name="访问过的超链接" xfId="130" builtinId="9" hidden="1"/>
    <cellStyle name="访问过的超链接" xfId="132" builtinId="9" hidden="1"/>
    <cellStyle name="访问过的超链接" xfId="134" builtinId="9" hidden="1"/>
    <cellStyle name="访问过的超链接" xfId="136" builtinId="9" hidden="1"/>
    <cellStyle name="访问过的超链接" xfId="138" builtinId="9" hidden="1"/>
    <cellStyle name="访问过的超链接" xfId="140" builtinId="9" hidden="1"/>
    <cellStyle name="访问过的超链接" xfId="142" builtinId="9" hidden="1"/>
    <cellStyle name="访问过的超链接" xfId="144" builtinId="9" hidden="1"/>
    <cellStyle name="访问过的超链接" xfId="146" builtinId="9" hidden="1"/>
    <cellStyle name="访问过的超链接" xfId="148" builtinId="9" hidden="1"/>
    <cellStyle name="访问过的超链接" xfId="150" builtinId="9" hidden="1"/>
    <cellStyle name="访问过的超链接" xfId="152" builtinId="9" hidden="1"/>
    <cellStyle name="访问过的超链接" xfId="154" builtinId="9" hidden="1"/>
    <cellStyle name="访问过的超链接" xfId="156" builtinId="9" hidden="1"/>
    <cellStyle name="访问过的超链接" xfId="158" builtinId="9" hidden="1"/>
    <cellStyle name="访问过的超链接" xfId="160" builtinId="9" hidden="1"/>
    <cellStyle name="访问过的超链接" xfId="162" builtinId="9" hidden="1"/>
    <cellStyle name="访问过的超链接" xfId="164" builtinId="9" hidden="1"/>
    <cellStyle name="访问过的超链接" xfId="166" builtinId="9" hidden="1"/>
    <cellStyle name="访问过的超链接" xfId="168" builtinId="9" hidden="1"/>
    <cellStyle name="访问过的超链接" xfId="170" builtinId="9" hidden="1"/>
    <cellStyle name="访问过的超链接" xfId="172" builtinId="9" hidden="1"/>
    <cellStyle name="访问过的超链接" xfId="174" builtinId="9" hidden="1"/>
    <cellStyle name="访问过的超链接" xfId="176" builtinId="9" hidden="1"/>
    <cellStyle name="访问过的超链接" xfId="178" builtinId="9" hidden="1"/>
    <cellStyle name="访问过的超链接" xfId="180" builtinId="9" hidden="1"/>
    <cellStyle name="访问过的超链接" xfId="182" builtinId="9" hidden="1"/>
    <cellStyle name="访问过的超链接" xfId="184" builtinId="9" hidden="1"/>
    <cellStyle name="访问过的超链接" xfId="186" builtinId="9" hidden="1"/>
    <cellStyle name="访问过的超链接" xfId="188" builtinId="9" hidden="1"/>
    <cellStyle name="访问过的超链接" xfId="190" builtinId="9" hidden="1"/>
    <cellStyle name="访问过的超链接" xfId="192" builtinId="9" hidden="1"/>
    <cellStyle name="访问过的超链接" xfId="194" builtinId="9" hidden="1"/>
    <cellStyle name="访问过的超链接" xfId="196" builtinId="9" hidden="1"/>
    <cellStyle name="访问过的超链接" xfId="198" builtinId="9" hidden="1"/>
    <cellStyle name="访问过的超链接" xfId="200" builtinId="9" hidden="1"/>
    <cellStyle name="访问过的超链接" xfId="202" builtinId="9" hidden="1"/>
    <cellStyle name="访问过的超链接" xfId="204" builtinId="9" hidden="1"/>
    <cellStyle name="访问过的超链接" xfId="206" builtinId="9" hidden="1"/>
    <cellStyle name="访问过的超链接" xfId="208" builtinId="9" hidden="1"/>
    <cellStyle name="访问过的超链接" xfId="210" builtinId="9" hidden="1"/>
    <cellStyle name="访问过的超链接" xfId="212" builtinId="9" hidden="1"/>
    <cellStyle name="访问过的超链接" xfId="214" builtinId="9" hidden="1"/>
    <cellStyle name="访问过的超链接" xfId="216" builtinId="9" hidden="1"/>
    <cellStyle name="访问过的超链接" xfId="218" builtinId="9" hidden="1"/>
    <cellStyle name="访问过的超链接" xfId="220" builtinId="9" hidden="1"/>
    <cellStyle name="访问过的超链接" xfId="222" builtinId="9" hidden="1"/>
    <cellStyle name="访问过的超链接" xfId="224" builtinId="9" hidden="1"/>
    <cellStyle name="访问过的超链接" xfId="226" builtinId="9" hidden="1"/>
    <cellStyle name="访问过的超链接" xfId="228" builtinId="9" hidden="1"/>
    <cellStyle name="访问过的超链接" xfId="230" builtinId="9" hidden="1"/>
    <cellStyle name="访问过的超链接" xfId="232" builtinId="9" hidden="1"/>
    <cellStyle name="访问过的超链接" xfId="234" builtinId="9" hidden="1"/>
    <cellStyle name="访问过的超链接" xfId="236" builtinId="9" hidden="1"/>
    <cellStyle name="访问过的超链接" xfId="238" builtinId="9" hidden="1"/>
    <cellStyle name="访问过的超链接" xfId="240" builtinId="9" hidden="1"/>
    <cellStyle name="访问过的超链接" xfId="242" builtinId="9" hidden="1"/>
    <cellStyle name="访问过的超链接" xfId="244" builtinId="9" hidden="1"/>
    <cellStyle name="访问过的超链接" xfId="246" builtinId="9" hidden="1"/>
    <cellStyle name="访问过的超链接" xfId="248" builtinId="9" hidden="1"/>
    <cellStyle name="访问过的超链接" xfId="250" builtinId="9" hidden="1"/>
    <cellStyle name="访问过的超链接" xfId="252" builtinId="9" hidden="1"/>
    <cellStyle name="访问过的超链接" xfId="254" builtinId="9" hidden="1"/>
    <cellStyle name="访问过的超链接" xfId="256" builtinId="9" hidden="1"/>
    <cellStyle name="访问过的超链接" xfId="258" builtinId="9" hidden="1"/>
    <cellStyle name="访问过的超链接" xfId="260" builtinId="9" hidden="1"/>
    <cellStyle name="访问过的超链接" xfId="262" builtinId="9" hidden="1"/>
    <cellStyle name="访问过的超链接" xfId="264" builtinId="9" hidden="1"/>
    <cellStyle name="访问过的超链接" xfId="266" builtinId="9" hidden="1"/>
    <cellStyle name="访问过的超链接" xfId="268" builtinId="9" hidden="1"/>
    <cellStyle name="访问过的超链接" xfId="270" builtinId="9" hidden="1"/>
    <cellStyle name="访问过的超链接" xfId="272" builtinId="9" hidden="1"/>
    <cellStyle name="访问过的超链接" xfId="274" builtinId="9" hidden="1"/>
    <cellStyle name="访问过的超链接" xfId="276" builtinId="9" hidden="1"/>
    <cellStyle name="访问过的超链接" xfId="278" builtinId="9" hidden="1"/>
    <cellStyle name="访问过的超链接" xfId="280" builtinId="9" hidden="1"/>
    <cellStyle name="访问过的超链接" xfId="282" builtinId="9" hidden="1"/>
    <cellStyle name="访问过的超链接" xfId="284" builtinId="9" hidden="1"/>
    <cellStyle name="访问过的超链接" xfId="286" builtinId="9" hidden="1"/>
    <cellStyle name="访问过的超链接" xfId="288" builtinId="9" hidden="1"/>
    <cellStyle name="访问过的超链接" xfId="290" builtinId="9" hidden="1"/>
    <cellStyle name="访问过的超链接" xfId="292" builtinId="9" hidden="1"/>
    <cellStyle name="访问过的超链接" xfId="294" builtinId="9" hidden="1"/>
    <cellStyle name="访问过的超链接" xfId="296" builtinId="9" hidden="1"/>
    <cellStyle name="访问过的超链接" xfId="298" builtinId="9" hidden="1"/>
    <cellStyle name="访问过的超链接" xfId="300" builtinId="9" hidden="1"/>
    <cellStyle name="访问过的超链接" xfId="302" builtinId="9" hidden="1"/>
    <cellStyle name="访问过的超链接" xfId="304" builtinId="9" hidden="1"/>
    <cellStyle name="访问过的超链接" xfId="306" builtinId="9" hidden="1"/>
    <cellStyle name="访问过的超链接" xfId="308" builtinId="9" hidden="1"/>
    <cellStyle name="访问过的超链接" xfId="310" builtinId="9" hidden="1"/>
    <cellStyle name="访问过的超链接" xfId="312" builtinId="9" hidden="1"/>
    <cellStyle name="访问过的超链接" xfId="314" builtinId="9" hidden="1"/>
    <cellStyle name="访问过的超链接" xfId="316" builtinId="9" hidden="1"/>
    <cellStyle name="访问过的超链接" xfId="318" builtinId="9" hidden="1"/>
    <cellStyle name="访问过的超链接" xfId="320" builtinId="9" hidden="1"/>
    <cellStyle name="访问过的超链接" xfId="322" builtinId="9" hidden="1"/>
    <cellStyle name="访问过的超链接" xfId="324" builtinId="9" hidden="1"/>
    <cellStyle name="访问过的超链接" xfId="326" builtinId="9" hidden="1"/>
    <cellStyle name="访问过的超链接" xfId="328" builtinId="9" hidden="1"/>
    <cellStyle name="访问过的超链接" xfId="330" builtinId="9" hidden="1"/>
    <cellStyle name="访问过的超链接" xfId="332" builtinId="9" hidden="1"/>
    <cellStyle name="访问过的超链接" xfId="334" builtinId="9" hidden="1"/>
    <cellStyle name="访问过的超链接" xfId="336" builtinId="9" hidden="1"/>
    <cellStyle name="访问过的超链接" xfId="338" builtinId="9" hidden="1"/>
    <cellStyle name="访问过的超链接" xfId="340" builtinId="9" hidden="1"/>
    <cellStyle name="访问过的超链接" xfId="342" builtinId="9" hidden="1"/>
    <cellStyle name="访问过的超链接" xfId="344" builtinId="9" hidden="1"/>
    <cellStyle name="访问过的超链接" xfId="346" builtinId="9" hidden="1"/>
    <cellStyle name="访问过的超链接" xfId="348" builtinId="9" hidden="1"/>
    <cellStyle name="访问过的超链接" xfId="350" builtinId="9" hidden="1"/>
    <cellStyle name="访问过的超链接" xfId="352" builtinId="9" hidden="1"/>
    <cellStyle name="访问过的超链接" xfId="354" builtinId="9" hidden="1"/>
    <cellStyle name="访问过的超链接" xfId="356" builtinId="9" hidden="1"/>
    <cellStyle name="访问过的超链接" xfId="358" builtinId="9" hidden="1"/>
    <cellStyle name="访问过的超链接" xfId="360" builtinId="9" hidden="1"/>
    <cellStyle name="访问过的超链接" xfId="362" builtinId="9" hidden="1"/>
    <cellStyle name="访问过的超链接" xfId="364" builtinId="9" hidden="1"/>
    <cellStyle name="访问过的超链接" xfId="366" builtinId="9" hidden="1"/>
    <cellStyle name="访问过的超链接" xfId="368" builtinId="9" hidden="1"/>
    <cellStyle name="访问过的超链接" xfId="370" builtinId="9" hidden="1"/>
    <cellStyle name="访问过的超链接" xfId="372" builtinId="9" hidden="1"/>
    <cellStyle name="访问过的超链接" xfId="374" builtinId="9" hidden="1"/>
    <cellStyle name="访问过的超链接" xfId="376" builtinId="9" hidden="1"/>
    <cellStyle name="访问过的超链接" xfId="378" builtinId="9" hidden="1"/>
    <cellStyle name="访问过的超链接" xfId="380" builtinId="9" hidden="1"/>
    <cellStyle name="访问过的超链接" xfId="382" builtinId="9" hidden="1"/>
    <cellStyle name="访问过的超链接" xfId="384" builtinId="9" hidden="1"/>
    <cellStyle name="访问过的超链接" xfId="386" builtinId="9" hidden="1"/>
    <cellStyle name="访问过的超链接" xfId="388" builtinId="9" hidden="1"/>
    <cellStyle name="访问过的超链接" xfId="390" builtinId="9" hidden="1"/>
    <cellStyle name="访问过的超链接" xfId="392" builtinId="9" hidden="1"/>
    <cellStyle name="访问过的超链接" xfId="394" builtinId="9" hidden="1"/>
    <cellStyle name="访问过的超链接" xfId="396" builtinId="9" hidden="1"/>
    <cellStyle name="访问过的超链接" xfId="398" builtinId="9" hidden="1"/>
    <cellStyle name="访问过的超链接" xfId="400" builtinId="9" hidden="1"/>
    <cellStyle name="访问过的超链接" xfId="402" builtinId="9" hidden="1"/>
    <cellStyle name="访问过的超链接" xfId="404" builtinId="9" hidden="1"/>
    <cellStyle name="访问过的超链接" xfId="406" builtinId="9" hidden="1"/>
    <cellStyle name="访问过的超链接" xfId="408" builtinId="9" hidden="1"/>
    <cellStyle name="访问过的超链接" xfId="410" builtinId="9" hidden="1"/>
    <cellStyle name="访问过的超链接" xfId="412" builtinId="9" hidden="1"/>
    <cellStyle name="访问过的超链接" xfId="414" builtinId="9" hidden="1"/>
    <cellStyle name="访问过的超链接" xfId="416" builtinId="9" hidden="1"/>
    <cellStyle name="访问过的超链接" xfId="418" builtinId="9" hidden="1"/>
    <cellStyle name="访问过的超链接" xfId="420" builtinId="9" hidden="1"/>
    <cellStyle name="访问过的超链接" xfId="422" builtinId="9" hidden="1"/>
    <cellStyle name="访问过的超链接" xfId="424" builtinId="9" hidden="1"/>
    <cellStyle name="访问过的超链接" xfId="426" builtinId="9" hidden="1"/>
    <cellStyle name="访问过的超链接" xfId="428" builtinId="9" hidden="1"/>
    <cellStyle name="访问过的超链接" xfId="430" builtinId="9" hidden="1"/>
    <cellStyle name="访问过的超链接" xfId="432" builtinId="9" hidden="1"/>
    <cellStyle name="访问过的超链接" xfId="434" builtinId="9" hidden="1"/>
    <cellStyle name="访问过的超链接" xfId="436" builtinId="9" hidden="1"/>
    <cellStyle name="访问过的超链接" xfId="438" builtinId="9" hidden="1"/>
    <cellStyle name="访问过的超链接" xfId="440" builtinId="9" hidden="1"/>
    <cellStyle name="访问过的超链接" xfId="442" builtinId="9" hidden="1"/>
    <cellStyle name="访问过的超链接" xfId="444" builtinId="9" hidden="1"/>
    <cellStyle name="访问过的超链接" xfId="446" builtinId="9" hidden="1"/>
    <cellStyle name="访问过的超链接" xfId="448" builtinId="9" hidden="1"/>
    <cellStyle name="访问过的超链接" xfId="450" builtinId="9" hidden="1"/>
    <cellStyle name="访问过的超链接" xfId="452" builtinId="9" hidden="1"/>
    <cellStyle name="访问过的超链接" xfId="454" builtinId="9" hidden="1"/>
    <cellStyle name="访问过的超链接" xfId="456" builtinId="9" hidden="1"/>
    <cellStyle name="访问过的超链接" xfId="458" builtinId="9" hidden="1"/>
    <cellStyle name="访问过的超链接" xfId="460" builtinId="9" hidden="1"/>
    <cellStyle name="访问过的超链接" xfId="462" builtinId="9" hidden="1"/>
    <cellStyle name="普通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workbookViewId="0">
      <selection activeCell="J20" sqref="J20"/>
    </sheetView>
  </sheetViews>
  <sheetFormatPr baseColWidth="10" defaultRowHeight="15" x14ac:dyDescent="0"/>
  <cols>
    <col min="1" max="1" width="10.83203125" style="1"/>
    <col min="2" max="2" width="7.1640625" style="1" customWidth="1"/>
    <col min="3" max="3" width="10.83203125" style="1"/>
    <col min="4" max="4" width="11" style="1" customWidth="1"/>
    <col min="5" max="5" width="9.5" style="1" customWidth="1"/>
    <col min="6" max="6" width="9.1640625" style="1" customWidth="1"/>
    <col min="7" max="7" width="12.1640625" style="1" customWidth="1"/>
    <col min="8" max="8" width="9.83203125" style="1" customWidth="1"/>
    <col min="9" max="9" width="9.1640625" style="1" customWidth="1"/>
    <col min="10" max="10" width="26" style="1" customWidth="1"/>
    <col min="11" max="11" width="10.83203125" style="1"/>
    <col min="12" max="12" width="8.33203125" style="1" customWidth="1"/>
    <col min="13" max="13" width="9.33203125" style="1" customWidth="1"/>
    <col min="14" max="14" width="11.1640625" style="1" customWidth="1"/>
    <col min="15" max="15" width="11.6640625" style="1" customWidth="1"/>
    <col min="16" max="16384" width="10.83203125" style="1"/>
  </cols>
  <sheetData>
    <row r="1" spans="1:27">
      <c r="A1" s="1" t="s">
        <v>33</v>
      </c>
      <c r="B1" s="1" t="s">
        <v>9</v>
      </c>
      <c r="C1" s="1" t="s">
        <v>6</v>
      </c>
      <c r="D1" s="1" t="s">
        <v>7</v>
      </c>
      <c r="E1" s="1" t="s">
        <v>8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25</v>
      </c>
      <c r="L1" s="1" t="s">
        <v>26</v>
      </c>
      <c r="M1" s="1" t="s">
        <v>27</v>
      </c>
      <c r="N1" s="1" t="s">
        <v>30</v>
      </c>
      <c r="O1" s="1" t="s">
        <v>31</v>
      </c>
      <c r="P1" s="1" t="s">
        <v>5</v>
      </c>
      <c r="Q1" s="2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t="s">
        <v>34</v>
      </c>
      <c r="W1" t="s">
        <v>35</v>
      </c>
      <c r="X1" t="s">
        <v>36</v>
      </c>
      <c r="Y1" t="s">
        <v>37</v>
      </c>
      <c r="Z1" t="s">
        <v>38</v>
      </c>
      <c r="AA1" t="s">
        <v>39</v>
      </c>
    </row>
    <row r="2" spans="1:27">
      <c r="A2" s="1">
        <v>1</v>
      </c>
      <c r="B2" s="1">
        <v>33</v>
      </c>
      <c r="C2" s="1" t="s">
        <v>15</v>
      </c>
      <c r="D2" s="1" t="s">
        <v>20</v>
      </c>
      <c r="E2" s="1" t="s">
        <v>19</v>
      </c>
      <c r="F2" s="1">
        <v>10</v>
      </c>
      <c r="G2" s="1">
        <v>25</v>
      </c>
      <c r="H2" s="1">
        <f>B2-G2</f>
        <v>8</v>
      </c>
      <c r="I2" s="1">
        <v>36.799999999999997</v>
      </c>
      <c r="J2" s="1" t="s">
        <v>24</v>
      </c>
      <c r="K2" s="1">
        <v>24</v>
      </c>
      <c r="L2" s="1">
        <v>6</v>
      </c>
      <c r="M2" s="1" t="s">
        <v>21</v>
      </c>
      <c r="N2" s="1">
        <v>11.3</v>
      </c>
      <c r="O2" s="1">
        <v>11.6</v>
      </c>
      <c r="P2" s="1">
        <v>56</v>
      </c>
      <c r="Q2" s="2">
        <v>85</v>
      </c>
      <c r="R2" s="2">
        <v>76</v>
      </c>
      <c r="S2" s="2">
        <v>84</v>
      </c>
      <c r="T2" s="2">
        <v>20</v>
      </c>
      <c r="U2" s="2">
        <v>95</v>
      </c>
      <c r="V2">
        <v>150</v>
      </c>
      <c r="W2">
        <v>160</v>
      </c>
      <c r="X2">
        <v>60</v>
      </c>
      <c r="Y2">
        <v>45</v>
      </c>
      <c r="Z2" t="s">
        <v>40</v>
      </c>
      <c r="AA2" t="s">
        <v>40</v>
      </c>
    </row>
    <row r="3" spans="1:27">
      <c r="A3" s="1">
        <v>2</v>
      </c>
      <c r="B3" s="1">
        <v>27</v>
      </c>
      <c r="C3" s="1" t="s">
        <v>15</v>
      </c>
      <c r="D3" s="1" t="s">
        <v>18</v>
      </c>
      <c r="E3" s="1" t="s">
        <v>19</v>
      </c>
      <c r="F3" s="1">
        <v>8</v>
      </c>
      <c r="G3" s="1">
        <v>20</v>
      </c>
      <c r="H3" s="1">
        <f>B3-G3</f>
        <v>7</v>
      </c>
      <c r="I3" s="1">
        <v>32.299999999999997</v>
      </c>
      <c r="J3" s="1" t="s">
        <v>22</v>
      </c>
      <c r="K3" s="1">
        <v>24</v>
      </c>
      <c r="L3" s="1">
        <v>3</v>
      </c>
      <c r="M3" s="1" t="s">
        <v>28</v>
      </c>
      <c r="P3" s="1">
        <v>64</v>
      </c>
      <c r="Q3" s="2">
        <v>100</v>
      </c>
      <c r="R3" s="2">
        <v>81</v>
      </c>
      <c r="S3" s="2">
        <v>85</v>
      </c>
      <c r="T3" s="2">
        <v>30</v>
      </c>
      <c r="U3" s="2">
        <v>100</v>
      </c>
      <c r="V3">
        <v>160</v>
      </c>
      <c r="W3">
        <v>170</v>
      </c>
      <c r="X3">
        <v>65</v>
      </c>
      <c r="Y3">
        <v>70</v>
      </c>
      <c r="Z3" t="s">
        <v>41</v>
      </c>
      <c r="AA3" t="s">
        <v>42</v>
      </c>
    </row>
    <row r="4" spans="1:27">
      <c r="A4" s="1">
        <v>3</v>
      </c>
      <c r="B4" s="1">
        <v>24</v>
      </c>
      <c r="C4" s="1" t="s">
        <v>16</v>
      </c>
      <c r="D4" s="1" t="s">
        <v>18</v>
      </c>
      <c r="E4" s="1" t="s">
        <v>19</v>
      </c>
      <c r="F4" s="1">
        <v>10</v>
      </c>
      <c r="G4" s="1">
        <v>17</v>
      </c>
      <c r="H4" s="1">
        <f t="shared" ref="H4:H20" si="0">B4-G4</f>
        <v>7</v>
      </c>
      <c r="I4" s="1">
        <v>31.2</v>
      </c>
      <c r="J4" s="1" t="s">
        <v>22</v>
      </c>
      <c r="K4" s="1">
        <v>24</v>
      </c>
      <c r="L4" s="1">
        <v>3</v>
      </c>
      <c r="M4" s="1" t="s">
        <v>28</v>
      </c>
      <c r="P4" s="1">
        <v>63</v>
      </c>
      <c r="Q4" s="2">
        <v>85</v>
      </c>
      <c r="R4" s="2">
        <v>81</v>
      </c>
      <c r="S4" s="2">
        <v>87</v>
      </c>
      <c r="T4" s="2">
        <v>30</v>
      </c>
      <c r="U4" s="2">
        <v>100</v>
      </c>
      <c r="V4">
        <v>165</v>
      </c>
      <c r="W4">
        <v>165</v>
      </c>
      <c r="X4">
        <v>65</v>
      </c>
      <c r="Y4">
        <v>70</v>
      </c>
      <c r="Z4" t="s">
        <v>43</v>
      </c>
      <c r="AA4" t="s">
        <v>44</v>
      </c>
    </row>
    <row r="5" spans="1:27">
      <c r="A5" s="1">
        <v>4</v>
      </c>
      <c r="B5" s="1">
        <v>29</v>
      </c>
      <c r="C5" s="1" t="s">
        <v>15</v>
      </c>
      <c r="D5" s="1" t="s">
        <v>20</v>
      </c>
      <c r="E5" s="1" t="s">
        <v>19</v>
      </c>
      <c r="F5" s="1">
        <v>15</v>
      </c>
      <c r="G5" s="1">
        <v>19</v>
      </c>
      <c r="H5" s="1">
        <f>B5-G5</f>
        <v>10</v>
      </c>
      <c r="I5" s="1">
        <v>38.799999999999997</v>
      </c>
      <c r="J5" s="1" t="s">
        <v>22</v>
      </c>
      <c r="K5" s="1">
        <v>36</v>
      </c>
      <c r="L5" s="1">
        <v>3</v>
      </c>
      <c r="M5" s="1" t="s">
        <v>21</v>
      </c>
      <c r="N5" s="1">
        <v>8.4</v>
      </c>
      <c r="O5" s="1">
        <v>8.5</v>
      </c>
      <c r="P5" s="1">
        <v>63</v>
      </c>
      <c r="Q5" s="2">
        <v>93</v>
      </c>
      <c r="R5" s="2">
        <v>88</v>
      </c>
      <c r="S5" s="2">
        <v>92</v>
      </c>
      <c r="T5" s="2">
        <v>35</v>
      </c>
      <c r="U5" s="2">
        <v>100</v>
      </c>
      <c r="V5">
        <v>170</v>
      </c>
      <c r="W5">
        <v>170</v>
      </c>
      <c r="X5">
        <v>60</v>
      </c>
      <c r="Y5">
        <v>70</v>
      </c>
      <c r="Z5" t="s">
        <v>43</v>
      </c>
      <c r="AA5" t="s">
        <v>53</v>
      </c>
    </row>
    <row r="6" spans="1:27">
      <c r="A6" s="1">
        <v>5</v>
      </c>
      <c r="B6" s="1">
        <v>30</v>
      </c>
      <c r="C6" s="1" t="s">
        <v>16</v>
      </c>
      <c r="D6" s="1" t="s">
        <v>18</v>
      </c>
      <c r="E6" s="1" t="s">
        <v>21</v>
      </c>
      <c r="F6" s="1">
        <v>3</v>
      </c>
      <c r="G6" s="1">
        <v>24</v>
      </c>
      <c r="H6" s="1">
        <f>B6-G6</f>
        <v>6</v>
      </c>
      <c r="I6" s="1">
        <v>40.200000000000003</v>
      </c>
      <c r="J6" s="1" t="s">
        <v>22</v>
      </c>
      <c r="K6" s="1">
        <v>24</v>
      </c>
      <c r="L6" s="1">
        <v>3</v>
      </c>
      <c r="M6" s="1" t="s">
        <v>21</v>
      </c>
      <c r="N6" s="1">
        <v>8.1999999999999993</v>
      </c>
      <c r="O6" s="1">
        <v>8.3000000000000007</v>
      </c>
      <c r="P6" s="1">
        <v>56</v>
      </c>
      <c r="Q6" s="2">
        <v>100</v>
      </c>
      <c r="R6" s="2">
        <v>86</v>
      </c>
      <c r="S6" s="2">
        <v>85</v>
      </c>
      <c r="T6" s="2">
        <v>20</v>
      </c>
      <c r="U6" s="2">
        <v>95</v>
      </c>
      <c r="V6">
        <v>150</v>
      </c>
      <c r="W6">
        <v>170</v>
      </c>
      <c r="X6">
        <v>70</v>
      </c>
      <c r="Y6">
        <v>55</v>
      </c>
      <c r="Z6" t="s">
        <v>45</v>
      </c>
      <c r="AA6" t="s">
        <v>54</v>
      </c>
    </row>
    <row r="7" spans="1:27">
      <c r="A7" s="1">
        <v>6</v>
      </c>
      <c r="B7" s="1">
        <v>43</v>
      </c>
      <c r="C7" s="1" t="s">
        <v>15</v>
      </c>
      <c r="D7" s="1" t="s">
        <v>17</v>
      </c>
      <c r="E7" s="1" t="s">
        <v>19</v>
      </c>
      <c r="F7" s="1">
        <v>20</v>
      </c>
      <c r="G7" s="1">
        <v>23</v>
      </c>
      <c r="H7" s="1">
        <f>B7-G7</f>
        <v>20</v>
      </c>
      <c r="I7" s="1">
        <v>37.799999999999997</v>
      </c>
      <c r="J7" s="1" t="s">
        <v>22</v>
      </c>
      <c r="K7" s="1">
        <v>24</v>
      </c>
      <c r="L7" s="1">
        <v>3</v>
      </c>
      <c r="M7" s="1" t="s">
        <v>21</v>
      </c>
      <c r="N7" s="1">
        <v>13.6</v>
      </c>
      <c r="O7" s="1">
        <v>14.2</v>
      </c>
      <c r="P7" s="1">
        <v>49</v>
      </c>
      <c r="Q7" s="2">
        <v>100</v>
      </c>
      <c r="R7" s="2">
        <v>77</v>
      </c>
      <c r="S7" s="2">
        <v>90</v>
      </c>
      <c r="T7" s="2">
        <v>15</v>
      </c>
      <c r="U7" s="2">
        <v>95</v>
      </c>
      <c r="V7">
        <v>160</v>
      </c>
      <c r="W7">
        <v>160</v>
      </c>
      <c r="X7">
        <v>45</v>
      </c>
      <c r="Y7">
        <v>60</v>
      </c>
      <c r="Z7" t="s">
        <v>46</v>
      </c>
      <c r="AA7" t="s">
        <v>43</v>
      </c>
    </row>
    <row r="8" spans="1:27">
      <c r="A8" s="1">
        <v>7</v>
      </c>
      <c r="B8" s="1">
        <v>26</v>
      </c>
      <c r="C8" s="1" t="s">
        <v>16</v>
      </c>
      <c r="D8" s="1" t="s">
        <v>18</v>
      </c>
      <c r="E8" s="1" t="s">
        <v>21</v>
      </c>
      <c r="F8" s="1">
        <v>15</v>
      </c>
      <c r="G8" s="1">
        <v>22</v>
      </c>
      <c r="H8" s="1">
        <f>B8-G8</f>
        <v>4</v>
      </c>
      <c r="I8" s="1">
        <v>35.1</v>
      </c>
      <c r="J8" s="1" t="s">
        <v>22</v>
      </c>
      <c r="K8" s="1">
        <v>24</v>
      </c>
      <c r="L8" s="1">
        <v>3</v>
      </c>
      <c r="M8" s="1" t="s">
        <v>21</v>
      </c>
      <c r="N8" s="1">
        <v>14</v>
      </c>
      <c r="O8" s="1">
        <v>14.8</v>
      </c>
      <c r="P8" s="1">
        <v>49</v>
      </c>
      <c r="Q8" s="2">
        <v>100</v>
      </c>
      <c r="R8" s="2">
        <v>81</v>
      </c>
      <c r="S8" s="2">
        <v>92</v>
      </c>
      <c r="T8" s="2">
        <v>30</v>
      </c>
      <c r="U8" s="2">
        <v>100</v>
      </c>
      <c r="V8">
        <v>170</v>
      </c>
      <c r="W8">
        <v>165</v>
      </c>
      <c r="X8">
        <v>50</v>
      </c>
      <c r="Y8">
        <v>50</v>
      </c>
      <c r="Z8" t="s">
        <v>49</v>
      </c>
      <c r="AA8" t="s">
        <v>43</v>
      </c>
    </row>
    <row r="9" spans="1:27">
      <c r="A9" s="1">
        <v>8</v>
      </c>
      <c r="B9" s="1">
        <v>32</v>
      </c>
      <c r="C9" s="1" t="s">
        <v>16</v>
      </c>
      <c r="D9" s="1" t="s">
        <v>19</v>
      </c>
      <c r="E9" s="1" t="s">
        <v>19</v>
      </c>
      <c r="F9" s="1">
        <v>10</v>
      </c>
      <c r="G9" s="1">
        <v>25</v>
      </c>
      <c r="H9" s="1">
        <f t="shared" si="0"/>
        <v>7</v>
      </c>
      <c r="I9" s="1">
        <v>34.799999999999997</v>
      </c>
      <c r="J9" s="1" t="s">
        <v>23</v>
      </c>
      <c r="K9" s="1">
        <v>36</v>
      </c>
      <c r="L9" s="1">
        <v>6</v>
      </c>
      <c r="M9" s="1" t="s">
        <v>19</v>
      </c>
      <c r="P9" s="1">
        <v>49</v>
      </c>
      <c r="Q9" s="2">
        <v>100</v>
      </c>
      <c r="R9" s="2">
        <v>77</v>
      </c>
      <c r="S9" s="2">
        <v>92</v>
      </c>
      <c r="T9" s="2">
        <v>15</v>
      </c>
      <c r="U9" s="2">
        <v>95</v>
      </c>
      <c r="V9">
        <v>160</v>
      </c>
      <c r="W9">
        <v>175</v>
      </c>
      <c r="X9">
        <v>60</v>
      </c>
      <c r="Y9">
        <v>60</v>
      </c>
      <c r="Z9" t="s">
        <v>47</v>
      </c>
      <c r="AA9" t="s">
        <v>40</v>
      </c>
    </row>
    <row r="10" spans="1:27">
      <c r="A10" s="1">
        <v>9</v>
      </c>
      <c r="B10" s="1">
        <v>28</v>
      </c>
      <c r="C10" s="1" t="s">
        <v>16</v>
      </c>
      <c r="D10" s="1" t="s">
        <v>18</v>
      </c>
      <c r="E10" s="1" t="s">
        <v>21</v>
      </c>
      <c r="F10" s="1">
        <v>12</v>
      </c>
      <c r="G10" s="1">
        <v>20</v>
      </c>
      <c r="H10" s="1">
        <f t="shared" si="0"/>
        <v>8</v>
      </c>
      <c r="I10" s="1">
        <v>30.2</v>
      </c>
      <c r="J10" s="1" t="s">
        <v>22</v>
      </c>
      <c r="K10" s="1">
        <v>24</v>
      </c>
      <c r="L10" s="1">
        <v>3</v>
      </c>
      <c r="M10" s="1" t="s">
        <v>28</v>
      </c>
      <c r="P10" s="1">
        <v>56</v>
      </c>
      <c r="Q10" s="2">
        <v>93</v>
      </c>
      <c r="R10" s="2">
        <v>74</v>
      </c>
      <c r="S10" s="2">
        <v>87</v>
      </c>
      <c r="T10" s="2">
        <v>30</v>
      </c>
      <c r="U10" s="2">
        <v>95</v>
      </c>
      <c r="V10">
        <v>170</v>
      </c>
      <c r="W10">
        <v>180</v>
      </c>
      <c r="X10">
        <v>50</v>
      </c>
      <c r="Y10">
        <v>70</v>
      </c>
      <c r="Z10" t="s">
        <v>48</v>
      </c>
      <c r="AA10" t="s">
        <v>42</v>
      </c>
    </row>
    <row r="11" spans="1:27">
      <c r="A11" s="1">
        <v>10</v>
      </c>
      <c r="B11" s="1">
        <v>36</v>
      </c>
      <c r="C11" s="1" t="s">
        <v>16</v>
      </c>
      <c r="D11" s="1" t="s">
        <v>18</v>
      </c>
      <c r="E11" s="1" t="s">
        <v>21</v>
      </c>
      <c r="F11" s="1">
        <v>8</v>
      </c>
      <c r="G11" s="1">
        <v>20</v>
      </c>
      <c r="H11" s="1">
        <f>B11-G11</f>
        <v>16</v>
      </c>
      <c r="I11" s="1">
        <v>36.4</v>
      </c>
      <c r="J11" s="1" t="s">
        <v>32</v>
      </c>
      <c r="K11" s="1">
        <v>24</v>
      </c>
      <c r="L11" s="1">
        <v>3</v>
      </c>
      <c r="M11" s="1" t="s">
        <v>21</v>
      </c>
      <c r="N11" s="1">
        <v>13.6</v>
      </c>
      <c r="O11" s="1">
        <v>12.9</v>
      </c>
      <c r="P11" s="1">
        <v>42</v>
      </c>
      <c r="Q11" s="2">
        <v>100</v>
      </c>
      <c r="R11" s="2">
        <v>74</v>
      </c>
      <c r="S11" s="2">
        <v>87</v>
      </c>
      <c r="T11" s="2">
        <v>15</v>
      </c>
      <c r="U11" s="2">
        <v>95</v>
      </c>
      <c r="V11">
        <v>160</v>
      </c>
      <c r="W11">
        <v>160</v>
      </c>
      <c r="X11">
        <v>45</v>
      </c>
      <c r="Y11">
        <v>55</v>
      </c>
      <c r="Z11" t="s">
        <v>41</v>
      </c>
      <c r="AA11" t="s">
        <v>40</v>
      </c>
    </row>
    <row r="12" spans="1:27">
      <c r="A12" s="1">
        <v>11</v>
      </c>
      <c r="B12" s="1">
        <v>19</v>
      </c>
      <c r="C12" s="1" t="s">
        <v>15</v>
      </c>
      <c r="D12" s="1" t="s">
        <v>20</v>
      </c>
      <c r="E12" s="1" t="s">
        <v>19</v>
      </c>
      <c r="F12" s="1">
        <v>5</v>
      </c>
      <c r="G12" s="1">
        <v>16</v>
      </c>
      <c r="H12" s="1">
        <f t="shared" si="0"/>
        <v>3</v>
      </c>
      <c r="I12" s="1">
        <v>32.799999999999997</v>
      </c>
      <c r="J12" s="1" t="s">
        <v>22</v>
      </c>
      <c r="K12" s="1">
        <v>48</v>
      </c>
      <c r="L12" s="1">
        <v>3</v>
      </c>
      <c r="M12" s="1" t="s">
        <v>19</v>
      </c>
      <c r="P12" s="1">
        <v>56</v>
      </c>
      <c r="Q12" s="2">
        <v>100</v>
      </c>
      <c r="R12" s="2">
        <v>88</v>
      </c>
      <c r="S12" s="2">
        <v>90</v>
      </c>
      <c r="T12" s="2">
        <v>30</v>
      </c>
      <c r="U12" s="2">
        <v>100</v>
      </c>
      <c r="V12">
        <v>170</v>
      </c>
      <c r="W12">
        <v>180</v>
      </c>
      <c r="X12">
        <v>50</v>
      </c>
      <c r="Y12">
        <v>60</v>
      </c>
      <c r="Z12" t="s">
        <v>49</v>
      </c>
      <c r="AA12" t="s">
        <v>42</v>
      </c>
    </row>
    <row r="13" spans="1:27">
      <c r="A13" s="1">
        <v>12</v>
      </c>
      <c r="B13" s="1">
        <v>18</v>
      </c>
      <c r="C13" s="1" t="s">
        <v>16</v>
      </c>
      <c r="D13" s="1" t="s">
        <v>18</v>
      </c>
      <c r="E13" s="1" t="s">
        <v>21</v>
      </c>
      <c r="F13" s="1">
        <v>20</v>
      </c>
      <c r="G13" s="1">
        <v>16</v>
      </c>
      <c r="H13" s="1">
        <f t="shared" si="0"/>
        <v>2</v>
      </c>
      <c r="I13" s="1">
        <v>36.700000000000003</v>
      </c>
      <c r="J13" s="1" t="s">
        <v>22</v>
      </c>
      <c r="K13" s="1">
        <v>24</v>
      </c>
      <c r="L13" s="1">
        <v>3</v>
      </c>
      <c r="M13" s="1" t="s">
        <v>19</v>
      </c>
      <c r="P13" s="1">
        <v>63</v>
      </c>
      <c r="Q13" s="2">
        <v>93</v>
      </c>
      <c r="R13" s="2">
        <v>85</v>
      </c>
      <c r="S13" s="2">
        <v>91</v>
      </c>
      <c r="T13" s="2">
        <v>25</v>
      </c>
      <c r="U13" s="2">
        <v>95</v>
      </c>
      <c r="V13">
        <v>150</v>
      </c>
      <c r="W13">
        <v>165</v>
      </c>
      <c r="X13">
        <v>60</v>
      </c>
      <c r="Y13">
        <v>70</v>
      </c>
      <c r="Z13" t="s">
        <v>43</v>
      </c>
      <c r="AA13" t="s">
        <v>49</v>
      </c>
    </row>
    <row r="14" spans="1:27">
      <c r="A14" s="1">
        <v>13</v>
      </c>
      <c r="B14" s="1">
        <v>22</v>
      </c>
      <c r="C14" s="1" t="s">
        <v>16</v>
      </c>
      <c r="D14" s="1" t="s">
        <v>18</v>
      </c>
      <c r="E14" s="1" t="s">
        <v>21</v>
      </c>
      <c r="F14" s="1">
        <v>8</v>
      </c>
      <c r="G14" s="1">
        <v>16</v>
      </c>
      <c r="H14" s="1">
        <f t="shared" si="0"/>
        <v>6</v>
      </c>
      <c r="I14" s="1">
        <v>36.4</v>
      </c>
      <c r="J14" s="1" t="s">
        <v>22</v>
      </c>
      <c r="K14" s="1">
        <v>24</v>
      </c>
      <c r="L14" s="1">
        <v>3</v>
      </c>
      <c r="M14" s="1" t="s">
        <v>28</v>
      </c>
      <c r="P14" s="1">
        <v>56</v>
      </c>
      <c r="Q14" s="2">
        <v>100</v>
      </c>
      <c r="R14" s="2">
        <v>84</v>
      </c>
      <c r="S14" s="2">
        <v>92</v>
      </c>
      <c r="T14" s="2">
        <v>20</v>
      </c>
      <c r="U14" s="2">
        <v>100</v>
      </c>
      <c r="V14">
        <v>150</v>
      </c>
      <c r="W14">
        <v>170</v>
      </c>
      <c r="X14">
        <v>40</v>
      </c>
      <c r="Y14">
        <v>70</v>
      </c>
      <c r="Z14" t="s">
        <v>50</v>
      </c>
      <c r="AA14" t="s">
        <v>40</v>
      </c>
    </row>
    <row r="15" spans="1:27">
      <c r="A15" s="1">
        <v>14</v>
      </c>
      <c r="B15" s="1">
        <v>26</v>
      </c>
      <c r="C15" s="1" t="s">
        <v>16</v>
      </c>
      <c r="D15" s="1" t="s">
        <v>18</v>
      </c>
      <c r="E15" s="1" t="s">
        <v>21</v>
      </c>
      <c r="F15" s="1">
        <v>20</v>
      </c>
      <c r="G15" s="1">
        <v>20</v>
      </c>
      <c r="H15" s="1">
        <f>B15-G15</f>
        <v>6</v>
      </c>
      <c r="I15" s="1">
        <v>42.1</v>
      </c>
      <c r="J15" s="1" t="s">
        <v>56</v>
      </c>
      <c r="K15" s="1">
        <v>36</v>
      </c>
      <c r="L15" s="1">
        <v>3</v>
      </c>
      <c r="M15" s="1" t="s">
        <v>21</v>
      </c>
      <c r="N15" s="1">
        <v>12.8</v>
      </c>
      <c r="O15" s="1">
        <v>12.2</v>
      </c>
      <c r="P15" s="1">
        <v>71</v>
      </c>
      <c r="Q15" s="2">
        <v>100</v>
      </c>
      <c r="R15" s="2">
        <v>81</v>
      </c>
      <c r="S15" s="2">
        <v>89</v>
      </c>
      <c r="T15" s="2">
        <v>20</v>
      </c>
      <c r="U15" s="2">
        <v>100</v>
      </c>
      <c r="V15">
        <v>165</v>
      </c>
      <c r="W15">
        <v>180</v>
      </c>
      <c r="X15">
        <v>55</v>
      </c>
      <c r="Y15">
        <v>70</v>
      </c>
      <c r="Z15" t="s">
        <v>43</v>
      </c>
      <c r="AA15" t="s">
        <v>42</v>
      </c>
    </row>
    <row r="16" spans="1:27">
      <c r="A16" s="1">
        <v>15</v>
      </c>
      <c r="B16" s="1">
        <v>29</v>
      </c>
      <c r="C16" s="1" t="s">
        <v>15</v>
      </c>
      <c r="D16" s="1" t="s">
        <v>18</v>
      </c>
      <c r="E16" s="1" t="s">
        <v>19</v>
      </c>
      <c r="F16" s="1">
        <v>9</v>
      </c>
      <c r="G16" s="1">
        <v>21</v>
      </c>
      <c r="H16" s="1">
        <f t="shared" si="0"/>
        <v>8</v>
      </c>
      <c r="I16" s="1">
        <v>33.799999999999997</v>
      </c>
      <c r="J16" s="1" t="s">
        <v>22</v>
      </c>
      <c r="K16" s="1">
        <v>24</v>
      </c>
      <c r="L16" s="1">
        <v>3</v>
      </c>
      <c r="M16" s="1" t="s">
        <v>19</v>
      </c>
      <c r="P16" s="1">
        <v>56</v>
      </c>
      <c r="Q16" s="2">
        <v>93</v>
      </c>
      <c r="R16" s="2">
        <v>83</v>
      </c>
      <c r="S16" s="2">
        <v>87</v>
      </c>
      <c r="T16" s="2">
        <v>30</v>
      </c>
      <c r="U16" s="2">
        <v>100</v>
      </c>
      <c r="V16">
        <v>160</v>
      </c>
      <c r="W16">
        <v>180</v>
      </c>
      <c r="X16">
        <v>50</v>
      </c>
      <c r="Y16">
        <v>50</v>
      </c>
      <c r="Z16" t="s">
        <v>46</v>
      </c>
      <c r="AA16" t="s">
        <v>44</v>
      </c>
    </row>
    <row r="17" spans="1:27">
      <c r="A17" s="1">
        <v>16</v>
      </c>
      <c r="B17" s="1">
        <v>26</v>
      </c>
      <c r="C17" s="1" t="s">
        <v>15</v>
      </c>
      <c r="D17" s="1" t="s">
        <v>20</v>
      </c>
      <c r="E17" s="1" t="s">
        <v>19</v>
      </c>
      <c r="F17" s="1">
        <v>10</v>
      </c>
      <c r="G17" s="1">
        <v>18</v>
      </c>
      <c r="H17" s="1">
        <f t="shared" si="0"/>
        <v>8</v>
      </c>
      <c r="I17" s="1">
        <v>34.200000000000003</v>
      </c>
      <c r="J17" s="1" t="s">
        <v>22</v>
      </c>
      <c r="K17" s="1">
        <v>36</v>
      </c>
      <c r="L17" s="1">
        <v>6</v>
      </c>
      <c r="M17" s="1" t="s">
        <v>29</v>
      </c>
      <c r="P17" s="1">
        <v>56</v>
      </c>
      <c r="Q17" s="2">
        <v>100</v>
      </c>
      <c r="R17" s="2">
        <v>91</v>
      </c>
      <c r="S17" s="2">
        <v>93</v>
      </c>
      <c r="T17" s="2">
        <v>15</v>
      </c>
      <c r="U17" s="2">
        <v>95</v>
      </c>
      <c r="V17">
        <v>160</v>
      </c>
      <c r="W17">
        <v>160</v>
      </c>
      <c r="X17">
        <v>55</v>
      </c>
      <c r="Y17">
        <v>60</v>
      </c>
      <c r="Z17" t="s">
        <v>51</v>
      </c>
      <c r="AA17" t="s">
        <v>40</v>
      </c>
    </row>
    <row r="18" spans="1:27">
      <c r="A18" s="1">
        <v>17</v>
      </c>
      <c r="B18" s="1">
        <v>36</v>
      </c>
      <c r="C18" s="1" t="s">
        <v>16</v>
      </c>
      <c r="D18" s="1" t="s">
        <v>20</v>
      </c>
      <c r="E18" s="1" t="s">
        <v>21</v>
      </c>
      <c r="F18" s="1">
        <v>6</v>
      </c>
      <c r="G18" s="1">
        <v>30</v>
      </c>
      <c r="H18" s="1">
        <f t="shared" si="0"/>
        <v>6</v>
      </c>
      <c r="I18" s="1">
        <v>36.4</v>
      </c>
      <c r="J18" s="1" t="s">
        <v>22</v>
      </c>
      <c r="K18" s="1">
        <v>24</v>
      </c>
      <c r="L18" s="1">
        <v>3</v>
      </c>
      <c r="M18" s="1" t="s">
        <v>19</v>
      </c>
      <c r="P18" s="1">
        <v>49</v>
      </c>
      <c r="Q18" s="2">
        <v>100</v>
      </c>
      <c r="R18" s="2">
        <v>81</v>
      </c>
      <c r="S18" s="2">
        <v>96</v>
      </c>
      <c r="T18" s="2">
        <v>35</v>
      </c>
      <c r="U18" s="2">
        <v>100</v>
      </c>
      <c r="V18">
        <v>150</v>
      </c>
      <c r="W18">
        <v>180</v>
      </c>
      <c r="X18">
        <v>55</v>
      </c>
      <c r="Y18">
        <v>70</v>
      </c>
      <c r="Z18" t="s">
        <v>43</v>
      </c>
      <c r="AA18" t="s">
        <v>40</v>
      </c>
    </row>
    <row r="19" spans="1:27">
      <c r="A19" s="1">
        <v>18</v>
      </c>
      <c r="B19" s="1">
        <v>19</v>
      </c>
      <c r="C19" s="1" t="s">
        <v>16</v>
      </c>
      <c r="D19" s="1" t="s">
        <v>18</v>
      </c>
      <c r="E19" s="1" t="s">
        <v>19</v>
      </c>
      <c r="F19" s="1">
        <v>15</v>
      </c>
      <c r="G19" s="1">
        <v>16</v>
      </c>
      <c r="H19" s="1">
        <f t="shared" si="0"/>
        <v>3</v>
      </c>
      <c r="I19" s="1">
        <v>34.6</v>
      </c>
      <c r="J19" s="1" t="s">
        <v>22</v>
      </c>
      <c r="K19" s="1">
        <v>24</v>
      </c>
      <c r="L19" s="1">
        <v>3</v>
      </c>
      <c r="M19" s="1" t="s">
        <v>28</v>
      </c>
      <c r="P19" s="1">
        <v>49</v>
      </c>
      <c r="Q19" s="2">
        <v>100</v>
      </c>
      <c r="R19" s="2">
        <v>73</v>
      </c>
      <c r="S19" s="2">
        <v>90</v>
      </c>
      <c r="T19" s="2">
        <v>20</v>
      </c>
      <c r="U19" s="2">
        <v>100</v>
      </c>
      <c r="V19">
        <v>170</v>
      </c>
      <c r="W19">
        <v>160</v>
      </c>
      <c r="X19">
        <v>50</v>
      </c>
      <c r="Y19">
        <v>50</v>
      </c>
      <c r="Z19" t="s">
        <v>40</v>
      </c>
      <c r="AA19" t="s">
        <v>43</v>
      </c>
    </row>
    <row r="20" spans="1:27">
      <c r="A20" s="1">
        <v>19</v>
      </c>
      <c r="B20" s="1">
        <v>46</v>
      </c>
      <c r="C20" s="1" t="s">
        <v>16</v>
      </c>
      <c r="D20" s="1" t="s">
        <v>18</v>
      </c>
      <c r="E20" s="1" t="s">
        <v>21</v>
      </c>
      <c r="F20" s="1">
        <v>10</v>
      </c>
      <c r="G20" s="1">
        <v>28</v>
      </c>
      <c r="H20" s="1">
        <f t="shared" si="0"/>
        <v>18</v>
      </c>
      <c r="I20" s="1">
        <v>37.799999999999997</v>
      </c>
      <c r="J20" s="1" t="s">
        <v>55</v>
      </c>
      <c r="K20" s="1">
        <v>24</v>
      </c>
      <c r="L20" s="1">
        <v>3</v>
      </c>
      <c r="M20" s="1" t="s">
        <v>21</v>
      </c>
      <c r="N20" s="1">
        <v>15.7</v>
      </c>
      <c r="O20" s="1">
        <v>16</v>
      </c>
      <c r="P20" s="1">
        <v>56</v>
      </c>
      <c r="Q20" s="2">
        <v>100</v>
      </c>
      <c r="R20" s="2">
        <v>81</v>
      </c>
      <c r="S20" s="2">
        <v>85</v>
      </c>
      <c r="T20" s="2">
        <v>15</v>
      </c>
      <c r="U20" s="2">
        <v>95</v>
      </c>
      <c r="V20">
        <v>155</v>
      </c>
      <c r="W20">
        <v>180</v>
      </c>
      <c r="X20">
        <v>55</v>
      </c>
      <c r="Y20">
        <v>70</v>
      </c>
      <c r="Z20" t="s">
        <v>52</v>
      </c>
      <c r="AA20" t="s">
        <v>40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工作表3</vt:lpstr>
    </vt:vector>
  </TitlesOfParts>
  <Company>卓鸿武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鸿武 卓</dc:creator>
  <cp:lastModifiedBy>鸿武 卓</cp:lastModifiedBy>
  <dcterms:created xsi:type="dcterms:W3CDTF">2018-03-29T10:19:52Z</dcterms:created>
  <dcterms:modified xsi:type="dcterms:W3CDTF">2019-06-12T12:01:15Z</dcterms:modified>
</cp:coreProperties>
</file>