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udents\Cruise\Paper\SUBMISSION\"/>
    </mc:Choice>
  </mc:AlternateContent>
  <bookViews>
    <workbookView xWindow="0" yWindow="0" windowWidth="19140" windowHeight="6870"/>
  </bookViews>
  <sheets>
    <sheet name="Sheet1" sheetId="1" r:id="rId1"/>
    <sheet name="Sheet2" sheetId="2" r:id="rId2"/>
  </sheets>
  <definedNames>
    <definedName name="_xlnm._FilterDatabase" localSheetId="0" hidden="1">Sheet1!$A$1:$E$79</definedName>
    <definedName name="_xlnm._FilterDatabase" localSheetId="1" hidden="1">Sheet2!$B$1:$B$1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26" i="2"/>
  <c r="C2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</calcChain>
</file>

<file path=xl/sharedStrings.xml><?xml version="1.0" encoding="utf-8"?>
<sst xmlns="http://schemas.openxmlformats.org/spreadsheetml/2006/main" count="557" uniqueCount="142">
  <si>
    <t>SHN Wombat</t>
  </si>
  <si>
    <t>Species</t>
  </si>
  <si>
    <t>Common Wombat</t>
  </si>
  <si>
    <t>Mandible</t>
  </si>
  <si>
    <t>Yes</t>
  </si>
  <si>
    <t>No</t>
  </si>
  <si>
    <t>Cranium</t>
  </si>
  <si>
    <t>NHN Wombat</t>
  </si>
  <si>
    <t>Match</t>
  </si>
  <si>
    <t xml:space="preserve">No </t>
  </si>
  <si>
    <t>Queensland Museum</t>
  </si>
  <si>
    <t>B118</t>
  </si>
  <si>
    <t>B131</t>
  </si>
  <si>
    <t>B135</t>
  </si>
  <si>
    <t>B14</t>
  </si>
  <si>
    <t>B40</t>
  </si>
  <si>
    <t>B42</t>
  </si>
  <si>
    <t>B79</t>
  </si>
  <si>
    <t>B93</t>
  </si>
  <si>
    <t>J13143</t>
  </si>
  <si>
    <t>J13144</t>
  </si>
  <si>
    <t>J13145</t>
  </si>
  <si>
    <t>J14051</t>
  </si>
  <si>
    <t>J6239</t>
  </si>
  <si>
    <t>JM12487</t>
  </si>
  <si>
    <t>JM18942</t>
  </si>
  <si>
    <t>JM19739</t>
  </si>
  <si>
    <t>JM2546</t>
  </si>
  <si>
    <t>JM7474</t>
  </si>
  <si>
    <t>JM7475</t>
  </si>
  <si>
    <t>JM8463</t>
  </si>
  <si>
    <t>JM8466</t>
  </si>
  <si>
    <t>SNC1</t>
  </si>
  <si>
    <t>SNC2</t>
  </si>
  <si>
    <t>B34</t>
  </si>
  <si>
    <t>B71</t>
  </si>
  <si>
    <t>B70</t>
  </si>
  <si>
    <t>B21</t>
  </si>
  <si>
    <t>B15</t>
  </si>
  <si>
    <t>B43</t>
  </si>
  <si>
    <t>B89</t>
  </si>
  <si>
    <t>B143</t>
  </si>
  <si>
    <t>Betw. B208/198</t>
  </si>
  <si>
    <t>B226</t>
  </si>
  <si>
    <t>B343</t>
  </si>
  <si>
    <t>B221</t>
  </si>
  <si>
    <t>No location</t>
  </si>
  <si>
    <t>B48</t>
  </si>
  <si>
    <t>B210</t>
  </si>
  <si>
    <t>B92</t>
  </si>
  <si>
    <t>B236</t>
  </si>
  <si>
    <t>Collection/Museum</t>
  </si>
  <si>
    <t>NR0718</t>
  </si>
  <si>
    <t>M1937</t>
  </si>
  <si>
    <t>M22233</t>
  </si>
  <si>
    <t>M22220</t>
  </si>
  <si>
    <t>M11977</t>
  </si>
  <si>
    <t>M21375</t>
  </si>
  <si>
    <t>NR1328</t>
  </si>
  <si>
    <t>NR1351</t>
  </si>
  <si>
    <t>NR1352</t>
  </si>
  <si>
    <t>NR1353</t>
  </si>
  <si>
    <t>NR1609</t>
  </si>
  <si>
    <t>M1943</t>
  </si>
  <si>
    <t>M11973</t>
  </si>
  <si>
    <t>M11</t>
  </si>
  <si>
    <t>M68</t>
  </si>
  <si>
    <t>M1942</t>
  </si>
  <si>
    <t>M11968</t>
  </si>
  <si>
    <t>M3721</t>
  </si>
  <si>
    <t>M11976</t>
  </si>
  <si>
    <t>J11665</t>
  </si>
  <si>
    <t>J5422</t>
  </si>
  <si>
    <t>J6203A</t>
  </si>
  <si>
    <t>J6203B</t>
  </si>
  <si>
    <t>NR0654</t>
  </si>
  <si>
    <t>M29</t>
  </si>
  <si>
    <t>JM5397</t>
  </si>
  <si>
    <t>M8783</t>
  </si>
  <si>
    <t>M8746</t>
  </si>
  <si>
    <t>M8887</t>
  </si>
  <si>
    <t>M8748</t>
  </si>
  <si>
    <t>M8801</t>
  </si>
  <si>
    <t>NR1326</t>
  </si>
  <si>
    <t>NR1348</t>
  </si>
  <si>
    <t>NR1349</t>
  </si>
  <si>
    <t>M8807</t>
  </si>
  <si>
    <t>M8749</t>
  </si>
  <si>
    <t>M8867</t>
  </si>
  <si>
    <t>M8752</t>
  </si>
  <si>
    <t>M8774</t>
  </si>
  <si>
    <t>M8952</t>
  </si>
  <si>
    <t>M8892</t>
  </si>
  <si>
    <t>M8951</t>
  </si>
  <si>
    <t>M8827</t>
  </si>
  <si>
    <t>J16968</t>
  </si>
  <si>
    <t>J17772</t>
  </si>
  <si>
    <t>Captive (Mt Larcom) originally from Ceduna, SA (Australian Animals Care and Education)</t>
  </si>
  <si>
    <t>SAFS/181/12/AAEC and live scans under SAFS/412/11/WOMBAT</t>
  </si>
  <si>
    <t>Vombatus Ursinus Dental</t>
  </si>
  <si>
    <t>Scans of a roadkill donated by the Environmental and Heritage Protection department, donated to UQ Veterinary School Clinic</t>
  </si>
  <si>
    <t>Specimen ID</t>
  </si>
  <si>
    <t>Johnston Kyle (CLVSJR1)</t>
  </si>
  <si>
    <t>SHNW_F_SNC10</t>
  </si>
  <si>
    <t>SHNW_F_SNC9</t>
  </si>
  <si>
    <t>SHNW_M_SNC11</t>
  </si>
  <si>
    <t>SHNW_M_SNC12</t>
  </si>
  <si>
    <t>Johnston Holly (CLVSJR5)</t>
  </si>
  <si>
    <t>Johnston Mr Fox (CLVSJR4)</t>
  </si>
  <si>
    <t>South Australian Dept. of Environment and Natural Resources Permit to Destroy Wildlife D27775; UQ animal ethics number SAFS/181/12/AAEC</t>
  </si>
  <si>
    <t>Repairs</t>
  </si>
  <si>
    <t>Tip of left coronoid missing – right coronoid tip mirrored and copied onto left</t>
  </si>
  <si>
    <t>Small hole on dorsal surface – filled in</t>
  </si>
  <si>
    <t>Small hole on side of corpus – filled in</t>
  </si>
  <si>
    <t>Tip of left mastoid process missing – right mastoid tip mirrored and copied onto left</t>
  </si>
  <si>
    <t>Ethics permission number (non-museum specimens)</t>
  </si>
  <si>
    <t xml:space="preserve">South Australian Museum </t>
  </si>
  <si>
    <t xml:space="preserve">UNE Zoology Collection </t>
  </si>
  <si>
    <t xml:space="preserve">Epping National Forest  </t>
  </si>
  <si>
    <t>Location during life</t>
  </si>
  <si>
    <t>Roonka Station (SA)</t>
  </si>
  <si>
    <t>Haylands (SA)</t>
  </si>
  <si>
    <t>Portee Station (SA)</t>
  </si>
  <si>
    <t>Yardea Station</t>
  </si>
  <si>
    <t>Nullarbor Station (SA)</t>
  </si>
  <si>
    <t>Yardea Station (SA)</t>
  </si>
  <si>
    <t>Ceduna (SA)</t>
  </si>
  <si>
    <t>NA</t>
  </si>
  <si>
    <t>Wyerba (QLD)</t>
  </si>
  <si>
    <t>Stanthorpe (QLD)</t>
  </si>
  <si>
    <t>Mittagong (QLD)</t>
  </si>
  <si>
    <t>Mt Kosciouszko (NSW)</t>
  </si>
  <si>
    <t>Flinders Island (TAS)</t>
  </si>
  <si>
    <t>Bondo Stat Forest (NSW)</t>
  </si>
  <si>
    <t>Greens Beach (TAS)</t>
  </si>
  <si>
    <t>Robe (SA)</t>
  </si>
  <si>
    <t>Central Highlands (TAS)</t>
  </si>
  <si>
    <t>Mount Ruskin (SA)</t>
  </si>
  <si>
    <t>Salt Creek (SA)</t>
  </si>
  <si>
    <t>Southend (SA)</t>
  </si>
  <si>
    <t>Mount Schanck (SA)</t>
  </si>
  <si>
    <t>Joanna (SA)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</si>
</sst>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3" zoomScale="90" zoomScaleNormal="90" zoomScalePageLayoutView="85" workbookViewId="0">
      <selection activeCell="F75" sqref="F75"/>
    </sheetView>
  </sheetViews>
  <sheetFormatPr defaultRowHeight="15" x14ac:dyDescent="0.25"/>
  <cols>
    <col min="1" max="1" width="18" style="12" customWidth="1"/>
    <col min="2" max="2" width="12.7109375" style="12" customWidth="1"/>
    <col min="3" max="3" width="10" style="12" customWidth="1"/>
    <col min="4" max="4" width="8.5703125" style="12" customWidth="1"/>
    <col min="5" max="6" width="22.85546875" style="13" customWidth="1"/>
    <col min="7" max="7" width="35.28515625" style="13" customWidth="1"/>
    <col min="8" max="8" width="21.140625" style="13" customWidth="1"/>
    <col min="9" max="16384" width="9.140625" style="12"/>
  </cols>
  <sheetData>
    <row r="1" spans="1:8" ht="30" x14ac:dyDescent="0.25">
      <c r="A1" s="14" t="s">
        <v>1</v>
      </c>
      <c r="B1" s="14" t="s">
        <v>101</v>
      </c>
      <c r="C1" s="14" t="s">
        <v>3</v>
      </c>
      <c r="D1" s="14" t="s">
        <v>6</v>
      </c>
      <c r="E1" s="15" t="s">
        <v>51</v>
      </c>
      <c r="F1" s="15" t="s">
        <v>119</v>
      </c>
      <c r="G1" s="15" t="s">
        <v>115</v>
      </c>
      <c r="H1" s="15" t="s">
        <v>110</v>
      </c>
    </row>
    <row r="2" spans="1:8" ht="30" x14ac:dyDescent="0.25">
      <c r="A2" s="12" t="s">
        <v>7</v>
      </c>
      <c r="B2" s="12" t="s">
        <v>11</v>
      </c>
      <c r="C2" s="12" t="s">
        <v>4</v>
      </c>
      <c r="D2" s="12" t="s">
        <v>4</v>
      </c>
      <c r="E2" s="13" t="s">
        <v>118</v>
      </c>
      <c r="F2" s="13" t="s">
        <v>118</v>
      </c>
      <c r="G2" s="13" t="s">
        <v>98</v>
      </c>
    </row>
    <row r="3" spans="1:8" ht="30" x14ac:dyDescent="0.25">
      <c r="A3" s="12" t="s">
        <v>7</v>
      </c>
      <c r="B3" s="12" t="s">
        <v>12</v>
      </c>
      <c r="C3" s="12" t="s">
        <v>5</v>
      </c>
      <c r="D3" s="12" t="s">
        <v>4</v>
      </c>
      <c r="E3" s="13" t="s">
        <v>118</v>
      </c>
      <c r="F3" s="13" t="s">
        <v>118</v>
      </c>
      <c r="G3" s="13" t="s">
        <v>98</v>
      </c>
    </row>
    <row r="4" spans="1:8" ht="30" x14ac:dyDescent="0.25">
      <c r="A4" s="12" t="s">
        <v>7</v>
      </c>
      <c r="B4" s="12" t="s">
        <v>13</v>
      </c>
      <c r="C4" s="12" t="s">
        <v>5</v>
      </c>
      <c r="D4" s="12" t="s">
        <v>4</v>
      </c>
      <c r="E4" s="13" t="s">
        <v>118</v>
      </c>
      <c r="F4" s="13" t="s">
        <v>118</v>
      </c>
      <c r="G4" s="13" t="s">
        <v>98</v>
      </c>
    </row>
    <row r="5" spans="1:8" ht="30" x14ac:dyDescent="0.25">
      <c r="A5" s="12" t="s">
        <v>7</v>
      </c>
      <c r="B5" s="12" t="s">
        <v>14</v>
      </c>
      <c r="C5" s="12" t="s">
        <v>4</v>
      </c>
      <c r="D5" s="12" t="s">
        <v>4</v>
      </c>
      <c r="E5" s="13" t="s">
        <v>118</v>
      </c>
      <c r="F5" s="13" t="s">
        <v>118</v>
      </c>
      <c r="G5" s="13" t="s">
        <v>98</v>
      </c>
      <c r="H5" s="13" t="s">
        <v>113</v>
      </c>
    </row>
    <row r="6" spans="1:8" ht="30" x14ac:dyDescent="0.25">
      <c r="A6" s="12" t="s">
        <v>7</v>
      </c>
      <c r="B6" s="12" t="s">
        <v>15</v>
      </c>
      <c r="C6" s="12" t="s">
        <v>5</v>
      </c>
      <c r="D6" s="12" t="s">
        <v>4</v>
      </c>
      <c r="E6" s="13" t="s">
        <v>118</v>
      </c>
      <c r="F6" s="13" t="s">
        <v>118</v>
      </c>
      <c r="G6" s="13" t="s">
        <v>98</v>
      </c>
    </row>
    <row r="7" spans="1:8" ht="30" x14ac:dyDescent="0.25">
      <c r="A7" s="12" t="s">
        <v>7</v>
      </c>
      <c r="B7" s="12" t="s">
        <v>16</v>
      </c>
      <c r="C7" s="12" t="s">
        <v>5</v>
      </c>
      <c r="D7" s="12" t="s">
        <v>4</v>
      </c>
      <c r="E7" s="13" t="s">
        <v>118</v>
      </c>
      <c r="F7" s="13" t="s">
        <v>118</v>
      </c>
      <c r="G7" s="13" t="s">
        <v>98</v>
      </c>
    </row>
    <row r="8" spans="1:8" ht="30" x14ac:dyDescent="0.25">
      <c r="A8" s="12" t="s">
        <v>7</v>
      </c>
      <c r="B8" s="12" t="s">
        <v>17</v>
      </c>
      <c r="C8" s="12" t="s">
        <v>5</v>
      </c>
      <c r="D8" s="12" t="s">
        <v>4</v>
      </c>
      <c r="E8" s="13" t="s">
        <v>118</v>
      </c>
      <c r="F8" s="13" t="s">
        <v>118</v>
      </c>
      <c r="G8" s="13" t="s">
        <v>98</v>
      </c>
    </row>
    <row r="9" spans="1:8" ht="30" x14ac:dyDescent="0.25">
      <c r="A9" s="12" t="s">
        <v>7</v>
      </c>
      <c r="B9" s="12" t="s">
        <v>18</v>
      </c>
      <c r="C9" s="12" t="s">
        <v>5</v>
      </c>
      <c r="D9" s="12" t="s">
        <v>4</v>
      </c>
      <c r="E9" s="13" t="s">
        <v>118</v>
      </c>
      <c r="F9" s="13" t="s">
        <v>118</v>
      </c>
      <c r="G9" s="13" t="s">
        <v>98</v>
      </c>
    </row>
    <row r="10" spans="1:8" x14ac:dyDescent="0.25">
      <c r="A10" s="12" t="s">
        <v>7</v>
      </c>
      <c r="B10" s="12" t="s">
        <v>19</v>
      </c>
      <c r="C10" s="12" t="s">
        <v>5</v>
      </c>
      <c r="D10" s="12" t="s">
        <v>4</v>
      </c>
      <c r="E10" s="13" t="s">
        <v>10</v>
      </c>
      <c r="F10" s="13" t="s">
        <v>118</v>
      </c>
    </row>
    <row r="11" spans="1:8" x14ac:dyDescent="0.25">
      <c r="A11" s="12" t="s">
        <v>7</v>
      </c>
      <c r="B11" s="12" t="s">
        <v>20</v>
      </c>
      <c r="C11" s="12" t="s">
        <v>5</v>
      </c>
      <c r="D11" s="12" t="s">
        <v>4</v>
      </c>
      <c r="E11" s="13" t="s">
        <v>10</v>
      </c>
      <c r="F11" s="13" t="s">
        <v>118</v>
      </c>
    </row>
    <row r="12" spans="1:8" x14ac:dyDescent="0.25">
      <c r="A12" s="12" t="s">
        <v>7</v>
      </c>
      <c r="B12" s="12" t="s">
        <v>21</v>
      </c>
      <c r="C12" s="12" t="s">
        <v>5</v>
      </c>
      <c r="D12" s="12" t="s">
        <v>4</v>
      </c>
      <c r="E12" s="13" t="s">
        <v>10</v>
      </c>
      <c r="F12" s="13" t="s">
        <v>118</v>
      </c>
    </row>
    <row r="13" spans="1:8" x14ac:dyDescent="0.25">
      <c r="A13" s="12" t="s">
        <v>7</v>
      </c>
      <c r="B13" s="12" t="s">
        <v>22</v>
      </c>
      <c r="C13" s="12" t="s">
        <v>4</v>
      </c>
      <c r="D13" s="12" t="s">
        <v>4</v>
      </c>
      <c r="E13" s="13" t="s">
        <v>10</v>
      </c>
      <c r="F13" s="13" t="s">
        <v>118</v>
      </c>
    </row>
    <row r="14" spans="1:8" x14ac:dyDescent="0.25">
      <c r="A14" s="12" t="s">
        <v>7</v>
      </c>
      <c r="B14" s="12" t="s">
        <v>23</v>
      </c>
      <c r="C14" s="12" t="s">
        <v>5</v>
      </c>
      <c r="D14" s="12" t="s">
        <v>4</v>
      </c>
      <c r="E14" s="13" t="s">
        <v>10</v>
      </c>
      <c r="F14" s="13" t="s">
        <v>118</v>
      </c>
    </row>
    <row r="15" spans="1:8" x14ac:dyDescent="0.25">
      <c r="A15" s="12" t="s">
        <v>7</v>
      </c>
      <c r="B15" s="12" t="s">
        <v>24</v>
      </c>
      <c r="C15" s="12" t="s">
        <v>4</v>
      </c>
      <c r="D15" s="12" t="s">
        <v>4</v>
      </c>
      <c r="E15" s="13" t="s">
        <v>10</v>
      </c>
      <c r="F15" s="13" t="s">
        <v>118</v>
      </c>
    </row>
    <row r="16" spans="1:8" x14ac:dyDescent="0.25">
      <c r="A16" s="12" t="s">
        <v>7</v>
      </c>
      <c r="B16" s="12" t="s">
        <v>25</v>
      </c>
      <c r="C16" s="12" t="s">
        <v>4</v>
      </c>
      <c r="D16" s="12" t="s">
        <v>4</v>
      </c>
      <c r="E16" s="13" t="s">
        <v>10</v>
      </c>
      <c r="F16" s="13" t="s">
        <v>118</v>
      </c>
    </row>
    <row r="17" spans="1:8" x14ac:dyDescent="0.25">
      <c r="A17" s="12" t="s">
        <v>7</v>
      </c>
      <c r="B17" s="12" t="s">
        <v>26</v>
      </c>
      <c r="C17" s="12" t="s">
        <v>4</v>
      </c>
      <c r="D17" s="12" t="s">
        <v>4</v>
      </c>
      <c r="E17" s="13" t="s">
        <v>10</v>
      </c>
      <c r="F17" s="13" t="s">
        <v>118</v>
      </c>
    </row>
    <row r="18" spans="1:8" x14ac:dyDescent="0.25">
      <c r="A18" s="12" t="s">
        <v>7</v>
      </c>
      <c r="B18" s="12" t="s">
        <v>27</v>
      </c>
      <c r="C18" s="12" t="s">
        <v>4</v>
      </c>
      <c r="D18" s="12" t="s">
        <v>4</v>
      </c>
      <c r="E18" s="13" t="s">
        <v>10</v>
      </c>
      <c r="F18" s="13" t="s">
        <v>118</v>
      </c>
    </row>
    <row r="19" spans="1:8" x14ac:dyDescent="0.25">
      <c r="A19" s="12" t="s">
        <v>7</v>
      </c>
      <c r="B19" s="12" t="s">
        <v>28</v>
      </c>
      <c r="C19" s="12" t="s">
        <v>4</v>
      </c>
      <c r="D19" s="12" t="s">
        <v>4</v>
      </c>
      <c r="E19" s="13" t="s">
        <v>10</v>
      </c>
      <c r="F19" s="13" t="s">
        <v>118</v>
      </c>
    </row>
    <row r="20" spans="1:8" ht="60" x14ac:dyDescent="0.25">
      <c r="A20" s="12" t="s">
        <v>7</v>
      </c>
      <c r="B20" s="12" t="s">
        <v>29</v>
      </c>
      <c r="C20" s="12" t="s">
        <v>5</v>
      </c>
      <c r="D20" s="12" t="s">
        <v>4</v>
      </c>
      <c r="E20" s="13" t="s">
        <v>10</v>
      </c>
      <c r="F20" s="13" t="s">
        <v>118</v>
      </c>
      <c r="H20" s="13" t="s">
        <v>114</v>
      </c>
    </row>
    <row r="21" spans="1:8" x14ac:dyDescent="0.25">
      <c r="A21" s="12" t="s">
        <v>7</v>
      </c>
      <c r="B21" s="12" t="s">
        <v>30</v>
      </c>
      <c r="C21" s="12" t="s">
        <v>5</v>
      </c>
      <c r="D21" s="12" t="s">
        <v>4</v>
      </c>
      <c r="E21" s="13" t="s">
        <v>10</v>
      </c>
      <c r="F21" s="13" t="s">
        <v>118</v>
      </c>
    </row>
    <row r="22" spans="1:8" x14ac:dyDescent="0.25">
      <c r="A22" s="12" t="s">
        <v>7</v>
      </c>
      <c r="B22" s="12" t="s">
        <v>31</v>
      </c>
      <c r="C22" s="12" t="s">
        <v>4</v>
      </c>
      <c r="D22" s="12" t="s">
        <v>4</v>
      </c>
      <c r="E22" s="13" t="s">
        <v>10</v>
      </c>
      <c r="F22" s="13" t="s">
        <v>118</v>
      </c>
    </row>
    <row r="23" spans="1:8" ht="60" x14ac:dyDescent="0.25">
      <c r="A23" s="12" t="s">
        <v>7</v>
      </c>
      <c r="B23" s="12" t="s">
        <v>32</v>
      </c>
      <c r="C23" s="12" t="s">
        <v>4</v>
      </c>
      <c r="D23" s="12" t="s">
        <v>4</v>
      </c>
      <c r="E23" s="13" t="s">
        <v>118</v>
      </c>
      <c r="F23" s="13" t="s">
        <v>118</v>
      </c>
      <c r="G23" s="13" t="s">
        <v>100</v>
      </c>
    </row>
    <row r="24" spans="1:8" ht="60" x14ac:dyDescent="0.25">
      <c r="A24" s="12" t="s">
        <v>7</v>
      </c>
      <c r="B24" s="12" t="s">
        <v>33</v>
      </c>
      <c r="C24" s="12" t="s">
        <v>4</v>
      </c>
      <c r="D24" s="12" t="s">
        <v>4</v>
      </c>
      <c r="E24" s="13" t="s">
        <v>118</v>
      </c>
      <c r="F24" s="13" t="s">
        <v>118</v>
      </c>
      <c r="G24" s="13" t="s">
        <v>100</v>
      </c>
    </row>
    <row r="25" spans="1:8" ht="30" x14ac:dyDescent="0.25">
      <c r="A25" s="12" t="s">
        <v>7</v>
      </c>
      <c r="B25" s="12" t="s">
        <v>34</v>
      </c>
      <c r="C25" s="12" t="s">
        <v>4</v>
      </c>
      <c r="D25" s="12" t="s">
        <v>5</v>
      </c>
      <c r="E25" s="13" t="s">
        <v>118</v>
      </c>
      <c r="F25" s="13" t="s">
        <v>118</v>
      </c>
      <c r="G25" s="13" t="s">
        <v>98</v>
      </c>
    </row>
    <row r="26" spans="1:8" ht="30" x14ac:dyDescent="0.25">
      <c r="A26" s="12" t="s">
        <v>7</v>
      </c>
      <c r="B26" s="12" t="s">
        <v>35</v>
      </c>
      <c r="C26" s="12" t="s">
        <v>4</v>
      </c>
      <c r="D26" s="12" t="s">
        <v>5</v>
      </c>
      <c r="E26" s="13" t="s">
        <v>118</v>
      </c>
      <c r="F26" s="13" t="s">
        <v>118</v>
      </c>
      <c r="G26" s="13" t="s">
        <v>98</v>
      </c>
    </row>
    <row r="27" spans="1:8" x14ac:dyDescent="0.25">
      <c r="A27" s="12" t="s">
        <v>0</v>
      </c>
      <c r="B27" s="12" t="s">
        <v>95</v>
      </c>
      <c r="C27" s="12" t="s">
        <v>4</v>
      </c>
      <c r="D27" s="12" t="s">
        <v>5</v>
      </c>
      <c r="E27" s="13" t="s">
        <v>10</v>
      </c>
    </row>
    <row r="28" spans="1:8" x14ac:dyDescent="0.25">
      <c r="A28" s="12" t="s">
        <v>0</v>
      </c>
      <c r="B28" s="12" t="s">
        <v>96</v>
      </c>
      <c r="C28" s="12" t="s">
        <v>4</v>
      </c>
      <c r="D28" s="12" t="s">
        <v>5</v>
      </c>
      <c r="E28" s="13" t="s">
        <v>10</v>
      </c>
    </row>
    <row r="29" spans="1:8" ht="75" x14ac:dyDescent="0.25">
      <c r="A29" s="12" t="s">
        <v>0</v>
      </c>
      <c r="B29" s="12" t="s">
        <v>102</v>
      </c>
      <c r="C29" s="12" t="s">
        <v>4</v>
      </c>
      <c r="D29" s="12" t="s">
        <v>5</v>
      </c>
      <c r="E29" s="13" t="s">
        <v>97</v>
      </c>
      <c r="F29" s="13" t="s">
        <v>97</v>
      </c>
      <c r="G29" s="13" t="s">
        <v>109</v>
      </c>
    </row>
    <row r="30" spans="1:8" ht="75" x14ac:dyDescent="0.25">
      <c r="A30" s="12" t="s">
        <v>0</v>
      </c>
      <c r="B30" s="12" t="s">
        <v>107</v>
      </c>
      <c r="C30" s="12" t="s">
        <v>4</v>
      </c>
      <c r="D30" s="12" t="s">
        <v>4</v>
      </c>
      <c r="E30" s="13" t="s">
        <v>97</v>
      </c>
      <c r="F30" s="13" t="s">
        <v>97</v>
      </c>
      <c r="G30" s="13" t="s">
        <v>109</v>
      </c>
    </row>
    <row r="31" spans="1:8" ht="75" x14ac:dyDescent="0.25">
      <c r="A31" s="12" t="s">
        <v>0</v>
      </c>
      <c r="B31" s="12" t="s">
        <v>108</v>
      </c>
      <c r="C31" s="12" t="s">
        <v>4</v>
      </c>
      <c r="D31" s="12" t="s">
        <v>4</v>
      </c>
      <c r="E31" s="13" t="s">
        <v>97</v>
      </c>
      <c r="F31" s="13" t="s">
        <v>97</v>
      </c>
      <c r="G31" s="13" t="s">
        <v>109</v>
      </c>
    </row>
    <row r="32" spans="1:8" ht="30" x14ac:dyDescent="0.25">
      <c r="A32" s="12" t="s">
        <v>0</v>
      </c>
      <c r="B32" s="12" t="s">
        <v>79</v>
      </c>
      <c r="C32" s="12" t="s">
        <v>4</v>
      </c>
      <c r="D32" s="12" t="s">
        <v>4</v>
      </c>
      <c r="E32" s="13" t="s">
        <v>116</v>
      </c>
      <c r="F32" s="13" t="s">
        <v>120</v>
      </c>
    </row>
    <row r="33" spans="1:6" ht="30" x14ac:dyDescent="0.25">
      <c r="A33" s="12" t="s">
        <v>0</v>
      </c>
      <c r="B33" s="12" t="s">
        <v>81</v>
      </c>
      <c r="C33" s="12" t="s">
        <v>4</v>
      </c>
      <c r="D33" s="12" t="s">
        <v>4</v>
      </c>
      <c r="E33" s="13" t="s">
        <v>116</v>
      </c>
      <c r="F33" s="13" t="s">
        <v>120</v>
      </c>
    </row>
    <row r="34" spans="1:6" ht="30" x14ac:dyDescent="0.25">
      <c r="A34" s="12" t="s">
        <v>0</v>
      </c>
      <c r="B34" s="12" t="s">
        <v>87</v>
      </c>
      <c r="C34" s="12" t="s">
        <v>4</v>
      </c>
      <c r="D34" s="12" t="s">
        <v>4</v>
      </c>
      <c r="E34" s="13" t="s">
        <v>116</v>
      </c>
      <c r="F34" s="13" t="s">
        <v>121</v>
      </c>
    </row>
    <row r="35" spans="1:6" ht="30" x14ac:dyDescent="0.25">
      <c r="A35" s="12" t="s">
        <v>0</v>
      </c>
      <c r="B35" s="12" t="s">
        <v>89</v>
      </c>
      <c r="C35" s="12" t="s">
        <v>4</v>
      </c>
      <c r="D35" s="12" t="s">
        <v>4</v>
      </c>
      <c r="E35" s="13" t="s">
        <v>116</v>
      </c>
      <c r="F35" s="13" t="s">
        <v>122</v>
      </c>
    </row>
    <row r="36" spans="1:6" ht="30" x14ac:dyDescent="0.25">
      <c r="A36" s="12" t="s">
        <v>0</v>
      </c>
      <c r="B36" s="12" t="s">
        <v>90</v>
      </c>
      <c r="C36" s="12" t="s">
        <v>4</v>
      </c>
      <c r="D36" s="12" t="s">
        <v>4</v>
      </c>
      <c r="E36" s="13" t="s">
        <v>116</v>
      </c>
      <c r="F36" s="13" t="s">
        <v>123</v>
      </c>
    </row>
    <row r="37" spans="1:6" ht="30" x14ac:dyDescent="0.25">
      <c r="A37" s="12" t="s">
        <v>0</v>
      </c>
      <c r="B37" s="12" t="s">
        <v>78</v>
      </c>
      <c r="C37" s="12" t="s">
        <v>5</v>
      </c>
      <c r="D37" s="12" t="s">
        <v>4</v>
      </c>
      <c r="E37" s="13" t="s">
        <v>116</v>
      </c>
      <c r="F37" s="13" t="s">
        <v>124</v>
      </c>
    </row>
    <row r="38" spans="1:6" ht="30" x14ac:dyDescent="0.25">
      <c r="A38" s="12" t="s">
        <v>0</v>
      </c>
      <c r="B38" s="12" t="s">
        <v>82</v>
      </c>
      <c r="C38" s="12" t="s">
        <v>4</v>
      </c>
      <c r="D38" s="12" t="s">
        <v>4</v>
      </c>
      <c r="E38" s="13" t="s">
        <v>116</v>
      </c>
      <c r="F38" s="13" t="s">
        <v>124</v>
      </c>
    </row>
    <row r="39" spans="1:6" ht="30" x14ac:dyDescent="0.25">
      <c r="A39" s="12" t="s">
        <v>0</v>
      </c>
      <c r="B39" s="12" t="s">
        <v>86</v>
      </c>
      <c r="C39" s="12" t="s">
        <v>4</v>
      </c>
      <c r="D39" s="12" t="s">
        <v>4</v>
      </c>
      <c r="E39" s="13" t="s">
        <v>116</v>
      </c>
      <c r="F39" s="13" t="s">
        <v>124</v>
      </c>
    </row>
    <row r="40" spans="1:6" ht="30" x14ac:dyDescent="0.25">
      <c r="A40" s="12" t="s">
        <v>0</v>
      </c>
      <c r="B40" s="12" t="s">
        <v>94</v>
      </c>
      <c r="C40" s="12" t="s">
        <v>4</v>
      </c>
      <c r="D40" s="12" t="s">
        <v>5</v>
      </c>
      <c r="E40" s="13" t="s">
        <v>116</v>
      </c>
      <c r="F40" s="13" t="s">
        <v>125</v>
      </c>
    </row>
    <row r="41" spans="1:6" ht="30" x14ac:dyDescent="0.25">
      <c r="A41" s="12" t="s">
        <v>0</v>
      </c>
      <c r="B41" s="12" t="s">
        <v>88</v>
      </c>
      <c r="C41" s="12" t="s">
        <v>4</v>
      </c>
      <c r="D41" s="12" t="s">
        <v>4</v>
      </c>
      <c r="E41" s="13" t="s">
        <v>116</v>
      </c>
      <c r="F41" s="13" t="s">
        <v>124</v>
      </c>
    </row>
    <row r="42" spans="1:6" ht="30" x14ac:dyDescent="0.25">
      <c r="A42" s="12" t="s">
        <v>0</v>
      </c>
      <c r="B42" s="12" t="s">
        <v>80</v>
      </c>
      <c r="C42" s="12" t="s">
        <v>4</v>
      </c>
      <c r="D42" s="12" t="s">
        <v>4</v>
      </c>
      <c r="E42" s="13" t="s">
        <v>116</v>
      </c>
      <c r="F42" s="13" t="s">
        <v>122</v>
      </c>
    </row>
    <row r="43" spans="1:6" ht="30" x14ac:dyDescent="0.25">
      <c r="A43" s="12" t="s">
        <v>0</v>
      </c>
      <c r="B43" s="12" t="s">
        <v>92</v>
      </c>
      <c r="C43" s="12" t="s">
        <v>4</v>
      </c>
      <c r="D43" s="12" t="s">
        <v>4</v>
      </c>
      <c r="E43" s="13" t="s">
        <v>116</v>
      </c>
      <c r="F43" s="13" t="s">
        <v>126</v>
      </c>
    </row>
    <row r="44" spans="1:6" ht="30" x14ac:dyDescent="0.25">
      <c r="A44" s="12" t="s">
        <v>0</v>
      </c>
      <c r="B44" s="12" t="s">
        <v>93</v>
      </c>
      <c r="C44" s="12" t="s">
        <v>4</v>
      </c>
      <c r="D44" s="12" t="s">
        <v>4</v>
      </c>
      <c r="E44" s="13" t="s">
        <v>116</v>
      </c>
      <c r="F44" s="13" t="s">
        <v>126</v>
      </c>
    </row>
    <row r="45" spans="1:6" ht="30" x14ac:dyDescent="0.25">
      <c r="A45" s="12" t="s">
        <v>0</v>
      </c>
      <c r="B45" s="12" t="s">
        <v>91</v>
      </c>
      <c r="C45" s="12" t="s">
        <v>4</v>
      </c>
      <c r="D45" s="12" t="s">
        <v>4</v>
      </c>
      <c r="E45" s="13" t="s">
        <v>116</v>
      </c>
      <c r="F45" s="13" t="s">
        <v>126</v>
      </c>
    </row>
    <row r="46" spans="1:6" x14ac:dyDescent="0.25">
      <c r="A46" s="12" t="s">
        <v>0</v>
      </c>
      <c r="B46" s="12" t="s">
        <v>83</v>
      </c>
      <c r="C46" s="12" t="s">
        <v>4</v>
      </c>
      <c r="D46" s="12" t="s">
        <v>4</v>
      </c>
      <c r="E46" s="13" t="s">
        <v>117</v>
      </c>
      <c r="F46" s="13" t="s">
        <v>127</v>
      </c>
    </row>
    <row r="47" spans="1:6" x14ac:dyDescent="0.25">
      <c r="A47" s="12" t="s">
        <v>0</v>
      </c>
      <c r="B47" s="12" t="s">
        <v>84</v>
      </c>
      <c r="C47" s="12" t="s">
        <v>4</v>
      </c>
      <c r="D47" s="12" t="s">
        <v>4</v>
      </c>
      <c r="E47" s="13" t="s">
        <v>117</v>
      </c>
      <c r="F47" s="13" t="s">
        <v>127</v>
      </c>
    </row>
    <row r="48" spans="1:6" x14ac:dyDescent="0.25">
      <c r="A48" s="12" t="s">
        <v>0</v>
      </c>
      <c r="B48" s="12" t="s">
        <v>85</v>
      </c>
      <c r="C48" s="12" t="s">
        <v>4</v>
      </c>
      <c r="D48" s="12" t="s">
        <v>4</v>
      </c>
      <c r="E48" s="13" t="s">
        <v>117</v>
      </c>
      <c r="F48" s="13" t="s">
        <v>127</v>
      </c>
    </row>
    <row r="49" spans="1:7" ht="75" x14ac:dyDescent="0.25">
      <c r="A49" s="12" t="s">
        <v>0</v>
      </c>
      <c r="B49" s="12" t="s">
        <v>103</v>
      </c>
      <c r="C49" s="12" t="s">
        <v>4</v>
      </c>
      <c r="D49" s="12" t="s">
        <v>5</v>
      </c>
      <c r="E49" s="13" t="s">
        <v>126</v>
      </c>
      <c r="F49" s="13" t="s">
        <v>126</v>
      </c>
      <c r="G49" s="13" t="s">
        <v>109</v>
      </c>
    </row>
    <row r="50" spans="1:7" ht="75" x14ac:dyDescent="0.25">
      <c r="A50" s="12" t="s">
        <v>0</v>
      </c>
      <c r="B50" s="12" t="s">
        <v>104</v>
      </c>
      <c r="C50" s="12" t="s">
        <v>4</v>
      </c>
      <c r="D50" s="12" t="s">
        <v>4</v>
      </c>
      <c r="E50" s="13" t="s">
        <v>126</v>
      </c>
      <c r="F50" s="13" t="s">
        <v>126</v>
      </c>
      <c r="G50" s="13" t="s">
        <v>109</v>
      </c>
    </row>
    <row r="51" spans="1:7" ht="75" x14ac:dyDescent="0.25">
      <c r="A51" s="12" t="s">
        <v>0</v>
      </c>
      <c r="B51" s="12" t="s">
        <v>105</v>
      </c>
      <c r="C51" s="12" t="s">
        <v>4</v>
      </c>
      <c r="D51" s="12" t="s">
        <v>4</v>
      </c>
      <c r="E51" s="13" t="s">
        <v>126</v>
      </c>
      <c r="F51" s="13" t="s">
        <v>126</v>
      </c>
      <c r="G51" s="13" t="s">
        <v>109</v>
      </c>
    </row>
    <row r="52" spans="1:7" ht="75" x14ac:dyDescent="0.25">
      <c r="A52" s="12" t="s">
        <v>0</v>
      </c>
      <c r="B52" s="12" t="s">
        <v>106</v>
      </c>
      <c r="C52" s="12" t="s">
        <v>5</v>
      </c>
      <c r="D52" s="12" t="s">
        <v>4</v>
      </c>
      <c r="E52" s="13" t="s">
        <v>126</v>
      </c>
      <c r="F52" s="13" t="s">
        <v>126</v>
      </c>
      <c r="G52" s="13" t="s">
        <v>109</v>
      </c>
    </row>
    <row r="53" spans="1:7" x14ac:dyDescent="0.25">
      <c r="A53" s="12" t="s">
        <v>2</v>
      </c>
      <c r="B53" s="12" t="s">
        <v>71</v>
      </c>
      <c r="C53" s="12" t="s">
        <v>5</v>
      </c>
      <c r="D53" s="12" t="s">
        <v>4</v>
      </c>
      <c r="E53" s="13" t="s">
        <v>10</v>
      </c>
      <c r="F53" s="13" t="s">
        <v>128</v>
      </c>
    </row>
    <row r="54" spans="1:7" x14ac:dyDescent="0.25">
      <c r="A54" s="12" t="s">
        <v>2</v>
      </c>
      <c r="B54" s="12" t="s">
        <v>72</v>
      </c>
      <c r="C54" s="12" t="s">
        <v>5</v>
      </c>
      <c r="D54" s="12" t="s">
        <v>4</v>
      </c>
      <c r="E54" s="13" t="s">
        <v>10</v>
      </c>
      <c r="F54" s="13" t="s">
        <v>129</v>
      </c>
    </row>
    <row r="55" spans="1:7" x14ac:dyDescent="0.25">
      <c r="A55" s="12" t="s">
        <v>2</v>
      </c>
      <c r="B55" s="12" t="s">
        <v>73</v>
      </c>
      <c r="C55" s="12" t="s">
        <v>5</v>
      </c>
      <c r="D55" s="12" t="s">
        <v>4</v>
      </c>
      <c r="E55" s="13" t="s">
        <v>10</v>
      </c>
      <c r="F55" s="13" t="s">
        <v>130</v>
      </c>
    </row>
    <row r="56" spans="1:7" x14ac:dyDescent="0.25">
      <c r="A56" s="12" t="s">
        <v>2</v>
      </c>
      <c r="B56" s="12" t="s">
        <v>74</v>
      </c>
      <c r="C56" s="12" t="s">
        <v>5</v>
      </c>
      <c r="D56" s="12" t="s">
        <v>4</v>
      </c>
      <c r="E56" s="13" t="s">
        <v>10</v>
      </c>
      <c r="F56" s="13" t="s">
        <v>130</v>
      </c>
    </row>
    <row r="57" spans="1:7" x14ac:dyDescent="0.25">
      <c r="A57" s="12" t="s">
        <v>2</v>
      </c>
      <c r="B57" s="12" t="s">
        <v>77</v>
      </c>
      <c r="C57" s="12" t="s">
        <v>4</v>
      </c>
      <c r="D57" s="12" t="s">
        <v>9</v>
      </c>
      <c r="E57" s="13" t="s">
        <v>10</v>
      </c>
      <c r="F57" s="13" t="s">
        <v>131</v>
      </c>
    </row>
    <row r="58" spans="1:7" ht="30" x14ac:dyDescent="0.25">
      <c r="A58" s="12" t="s">
        <v>2</v>
      </c>
      <c r="B58" s="12" t="s">
        <v>65</v>
      </c>
      <c r="C58" s="12" t="s">
        <v>4</v>
      </c>
      <c r="D58" s="12" t="s">
        <v>4</v>
      </c>
      <c r="E58" s="13" t="s">
        <v>116</v>
      </c>
      <c r="F58" s="13" t="s">
        <v>132</v>
      </c>
    </row>
    <row r="59" spans="1:7" ht="30" x14ac:dyDescent="0.25">
      <c r="A59" s="12" t="s">
        <v>2</v>
      </c>
      <c r="B59" s="12" t="s">
        <v>68</v>
      </c>
      <c r="C59" s="12" t="s">
        <v>4</v>
      </c>
      <c r="D59" s="12" t="s">
        <v>4</v>
      </c>
      <c r="E59" s="13" t="s">
        <v>116</v>
      </c>
      <c r="F59" s="13" t="s">
        <v>133</v>
      </c>
    </row>
    <row r="60" spans="1:7" ht="30" x14ac:dyDescent="0.25">
      <c r="A60" s="12" t="s">
        <v>2</v>
      </c>
      <c r="B60" s="12" t="s">
        <v>64</v>
      </c>
      <c r="C60" s="12" t="s">
        <v>4</v>
      </c>
      <c r="D60" s="12" t="s">
        <v>4</v>
      </c>
      <c r="E60" s="13" t="s">
        <v>116</v>
      </c>
      <c r="F60" s="13" t="s">
        <v>134</v>
      </c>
    </row>
    <row r="61" spans="1:7" ht="30" x14ac:dyDescent="0.25">
      <c r="A61" s="12" t="s">
        <v>2</v>
      </c>
      <c r="B61" s="12" t="s">
        <v>70</v>
      </c>
      <c r="C61" s="12" t="s">
        <v>4</v>
      </c>
      <c r="D61" s="12" t="s">
        <v>4</v>
      </c>
      <c r="E61" s="13" t="s">
        <v>116</v>
      </c>
      <c r="F61" s="13" t="s">
        <v>134</v>
      </c>
    </row>
    <row r="62" spans="1:7" ht="30" x14ac:dyDescent="0.25">
      <c r="A62" s="12" t="s">
        <v>2</v>
      </c>
      <c r="B62" s="12" t="s">
        <v>56</v>
      </c>
      <c r="C62" s="12" t="s">
        <v>4</v>
      </c>
      <c r="D62" s="12" t="s">
        <v>4</v>
      </c>
      <c r="E62" s="13" t="s">
        <v>116</v>
      </c>
      <c r="F62" s="13" t="s">
        <v>134</v>
      </c>
    </row>
    <row r="63" spans="1:7" ht="30" x14ac:dyDescent="0.25">
      <c r="A63" s="12" t="s">
        <v>2</v>
      </c>
      <c r="B63" s="12" t="s">
        <v>53</v>
      </c>
      <c r="C63" s="12" t="s">
        <v>4</v>
      </c>
      <c r="D63" s="12" t="s">
        <v>4</v>
      </c>
      <c r="E63" s="13" t="s">
        <v>116</v>
      </c>
      <c r="F63" s="13" t="s">
        <v>135</v>
      </c>
    </row>
    <row r="64" spans="1:7" ht="30" x14ac:dyDescent="0.25">
      <c r="A64" s="12" t="s">
        <v>2</v>
      </c>
      <c r="B64" s="12" t="s">
        <v>67</v>
      </c>
      <c r="C64" s="12" t="s">
        <v>4</v>
      </c>
      <c r="D64" s="12" t="s">
        <v>4</v>
      </c>
      <c r="E64" s="13" t="s">
        <v>116</v>
      </c>
      <c r="F64" s="13" t="s">
        <v>136</v>
      </c>
    </row>
    <row r="65" spans="1:8" ht="30" x14ac:dyDescent="0.25">
      <c r="A65" s="12" t="s">
        <v>2</v>
      </c>
      <c r="B65" s="12" t="s">
        <v>63</v>
      </c>
      <c r="C65" s="12" t="s">
        <v>4</v>
      </c>
      <c r="D65" s="12" t="s">
        <v>4</v>
      </c>
      <c r="E65" s="13" t="s">
        <v>116</v>
      </c>
      <c r="F65" s="13" t="s">
        <v>136</v>
      </c>
    </row>
    <row r="66" spans="1:8" ht="30" x14ac:dyDescent="0.25">
      <c r="A66" s="12" t="s">
        <v>2</v>
      </c>
      <c r="B66" s="12" t="s">
        <v>57</v>
      </c>
      <c r="C66" s="12" t="s">
        <v>4</v>
      </c>
      <c r="D66" s="12" t="s">
        <v>4</v>
      </c>
      <c r="E66" s="13" t="s">
        <v>116</v>
      </c>
      <c r="F66" s="13" t="s">
        <v>137</v>
      </c>
    </row>
    <row r="67" spans="1:8" ht="30" x14ac:dyDescent="0.25">
      <c r="A67" s="12" t="s">
        <v>2</v>
      </c>
      <c r="B67" s="12" t="s">
        <v>55</v>
      </c>
      <c r="C67" s="12" t="s">
        <v>4</v>
      </c>
      <c r="D67" s="12" t="s">
        <v>4</v>
      </c>
      <c r="E67" s="13" t="s">
        <v>116</v>
      </c>
      <c r="F67" s="13" t="s">
        <v>138</v>
      </c>
    </row>
    <row r="68" spans="1:8" ht="30" x14ac:dyDescent="0.25">
      <c r="A68" s="12" t="s">
        <v>2</v>
      </c>
      <c r="B68" s="12" t="s">
        <v>54</v>
      </c>
      <c r="C68" s="12" t="s">
        <v>5</v>
      </c>
      <c r="D68" s="12" t="s">
        <v>4</v>
      </c>
      <c r="E68" s="13" t="s">
        <v>116</v>
      </c>
      <c r="F68" s="13" t="s">
        <v>139</v>
      </c>
    </row>
    <row r="69" spans="1:8" ht="30" x14ac:dyDescent="0.25">
      <c r="A69" s="12" t="s">
        <v>2</v>
      </c>
      <c r="B69" s="12" t="s">
        <v>76</v>
      </c>
      <c r="C69" s="12" t="s">
        <v>4</v>
      </c>
      <c r="D69" s="12" t="s">
        <v>5</v>
      </c>
      <c r="E69" s="13" t="s">
        <v>116</v>
      </c>
      <c r="F69" s="13" t="s">
        <v>140</v>
      </c>
    </row>
    <row r="70" spans="1:8" ht="30" x14ac:dyDescent="0.25">
      <c r="A70" s="12" t="s">
        <v>2</v>
      </c>
      <c r="B70" s="12" t="s">
        <v>69</v>
      </c>
      <c r="C70" s="12" t="s">
        <v>4</v>
      </c>
      <c r="D70" s="12" t="s">
        <v>4</v>
      </c>
      <c r="E70" s="13" t="s">
        <v>116</v>
      </c>
      <c r="F70" s="13" t="s">
        <v>141</v>
      </c>
    </row>
    <row r="71" spans="1:8" ht="30" x14ac:dyDescent="0.25">
      <c r="A71" s="12" t="s">
        <v>2</v>
      </c>
      <c r="B71" s="12" t="s">
        <v>66</v>
      </c>
      <c r="C71" s="12" t="s">
        <v>4</v>
      </c>
      <c r="D71" s="12" t="s">
        <v>4</v>
      </c>
      <c r="E71" s="13" t="s">
        <v>116</v>
      </c>
      <c r="F71" s="13" t="s">
        <v>140</v>
      </c>
    </row>
    <row r="72" spans="1:8" x14ac:dyDescent="0.25">
      <c r="A72" s="12" t="s">
        <v>2</v>
      </c>
      <c r="B72" s="12" t="s">
        <v>75</v>
      </c>
      <c r="C72" s="12" t="s">
        <v>4</v>
      </c>
      <c r="D72" s="12" t="s">
        <v>5</v>
      </c>
      <c r="E72" s="13" t="s">
        <v>117</v>
      </c>
      <c r="F72" s="13" t="s">
        <v>127</v>
      </c>
    </row>
    <row r="73" spans="1:8" ht="60" x14ac:dyDescent="0.25">
      <c r="A73" s="12" t="s">
        <v>2</v>
      </c>
      <c r="B73" s="12" t="s">
        <v>52</v>
      </c>
      <c r="C73" s="12" t="s">
        <v>4</v>
      </c>
      <c r="D73" s="12" t="s">
        <v>4</v>
      </c>
      <c r="E73" s="13" t="s">
        <v>116</v>
      </c>
      <c r="F73" s="13" t="s">
        <v>127</v>
      </c>
      <c r="H73" s="13" t="s">
        <v>111</v>
      </c>
    </row>
    <row r="74" spans="1:8" x14ac:dyDescent="0.25">
      <c r="A74" s="12" t="s">
        <v>2</v>
      </c>
      <c r="B74" s="12" t="s">
        <v>58</v>
      </c>
      <c r="C74" s="12" t="s">
        <v>4</v>
      </c>
      <c r="D74" s="12" t="s">
        <v>4</v>
      </c>
      <c r="E74" s="13" t="s">
        <v>117</v>
      </c>
      <c r="F74" s="13" t="s">
        <v>127</v>
      </c>
    </row>
    <row r="75" spans="1:8" ht="30" x14ac:dyDescent="0.25">
      <c r="A75" s="12" t="s">
        <v>2</v>
      </c>
      <c r="B75" s="12" t="s">
        <v>59</v>
      </c>
      <c r="C75" s="12" t="s">
        <v>4</v>
      </c>
      <c r="D75" s="12" t="s">
        <v>4</v>
      </c>
      <c r="E75" s="13" t="s">
        <v>117</v>
      </c>
      <c r="F75" s="13" t="s">
        <v>127</v>
      </c>
      <c r="H75" s="13" t="s">
        <v>112</v>
      </c>
    </row>
    <row r="76" spans="1:8" x14ac:dyDescent="0.25">
      <c r="A76" s="12" t="s">
        <v>2</v>
      </c>
      <c r="B76" s="12" t="s">
        <v>60</v>
      </c>
      <c r="C76" s="12" t="s">
        <v>4</v>
      </c>
      <c r="D76" s="12" t="s">
        <v>4</v>
      </c>
      <c r="E76" s="13" t="s">
        <v>117</v>
      </c>
      <c r="F76" s="13" t="s">
        <v>127</v>
      </c>
    </row>
    <row r="77" spans="1:8" x14ac:dyDescent="0.25">
      <c r="A77" s="12" t="s">
        <v>2</v>
      </c>
      <c r="B77" s="12" t="s">
        <v>61</v>
      </c>
      <c r="C77" s="12" t="s">
        <v>4</v>
      </c>
      <c r="D77" s="12" t="s">
        <v>4</v>
      </c>
      <c r="E77" s="13" t="s">
        <v>117</v>
      </c>
      <c r="F77" s="13" t="s">
        <v>127</v>
      </c>
    </row>
    <row r="78" spans="1:8" x14ac:dyDescent="0.25">
      <c r="A78" s="12" t="s">
        <v>2</v>
      </c>
      <c r="B78" s="12" t="s">
        <v>62</v>
      </c>
      <c r="C78" s="12" t="s">
        <v>4</v>
      </c>
      <c r="D78" s="12" t="s">
        <v>4</v>
      </c>
      <c r="E78" s="13" t="s">
        <v>117</v>
      </c>
      <c r="F78" s="13" t="s">
        <v>127</v>
      </c>
    </row>
    <row r="79" spans="1:8" x14ac:dyDescent="0.25">
      <c r="A79" s="12" t="s">
        <v>2</v>
      </c>
      <c r="B79" s="12" t="s">
        <v>99</v>
      </c>
      <c r="C79" s="12" t="s">
        <v>5</v>
      </c>
      <c r="D79" s="12" t="s">
        <v>4</v>
      </c>
      <c r="E79" s="13" t="s">
        <v>10</v>
      </c>
      <c r="F79" s="13" t="s">
        <v>127</v>
      </c>
    </row>
  </sheetData>
  <autoFilter ref="A1:E79">
    <sortState ref="A34:G59">
      <sortCondition ref="B1:B86"/>
    </sortState>
  </autoFilter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2" sqref="C2"/>
    </sheetView>
  </sheetViews>
  <sheetFormatPr defaultRowHeight="15" x14ac:dyDescent="0.25"/>
  <cols>
    <col min="1" max="1" width="25.5703125" customWidth="1"/>
    <col min="2" max="2" width="25.28515625" customWidth="1"/>
    <col min="3" max="3" width="26.5703125" customWidth="1"/>
  </cols>
  <sheetData>
    <row r="1" spans="1:8" s="3" customFormat="1" x14ac:dyDescent="0.25">
      <c r="A1" s="3" t="s">
        <v>3</v>
      </c>
      <c r="B1" s="3" t="s">
        <v>6</v>
      </c>
      <c r="C1" s="3" t="s">
        <v>8</v>
      </c>
    </row>
    <row r="2" spans="1:8" s="7" customFormat="1" x14ac:dyDescent="0.25">
      <c r="A2" s="11" t="s">
        <v>36</v>
      </c>
      <c r="B2" s="2" t="s">
        <v>11</v>
      </c>
      <c r="C2" s="7" t="str">
        <f>IF(COUNTIF(B:B,A2)=0,"Missing",A2)</f>
        <v>Missing</v>
      </c>
      <c r="H2" s="8"/>
    </row>
    <row r="3" spans="1:8" s="7" customFormat="1" x14ac:dyDescent="0.25">
      <c r="A3" s="11" t="s">
        <v>37</v>
      </c>
      <c r="B3" s="2" t="s">
        <v>12</v>
      </c>
      <c r="C3" s="7" t="str">
        <f t="shared" ref="C3:C27" si="0">IF(COUNTIF(B:B,A3)=0,"Missing",A3)</f>
        <v>Missing</v>
      </c>
      <c r="H3" s="8"/>
    </row>
    <row r="4" spans="1:8" x14ac:dyDescent="0.25">
      <c r="A4" s="11" t="s">
        <v>14</v>
      </c>
      <c r="B4" s="2" t="s">
        <v>13</v>
      </c>
      <c r="C4" s="5" t="str">
        <f t="shared" si="0"/>
        <v>B14</v>
      </c>
      <c r="H4" s="2"/>
    </row>
    <row r="5" spans="1:8" x14ac:dyDescent="0.25">
      <c r="A5" s="11" t="s">
        <v>13</v>
      </c>
      <c r="B5" s="2" t="s">
        <v>14</v>
      </c>
      <c r="C5" s="5" t="str">
        <f t="shared" si="0"/>
        <v>B135</v>
      </c>
      <c r="H5" s="2"/>
    </row>
    <row r="6" spans="1:8" s="7" customFormat="1" x14ac:dyDescent="0.25">
      <c r="A6" s="11" t="s">
        <v>38</v>
      </c>
      <c r="B6" s="2" t="s">
        <v>15</v>
      </c>
      <c r="C6" s="7" t="str">
        <f t="shared" si="0"/>
        <v>Missing</v>
      </c>
      <c r="H6" s="8"/>
    </row>
    <row r="7" spans="1:8" x14ac:dyDescent="0.25">
      <c r="A7" s="11" t="s">
        <v>34</v>
      </c>
      <c r="B7" s="2" t="s">
        <v>16</v>
      </c>
      <c r="C7" s="5" t="str">
        <f t="shared" si="0"/>
        <v>B34</v>
      </c>
      <c r="H7" s="2"/>
    </row>
    <row r="8" spans="1:8" s="7" customFormat="1" x14ac:dyDescent="0.25">
      <c r="A8" s="11" t="s">
        <v>39</v>
      </c>
      <c r="B8" s="2" t="s">
        <v>17</v>
      </c>
      <c r="C8" s="7" t="str">
        <f t="shared" si="0"/>
        <v>Missing</v>
      </c>
      <c r="H8" s="8"/>
    </row>
    <row r="9" spans="1:8" x14ac:dyDescent="0.25">
      <c r="A9" s="11" t="s">
        <v>16</v>
      </c>
      <c r="B9" s="2" t="s">
        <v>18</v>
      </c>
      <c r="C9" s="5" t="str">
        <f t="shared" si="0"/>
        <v>B42</v>
      </c>
      <c r="H9" s="2"/>
    </row>
    <row r="10" spans="1:8" s="7" customFormat="1" x14ac:dyDescent="0.25">
      <c r="A10" s="11" t="s">
        <v>40</v>
      </c>
      <c r="B10" s="2" t="s">
        <v>19</v>
      </c>
      <c r="C10" s="7" t="str">
        <f t="shared" si="0"/>
        <v>Missing</v>
      </c>
      <c r="H10" s="8"/>
    </row>
    <row r="11" spans="1:8" s="7" customFormat="1" x14ac:dyDescent="0.25">
      <c r="A11" s="11" t="s">
        <v>41</v>
      </c>
      <c r="B11" s="2" t="s">
        <v>20</v>
      </c>
      <c r="C11" s="7" t="str">
        <f t="shared" si="0"/>
        <v>Missing</v>
      </c>
      <c r="H11" s="8"/>
    </row>
    <row r="12" spans="1:8" x14ac:dyDescent="0.25">
      <c r="A12" s="11" t="s">
        <v>34</v>
      </c>
      <c r="B12" s="2" t="s">
        <v>21</v>
      </c>
      <c r="C12" s="5" t="str">
        <f t="shared" si="0"/>
        <v>B34</v>
      </c>
      <c r="H12" s="2"/>
    </row>
    <row r="13" spans="1:8" x14ac:dyDescent="0.25">
      <c r="A13" s="11" t="s">
        <v>18</v>
      </c>
      <c r="B13" s="2" t="s">
        <v>22</v>
      </c>
      <c r="C13" s="5" t="str">
        <f t="shared" si="0"/>
        <v>B93</v>
      </c>
      <c r="H13" s="2"/>
    </row>
    <row r="14" spans="1:8" x14ac:dyDescent="0.25">
      <c r="A14" s="11" t="s">
        <v>18</v>
      </c>
      <c r="B14" s="2" t="s">
        <v>23</v>
      </c>
      <c r="C14" s="5" t="str">
        <f t="shared" si="0"/>
        <v>B93</v>
      </c>
      <c r="H14" s="2"/>
    </row>
    <row r="15" spans="1:8" s="7" customFormat="1" x14ac:dyDescent="0.25">
      <c r="A15" s="11" t="s">
        <v>42</v>
      </c>
      <c r="B15" s="2" t="s">
        <v>24</v>
      </c>
      <c r="C15" s="7" t="str">
        <f t="shared" si="0"/>
        <v>Missing</v>
      </c>
      <c r="H15" s="8"/>
    </row>
    <row r="16" spans="1:8" x14ac:dyDescent="0.25">
      <c r="A16" s="11" t="s">
        <v>11</v>
      </c>
      <c r="B16" s="2" t="s">
        <v>25</v>
      </c>
      <c r="C16" s="5" t="str">
        <f t="shared" si="0"/>
        <v>B118</v>
      </c>
      <c r="H16" s="2"/>
    </row>
    <row r="17" spans="1:8" x14ac:dyDescent="0.25">
      <c r="A17" s="11" t="s">
        <v>12</v>
      </c>
      <c r="B17" s="2" t="s">
        <v>26</v>
      </c>
      <c r="C17" s="5" t="str">
        <f t="shared" si="0"/>
        <v>B131</v>
      </c>
      <c r="H17" s="2"/>
    </row>
    <row r="18" spans="1:8" s="7" customFormat="1" x14ac:dyDescent="0.25">
      <c r="A18" s="11" t="s">
        <v>43</v>
      </c>
      <c r="B18" s="2" t="s">
        <v>27</v>
      </c>
      <c r="C18" s="7" t="str">
        <f t="shared" si="0"/>
        <v>Missing</v>
      </c>
      <c r="H18" s="8"/>
    </row>
    <row r="19" spans="1:8" s="7" customFormat="1" x14ac:dyDescent="0.25">
      <c r="A19" s="11" t="s">
        <v>44</v>
      </c>
      <c r="B19" s="2" t="s">
        <v>28</v>
      </c>
      <c r="C19" s="7" t="str">
        <f t="shared" si="0"/>
        <v>Missing</v>
      </c>
      <c r="H19" s="8"/>
    </row>
    <row r="20" spans="1:8" s="7" customFormat="1" x14ac:dyDescent="0.25">
      <c r="A20" s="11" t="s">
        <v>45</v>
      </c>
      <c r="B20" s="2" t="s">
        <v>29</v>
      </c>
      <c r="C20" s="7" t="str">
        <f t="shared" si="0"/>
        <v>Missing</v>
      </c>
      <c r="H20" s="8"/>
    </row>
    <row r="21" spans="1:8" s="7" customFormat="1" x14ac:dyDescent="0.25">
      <c r="A21" s="11" t="s">
        <v>46</v>
      </c>
      <c r="B21" s="2" t="s">
        <v>30</v>
      </c>
      <c r="C21" s="7" t="str">
        <f t="shared" si="0"/>
        <v>Missing</v>
      </c>
      <c r="H21" s="8"/>
    </row>
    <row r="22" spans="1:8" s="7" customFormat="1" x14ac:dyDescent="0.25">
      <c r="A22" s="11" t="s">
        <v>47</v>
      </c>
      <c r="B22" s="2" t="s">
        <v>31</v>
      </c>
      <c r="C22" s="7" t="str">
        <f t="shared" si="0"/>
        <v>Missing</v>
      </c>
      <c r="H22" s="8"/>
    </row>
    <row r="23" spans="1:8" s="7" customFormat="1" x14ac:dyDescent="0.25">
      <c r="A23" s="11" t="s">
        <v>48</v>
      </c>
      <c r="B23" s="2" t="s">
        <v>32</v>
      </c>
      <c r="C23" s="7" t="str">
        <f t="shared" si="0"/>
        <v>Missing</v>
      </c>
      <c r="H23" s="8"/>
    </row>
    <row r="24" spans="1:8" x14ac:dyDescent="0.25">
      <c r="A24" s="11" t="s">
        <v>17</v>
      </c>
      <c r="B24" s="2" t="s">
        <v>33</v>
      </c>
      <c r="C24" s="5" t="str">
        <f t="shared" si="0"/>
        <v>B79</v>
      </c>
      <c r="H24" s="2"/>
    </row>
    <row r="25" spans="1:8" s="7" customFormat="1" x14ac:dyDescent="0.25">
      <c r="A25" s="11" t="s">
        <v>49</v>
      </c>
      <c r="B25" s="1" t="s">
        <v>34</v>
      </c>
      <c r="C25" s="7" t="str">
        <f t="shared" si="0"/>
        <v>Missing</v>
      </c>
      <c r="H25" s="9"/>
    </row>
    <row r="26" spans="1:8" x14ac:dyDescent="0.25">
      <c r="A26" s="11" t="s">
        <v>15</v>
      </c>
      <c r="B26" s="1" t="s">
        <v>35</v>
      </c>
      <c r="C26" s="4" t="str">
        <f t="shared" si="0"/>
        <v>B40</v>
      </c>
      <c r="H26" s="1"/>
    </row>
    <row r="27" spans="1:8" x14ac:dyDescent="0.25">
      <c r="A27" s="11" t="s">
        <v>50</v>
      </c>
      <c r="B27" s="10" t="s">
        <v>50</v>
      </c>
      <c r="C27" s="4" t="str">
        <f t="shared" si="0"/>
        <v>B236</v>
      </c>
    </row>
    <row r="28" spans="1:8" x14ac:dyDescent="0.25">
      <c r="A28" s="11" t="s">
        <v>46</v>
      </c>
    </row>
    <row r="29" spans="1:8" x14ac:dyDescent="0.25">
      <c r="A29" s="11" t="s">
        <v>46</v>
      </c>
    </row>
    <row r="30" spans="1:8" x14ac:dyDescent="0.25">
      <c r="A30" s="11" t="s">
        <v>46</v>
      </c>
    </row>
    <row r="31" spans="1:8" x14ac:dyDescent="0.25">
      <c r="A31" s="11" t="s">
        <v>46</v>
      </c>
    </row>
    <row r="32" spans="1:8" x14ac:dyDescent="0.25">
      <c r="A32" s="11" t="s">
        <v>46</v>
      </c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Cruise Speck</dc:creator>
  <cp:lastModifiedBy>Vera Weisbecker</cp:lastModifiedBy>
  <cp:lastPrinted>2018-09-17T04:06:06Z</cp:lastPrinted>
  <dcterms:created xsi:type="dcterms:W3CDTF">2017-12-22T00:21:50Z</dcterms:created>
  <dcterms:modified xsi:type="dcterms:W3CDTF">2018-11-28T23:52:06Z</dcterms:modified>
</cp:coreProperties>
</file>