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date1904="1" showInkAnnotation="0" autoCompressPictures="0"/>
  <bookViews>
    <workbookView xWindow="1800" yWindow="0" windowWidth="15520" windowHeight="18820" tabRatio="500"/>
  </bookViews>
  <sheets>
    <sheet name="Legend" sheetId="3" r:id="rId1"/>
    <sheet name="Descriptive statistics" sheetId="1" r:id="rId2"/>
    <sheet name="Pearson correlation analysis" sheetId="2"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2" i="1"/>
</calcChain>
</file>

<file path=xl/sharedStrings.xml><?xml version="1.0" encoding="utf-8"?>
<sst xmlns="http://schemas.openxmlformats.org/spreadsheetml/2006/main" count="112" uniqueCount="28">
  <si>
    <t>RPL41</t>
  </si>
  <si>
    <t>RPLP1</t>
  </si>
  <si>
    <t>SERF2</t>
  </si>
  <si>
    <t>RPS27</t>
  </si>
  <si>
    <t>RPS14</t>
  </si>
  <si>
    <t>RPS19</t>
  </si>
  <si>
    <t>RPL23A</t>
  </si>
  <si>
    <t>RPLP2</t>
  </si>
  <si>
    <t>RPL37A</t>
  </si>
  <si>
    <t>RPL36</t>
  </si>
  <si>
    <t>RPL30</t>
  </si>
  <si>
    <t>RPS26</t>
  </si>
  <si>
    <t>RPL27</t>
  </si>
  <si>
    <t>RPS25</t>
  </si>
  <si>
    <t>RPL27A</t>
  </si>
  <si>
    <t>RPL37</t>
  </si>
  <si>
    <t>RPL38</t>
  </si>
  <si>
    <t>NA</t>
  </si>
  <si>
    <t>Pearson correlation coefficient</t>
  </si>
  <si>
    <t>Pearson correlation p-value</t>
  </si>
  <si>
    <t>Percentage of cells in which each gene is detected</t>
  </si>
  <si>
    <t>Housekeeping gene used for data normalization</t>
  </si>
  <si>
    <t>Standard deviation across GBM cells</t>
  </si>
  <si>
    <t>Coefficient of Variation across GBM cells</t>
  </si>
  <si>
    <t>Mean expression in log2(CPM+1) across GBM cells</t>
  </si>
  <si>
    <r>
      <rPr>
        <b/>
        <sz val="12"/>
        <color theme="1"/>
        <rFont val="Calibri"/>
        <family val="2"/>
        <scheme val="minor"/>
      </rPr>
      <t xml:space="preserve">Sheet 1: </t>
    </r>
    <r>
      <rPr>
        <sz val="12"/>
        <color theme="1"/>
        <rFont val="Calibri"/>
        <family val="2"/>
        <scheme val="minor"/>
      </rPr>
      <t xml:space="preserve">Legend. </t>
    </r>
    <r>
      <rPr>
        <b/>
        <sz val="12"/>
        <color theme="1"/>
        <rFont val="Calibri"/>
        <family val="2"/>
        <scheme val="minor"/>
      </rPr>
      <t xml:space="preserve">Sheets 2-3: </t>
    </r>
    <r>
      <rPr>
        <sz val="12"/>
        <color theme="1"/>
        <rFont val="Calibri"/>
        <family val="2"/>
        <scheme val="minor"/>
      </rPr>
      <t>Percentage of cells in which genes are detected (sheet 2), the coefficient of variation of their expression (sheet 2) and their auto-correlation (sheet 3) across all GBM cells are indicated. Computing gene expression values with the log2(CPM + 1) allows correcting sequencing depth variations between samples. We tested an additional step in the normalization of the sequencing depth based on a set of housekeeping genes (HKG). We considered as HKG the cluster of genes detected in at least 90% of the cells with pairwise correlated expression and the lowest coefficient of variation across cells. The geometric means of HKG expression were calculated per small groups of cells with similar expression profiles (metacells). Gene expression values computed as log2(CPM + 1) were divided, for each cell, by the normalization factor corresponding to its metacell.</t>
    </r>
  </si>
  <si>
    <t>Saurty-Seerunghen MS et al. Capture at the single cell level of metabolic modules  distinguishing aggressive and indolent glioblastoma cells.</t>
  </si>
  <si>
    <r>
      <t>Additional file 6. List of housekeeping genes used for data normalization</t>
    </r>
    <r>
      <rPr>
        <sz val="11"/>
        <color theme="1"/>
        <rFont val="Arial"/>
      </rPr>
      <t xml:space="preserve"> (related to Fig. S2E)</t>
    </r>
    <r>
      <rPr>
        <b/>
        <sz val="11"/>
        <color theme="1"/>
        <rFont val="Arial"/>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</si>
</sst>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1"/>
      <color theme="1"/>
      <name val="Arial"/>
    </font>
    <font>
      <sz val="11"/>
      <color theme="1"/>
      <name val="Arial"/>
    </font>
    <font>
      <i/>
      <sz val="12"/>
      <color theme="1"/>
      <name val="Calibri"/>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1" fillId="0" borderId="0" xfId="0" applyFont="1"/>
    <xf numFmtId="0" fontId="0" fillId="0" borderId="1" xfId="0" applyBorder="1"/>
    <xf numFmtId="11" fontId="0" fillId="0" borderId="1" xfId="0" applyNumberFormat="1" applyBorder="1"/>
    <xf numFmtId="0" fontId="1" fillId="0" borderId="1" xfId="0" applyFont="1" applyBorder="1"/>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xf numFmtId="0" fontId="1" fillId="0" borderId="1" xfId="0" applyFont="1" applyBorder="1" applyAlignment="1">
      <alignment horizontal="center" vertical="center" wrapText="1"/>
    </xf>
    <xf numFmtId="0" fontId="1" fillId="0" borderId="0" xfId="0" applyFont="1" applyAlignment="1">
      <alignment horizontal="center"/>
    </xf>
    <xf numFmtId="0" fontId="4" fillId="0" borderId="0" xfId="0" applyFont="1" applyAlignment="1">
      <alignment horizontal="justify" vertical="center"/>
    </xf>
    <xf numFmtId="0" fontId="0" fillId="0" borderId="0" xfId="0" applyAlignment="1">
      <alignment wrapText="1"/>
    </xf>
    <xf numFmtId="0" fontId="6" fillId="0" borderId="0" xfId="0" applyFont="1" applyAlignment="1">
      <alignment wrapText="1"/>
    </xf>
    <xf numFmtId="0" fontId="1" fillId="2" borderId="0" xfId="0" applyFont="1" applyFill="1" applyAlignment="1">
      <alignment horizontal="center"/>
    </xf>
  </cellXfs>
  <cellStyles count="1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Normal" xfId="0" builtinId="0"/>
  </cellStyles>
  <dxfs count="1">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baseColWidth="10" defaultRowHeight="15" x14ac:dyDescent="0"/>
  <cols>
    <col min="1" max="1" width="97.1640625" customWidth="1"/>
  </cols>
  <sheetData>
    <row r="1" spans="1:1">
      <c r="A1" s="10" t="s">
        <v>27</v>
      </c>
    </row>
    <row r="2" spans="1:1" ht="120">
      <c r="A2" s="11" t="s">
        <v>25</v>
      </c>
    </row>
    <row r="5" spans="1:1">
      <c r="A5" s="12" t="s">
        <v>26</v>
      </c>
    </row>
    <row r="6" spans="1:1">
      <c r="A6" s="12"/>
    </row>
  </sheetData>
  <mergeCells count="1">
    <mergeCell ref="A5:A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6" sqref="C26"/>
    </sheetView>
  </sheetViews>
  <sheetFormatPr baseColWidth="10" defaultRowHeight="15" x14ac:dyDescent="0"/>
  <cols>
    <col min="1" max="1" width="17.83203125" customWidth="1"/>
    <col min="2" max="2" width="16.6640625" customWidth="1"/>
    <col min="3" max="3" width="19" customWidth="1"/>
    <col min="4" max="4" width="18.5" customWidth="1"/>
    <col min="5" max="5" width="17.6640625" customWidth="1"/>
  </cols>
  <sheetData>
    <row r="1" spans="1:5" s="9" customFormat="1" ht="45">
      <c r="A1" s="8" t="s">
        <v>21</v>
      </c>
      <c r="B1" s="8" t="s">
        <v>24</v>
      </c>
      <c r="C1" s="8" t="s">
        <v>22</v>
      </c>
      <c r="D1" s="8" t="s">
        <v>23</v>
      </c>
      <c r="E1" s="8" t="s">
        <v>20</v>
      </c>
    </row>
    <row r="2" spans="1:5">
      <c r="A2" s="5" t="s">
        <v>0</v>
      </c>
      <c r="B2" s="5">
        <v>7.7714505427707703</v>
      </c>
      <c r="C2" s="5">
        <v>1.44590331252588</v>
      </c>
      <c r="D2" s="5">
        <f>C2/B2</f>
        <v>0.18605320905900913</v>
      </c>
      <c r="E2" s="5">
        <v>99.031945788964194</v>
      </c>
    </row>
    <row r="3" spans="1:5">
      <c r="A3" s="5" t="s">
        <v>1</v>
      </c>
      <c r="B3" s="5">
        <v>9.1995151040493699</v>
      </c>
      <c r="C3" s="5">
        <v>1.8476329751153799</v>
      </c>
      <c r="D3" s="5">
        <f t="shared" ref="D3:D18" si="0">C3/B3</f>
        <v>0.2008402567111503</v>
      </c>
      <c r="E3" s="5">
        <v>98.741529525653405</v>
      </c>
    </row>
    <row r="4" spans="1:5">
      <c r="A4" s="5" t="s">
        <v>2</v>
      </c>
      <c r="B4" s="5">
        <v>8.6701925412127796</v>
      </c>
      <c r="C4" s="5">
        <v>1.93840902449625</v>
      </c>
      <c r="D4" s="5">
        <f t="shared" si="0"/>
        <v>0.22357162373064288</v>
      </c>
      <c r="E4" s="5">
        <v>97.870280735721195</v>
      </c>
    </row>
    <row r="5" spans="1:5">
      <c r="A5" s="5" t="s">
        <v>3</v>
      </c>
      <c r="B5" s="5">
        <v>7.7373030047932101</v>
      </c>
      <c r="C5" s="5">
        <v>1.8346178234674699</v>
      </c>
      <c r="D5" s="5">
        <f t="shared" si="0"/>
        <v>0.23711334845371002</v>
      </c>
      <c r="E5" s="5">
        <v>98.257502420135495</v>
      </c>
    </row>
    <row r="6" spans="1:5">
      <c r="A6" s="5" t="s">
        <v>4</v>
      </c>
      <c r="B6" s="5">
        <v>8.5269282235002404</v>
      </c>
      <c r="C6" s="5">
        <v>2.1672799829330001</v>
      </c>
      <c r="D6" s="5">
        <f t="shared" si="0"/>
        <v>0.25416890187488267</v>
      </c>
      <c r="E6" s="5">
        <v>95.934172313649597</v>
      </c>
    </row>
    <row r="7" spans="1:5">
      <c r="A7" s="5" t="s">
        <v>5</v>
      </c>
      <c r="B7" s="5">
        <v>8.5047926279072907</v>
      </c>
      <c r="C7" s="5">
        <v>2.2955281183182099</v>
      </c>
      <c r="D7" s="5">
        <f t="shared" si="0"/>
        <v>0.26990994592693002</v>
      </c>
      <c r="E7" s="5">
        <v>95.546950629235198</v>
      </c>
    </row>
    <row r="8" spans="1:5">
      <c r="A8" s="5" t="s">
        <v>6</v>
      </c>
      <c r="B8" s="5">
        <v>7.6434429959352501</v>
      </c>
      <c r="C8" s="5">
        <v>2.1435409004567898</v>
      </c>
      <c r="D8" s="5">
        <f t="shared" si="0"/>
        <v>0.28044179849273626</v>
      </c>
      <c r="E8" s="5">
        <v>96.030977734753193</v>
      </c>
    </row>
    <row r="9" spans="1:5">
      <c r="A9" s="5" t="s">
        <v>7</v>
      </c>
      <c r="B9" s="5">
        <v>7.3597442712292596</v>
      </c>
      <c r="C9" s="5">
        <v>2.2368684998200798</v>
      </c>
      <c r="D9" s="5">
        <f t="shared" si="0"/>
        <v>0.30393291089806679</v>
      </c>
      <c r="E9" s="5">
        <v>95.256534365924495</v>
      </c>
    </row>
    <row r="10" spans="1:5">
      <c r="A10" s="5" t="s">
        <v>8</v>
      </c>
      <c r="B10" s="5">
        <v>7.2145894975393698</v>
      </c>
      <c r="C10" s="5">
        <v>2.2605317302102801</v>
      </c>
      <c r="D10" s="5">
        <f t="shared" si="0"/>
        <v>0.31332783812318971</v>
      </c>
      <c r="E10" s="5">
        <v>94.966118102613706</v>
      </c>
    </row>
    <row r="11" spans="1:5">
      <c r="A11" s="5" t="s">
        <v>9</v>
      </c>
      <c r="B11" s="5">
        <v>7.3257496874651302</v>
      </c>
      <c r="C11" s="5">
        <v>2.3759621014049599</v>
      </c>
      <c r="D11" s="5">
        <f t="shared" si="0"/>
        <v>0.32433023277745854</v>
      </c>
      <c r="E11" s="5">
        <v>94.094869312681496</v>
      </c>
    </row>
    <row r="12" spans="1:5">
      <c r="A12" s="5" t="s">
        <v>10</v>
      </c>
      <c r="B12" s="5">
        <v>7.0782098378481599</v>
      </c>
      <c r="C12" s="5">
        <v>2.42152830062123</v>
      </c>
      <c r="D12" s="5">
        <f t="shared" si="0"/>
        <v>0.34211027309094255</v>
      </c>
      <c r="E12" s="5">
        <v>93.417231364956393</v>
      </c>
    </row>
    <row r="13" spans="1:5">
      <c r="A13" s="5" t="s">
        <v>11</v>
      </c>
      <c r="B13" s="5">
        <v>5.7428157206926</v>
      </c>
      <c r="C13" s="5">
        <v>2.1797006204735201</v>
      </c>
      <c r="D13" s="5">
        <f t="shared" si="0"/>
        <v>0.37955259692899251</v>
      </c>
      <c r="E13" s="5">
        <v>93.6108422071636</v>
      </c>
    </row>
    <row r="14" spans="1:5">
      <c r="A14" s="5" t="s">
        <v>12</v>
      </c>
      <c r="B14" s="5">
        <v>6.5139462538551198</v>
      </c>
      <c r="C14" s="5">
        <v>2.5752967861114802</v>
      </c>
      <c r="D14" s="5">
        <f t="shared" si="0"/>
        <v>0.3953512488051853</v>
      </c>
      <c r="E14" s="5">
        <v>90.416263310745407</v>
      </c>
    </row>
    <row r="15" spans="1:5">
      <c r="A15" s="5" t="s">
        <v>13</v>
      </c>
      <c r="B15" s="5">
        <v>6.1764132407785803</v>
      </c>
      <c r="C15" s="5">
        <v>2.4861235173402898</v>
      </c>
      <c r="D15" s="5">
        <f t="shared" si="0"/>
        <v>0.40251897345956994</v>
      </c>
      <c r="E15" s="5">
        <v>91.093901258470495</v>
      </c>
    </row>
    <row r="16" spans="1:5">
      <c r="A16" s="5" t="s">
        <v>14</v>
      </c>
      <c r="B16" s="5">
        <v>6.5239486254521397</v>
      </c>
      <c r="C16" s="5">
        <v>2.6414484598555301</v>
      </c>
      <c r="D16" s="5">
        <f t="shared" si="0"/>
        <v>0.40488492652292546</v>
      </c>
      <c r="E16" s="5">
        <v>90.513068731849003</v>
      </c>
    </row>
    <row r="17" spans="1:5">
      <c r="A17" s="5" t="s">
        <v>15</v>
      </c>
      <c r="B17" s="5">
        <v>5.9834792715061003</v>
      </c>
      <c r="C17" s="5">
        <v>2.5055922189750799</v>
      </c>
      <c r="D17" s="5">
        <f t="shared" si="0"/>
        <v>0.41875171706651504</v>
      </c>
      <c r="E17" s="5">
        <v>90.319457889641797</v>
      </c>
    </row>
    <row r="18" spans="1:5">
      <c r="A18" s="5" t="s">
        <v>16</v>
      </c>
      <c r="B18" s="5">
        <v>5.6434167342131101</v>
      </c>
      <c r="C18" s="5">
        <v>2.3752285987946902</v>
      </c>
      <c r="D18" s="5">
        <f t="shared" si="0"/>
        <v>0.42088484878228299</v>
      </c>
      <c r="E18" s="5">
        <v>90.706679574056196</v>
      </c>
    </row>
  </sheetData>
  <conditionalFormatting sqref="A2:A18">
    <cfRule type="duplicateValues" dxfId="0" priority="3"/>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activeCell="S33" sqref="S33"/>
    </sheetView>
  </sheetViews>
  <sheetFormatPr baseColWidth="10" defaultRowHeight="15" x14ac:dyDescent="0"/>
  <sheetData>
    <row r="1" spans="1:20" s="1" customFormat="1">
      <c r="A1" s="13" t="s">
        <v>18</v>
      </c>
      <c r="B1" s="13"/>
      <c r="C1" s="13"/>
      <c r="D1" s="13"/>
      <c r="E1" s="13"/>
      <c r="F1" s="13"/>
      <c r="G1" s="13"/>
      <c r="H1" s="13"/>
      <c r="I1" s="13"/>
      <c r="J1" s="13"/>
      <c r="K1" s="13"/>
      <c r="L1" s="13"/>
      <c r="M1" s="13"/>
      <c r="N1" s="13"/>
      <c r="O1" s="13"/>
      <c r="P1" s="13"/>
      <c r="Q1" s="13"/>
      <c r="R1" s="13"/>
    </row>
    <row r="2" spans="1:20" s="1" customFormat="1">
      <c r="A2" s="4"/>
      <c r="B2" s="4" t="s">
        <v>6</v>
      </c>
      <c r="C2" s="4" t="s">
        <v>12</v>
      </c>
      <c r="D2" s="4" t="s">
        <v>14</v>
      </c>
      <c r="E2" s="4" t="s">
        <v>10</v>
      </c>
      <c r="F2" s="4" t="s">
        <v>9</v>
      </c>
      <c r="G2" s="4" t="s">
        <v>15</v>
      </c>
      <c r="H2" s="4" t="s">
        <v>8</v>
      </c>
      <c r="I2" s="4" t="s">
        <v>16</v>
      </c>
      <c r="J2" s="4" t="s">
        <v>0</v>
      </c>
      <c r="K2" s="4" t="s">
        <v>1</v>
      </c>
      <c r="L2" s="4" t="s">
        <v>7</v>
      </c>
      <c r="M2" s="4" t="s">
        <v>4</v>
      </c>
      <c r="N2" s="4" t="s">
        <v>5</v>
      </c>
      <c r="O2" s="4" t="s">
        <v>13</v>
      </c>
      <c r="P2" s="4" t="s">
        <v>11</v>
      </c>
      <c r="Q2" s="4" t="s">
        <v>3</v>
      </c>
      <c r="R2" s="4" t="s">
        <v>2</v>
      </c>
    </row>
    <row r="3" spans="1:20">
      <c r="A3" s="4" t="s">
        <v>6</v>
      </c>
      <c r="B3" s="2">
        <v>1</v>
      </c>
      <c r="C3" s="2">
        <v>0.37746125626028498</v>
      </c>
      <c r="D3" s="2">
        <v>0.19275394348864699</v>
      </c>
      <c r="E3" s="2">
        <v>0.29832747626616402</v>
      </c>
      <c r="F3" s="2">
        <v>0.22804160338006399</v>
      </c>
      <c r="G3" s="2">
        <v>0.23936871976521201</v>
      </c>
      <c r="H3" s="2">
        <v>0.36471613139235198</v>
      </c>
      <c r="I3" s="2">
        <v>0.34551096994355801</v>
      </c>
      <c r="J3" s="2">
        <v>0.37353611903714901</v>
      </c>
      <c r="K3" s="2">
        <v>0.32912302493893097</v>
      </c>
      <c r="L3" s="2">
        <v>0.33399319565042701</v>
      </c>
      <c r="M3" s="2">
        <v>0.43147791558780302</v>
      </c>
      <c r="N3" s="2">
        <v>0.37453781689559401</v>
      </c>
      <c r="O3" s="2">
        <v>0.32019446785400102</v>
      </c>
      <c r="P3" s="2">
        <v>0.37503591809367198</v>
      </c>
      <c r="Q3" s="2">
        <v>0.38994407596851999</v>
      </c>
      <c r="R3" s="2">
        <v>0.29739665977024998</v>
      </c>
      <c r="S3" s="6"/>
      <c r="T3" s="7"/>
    </row>
    <row r="4" spans="1:20">
      <c r="A4" s="4" t="s">
        <v>12</v>
      </c>
      <c r="B4" s="2">
        <v>0.37746125626028498</v>
      </c>
      <c r="C4" s="2">
        <v>1</v>
      </c>
      <c r="D4" s="2">
        <v>0.16804894823531599</v>
      </c>
      <c r="E4" s="2">
        <v>0.29103385145030097</v>
      </c>
      <c r="F4" s="2">
        <v>0.27057363350904501</v>
      </c>
      <c r="G4" s="2">
        <v>0.24226861879728101</v>
      </c>
      <c r="H4" s="2">
        <v>0.30681224977605198</v>
      </c>
      <c r="I4" s="2">
        <v>0.35743243036367101</v>
      </c>
      <c r="J4" s="2">
        <v>0.32208147037242801</v>
      </c>
      <c r="K4" s="2">
        <v>0.33200335389364699</v>
      </c>
      <c r="L4" s="2">
        <v>0.23291175516781401</v>
      </c>
      <c r="M4" s="2">
        <v>0.35007657104619699</v>
      </c>
      <c r="N4" s="2">
        <v>0.36740800775514398</v>
      </c>
      <c r="O4" s="2">
        <v>0.27468472784860698</v>
      </c>
      <c r="P4" s="2">
        <v>0.32065791589710202</v>
      </c>
      <c r="Q4" s="2">
        <v>0.32378480492364298</v>
      </c>
      <c r="R4" s="2">
        <v>0.217180454422505</v>
      </c>
      <c r="S4" s="6"/>
      <c r="T4" s="7"/>
    </row>
    <row r="5" spans="1:20">
      <c r="A5" s="4" t="s">
        <v>14</v>
      </c>
      <c r="B5" s="2">
        <v>0.19275394348864699</v>
      </c>
      <c r="C5" s="2">
        <v>0.16804894823531599</v>
      </c>
      <c r="D5" s="2">
        <v>1</v>
      </c>
      <c r="E5" s="2">
        <v>0.22145279674693699</v>
      </c>
      <c r="F5" s="2">
        <v>0.24251309021211701</v>
      </c>
      <c r="G5" s="2">
        <v>0.22947973656752901</v>
      </c>
      <c r="H5" s="2">
        <v>0.28286864151656099</v>
      </c>
      <c r="I5" s="2">
        <v>0.200020601515772</v>
      </c>
      <c r="J5" s="2">
        <v>0.27043022754222501</v>
      </c>
      <c r="K5" s="2">
        <v>0.30576201188756003</v>
      </c>
      <c r="L5" s="2">
        <v>0.27768583494872801</v>
      </c>
      <c r="M5" s="2">
        <v>0.21593783053708701</v>
      </c>
      <c r="N5" s="2">
        <v>0.188413950126089</v>
      </c>
      <c r="O5" s="2">
        <v>0.25270414139796499</v>
      </c>
      <c r="P5" s="2">
        <v>0.186643103403446</v>
      </c>
      <c r="Q5" s="2">
        <v>0.207122529407198</v>
      </c>
      <c r="R5" s="2">
        <v>0.25753072609192301</v>
      </c>
      <c r="S5" s="6"/>
      <c r="T5" s="7"/>
    </row>
    <row r="6" spans="1:20">
      <c r="A6" s="4" t="s">
        <v>10</v>
      </c>
      <c r="B6" s="2">
        <v>0.29832747626616402</v>
      </c>
      <c r="C6" s="2">
        <v>0.29103385145030097</v>
      </c>
      <c r="D6" s="2">
        <v>0.22145279674693699</v>
      </c>
      <c r="E6" s="2">
        <v>1</v>
      </c>
      <c r="F6" s="2">
        <v>0.282271820605351</v>
      </c>
      <c r="G6" s="2">
        <v>0.27625361868796899</v>
      </c>
      <c r="H6" s="2">
        <v>0.32643048653068701</v>
      </c>
      <c r="I6" s="2">
        <v>0.28917078067217</v>
      </c>
      <c r="J6" s="2">
        <v>0.35992974282246498</v>
      </c>
      <c r="K6" s="2">
        <v>0.394797301167439</v>
      </c>
      <c r="L6" s="2">
        <v>0.343360016716246</v>
      </c>
      <c r="M6" s="2">
        <v>0.37662034639451403</v>
      </c>
      <c r="N6" s="2">
        <v>0.39536600823123302</v>
      </c>
      <c r="O6" s="2">
        <v>0.22594726057283601</v>
      </c>
      <c r="P6" s="2">
        <v>0.257036196461012</v>
      </c>
      <c r="Q6" s="2">
        <v>0.32754015937681302</v>
      </c>
      <c r="R6" s="2">
        <v>0.27747689649345703</v>
      </c>
      <c r="S6" s="6"/>
      <c r="T6" s="7"/>
    </row>
    <row r="7" spans="1:20">
      <c r="A7" s="4" t="s">
        <v>9</v>
      </c>
      <c r="B7" s="2">
        <v>0.22804160338006399</v>
      </c>
      <c r="C7" s="2">
        <v>0.27057363350904501</v>
      </c>
      <c r="D7" s="2">
        <v>0.24251309021211701</v>
      </c>
      <c r="E7" s="2">
        <v>0.282271820605351</v>
      </c>
      <c r="F7" s="2">
        <v>1</v>
      </c>
      <c r="G7" s="2">
        <v>0.36258469004851301</v>
      </c>
      <c r="H7" s="2">
        <v>0.31161284680825202</v>
      </c>
      <c r="I7" s="2">
        <v>0.23013225645750399</v>
      </c>
      <c r="J7" s="2">
        <v>0.39833217477302302</v>
      </c>
      <c r="K7" s="2">
        <v>0.40631371542717498</v>
      </c>
      <c r="L7" s="2">
        <v>0.31926024115104801</v>
      </c>
      <c r="M7" s="2">
        <v>0.32343474441996201</v>
      </c>
      <c r="N7" s="2">
        <v>0.28938670124413701</v>
      </c>
      <c r="O7" s="2">
        <v>0.226096652280634</v>
      </c>
      <c r="P7" s="2">
        <v>0.24039279158246901</v>
      </c>
      <c r="Q7" s="2">
        <v>0.253950260758603</v>
      </c>
      <c r="R7" s="2">
        <v>0.303398446868345</v>
      </c>
      <c r="S7" s="6"/>
      <c r="T7" s="7"/>
    </row>
    <row r="8" spans="1:20">
      <c r="A8" s="4" t="s">
        <v>15</v>
      </c>
      <c r="B8" s="2">
        <v>0.23936871976521201</v>
      </c>
      <c r="C8" s="2">
        <v>0.24226861879728101</v>
      </c>
      <c r="D8" s="2">
        <v>0.22947973656752901</v>
      </c>
      <c r="E8" s="2">
        <v>0.27625361868796899</v>
      </c>
      <c r="F8" s="2">
        <v>0.36258469004851301</v>
      </c>
      <c r="G8" s="2">
        <v>1</v>
      </c>
      <c r="H8" s="2">
        <v>0.33875935289414699</v>
      </c>
      <c r="I8" s="2">
        <v>0.25141647609388201</v>
      </c>
      <c r="J8" s="2">
        <v>0.359536994954744</v>
      </c>
      <c r="K8" s="2">
        <v>0.33811745611458899</v>
      </c>
      <c r="L8" s="2">
        <v>0.30733188142951601</v>
      </c>
      <c r="M8" s="2">
        <v>0.40269939165756302</v>
      </c>
      <c r="N8" s="2">
        <v>0.29135871726155499</v>
      </c>
      <c r="O8" s="2">
        <v>0.279568756507169</v>
      </c>
      <c r="P8" s="2">
        <v>0.28998862864119501</v>
      </c>
      <c r="Q8" s="2">
        <v>0.31486793411777297</v>
      </c>
      <c r="R8" s="2">
        <v>0.35194313921820902</v>
      </c>
      <c r="S8" s="6"/>
      <c r="T8" s="7"/>
    </row>
    <row r="9" spans="1:20">
      <c r="A9" s="4" t="s">
        <v>8</v>
      </c>
      <c r="B9" s="2">
        <v>0.36471613139235198</v>
      </c>
      <c r="C9" s="2">
        <v>0.30681224977605198</v>
      </c>
      <c r="D9" s="2">
        <v>0.28286864151656099</v>
      </c>
      <c r="E9" s="2">
        <v>0.32643048653068701</v>
      </c>
      <c r="F9" s="2">
        <v>0.31161284680825202</v>
      </c>
      <c r="G9" s="2">
        <v>0.33875935289414699</v>
      </c>
      <c r="H9" s="2">
        <v>1</v>
      </c>
      <c r="I9" s="2">
        <v>0.32279921592528898</v>
      </c>
      <c r="J9" s="2">
        <v>0.41711852469920502</v>
      </c>
      <c r="K9" s="2">
        <v>0.386038743875391</v>
      </c>
      <c r="L9" s="2">
        <v>0.35311075179331403</v>
      </c>
      <c r="M9" s="2">
        <v>0.39284489961969599</v>
      </c>
      <c r="N9" s="2">
        <v>0.34153552706264401</v>
      </c>
      <c r="O9" s="2">
        <v>0.32990922630083802</v>
      </c>
      <c r="P9" s="2">
        <v>0.35823390633542301</v>
      </c>
      <c r="Q9" s="2">
        <v>0.41394584730349998</v>
      </c>
      <c r="R9" s="2">
        <v>0.30772803839005403</v>
      </c>
      <c r="S9" s="6"/>
      <c r="T9" s="7"/>
    </row>
    <row r="10" spans="1:20">
      <c r="A10" s="4" t="s">
        <v>16</v>
      </c>
      <c r="B10" s="2">
        <v>0.34551096994355801</v>
      </c>
      <c r="C10" s="2">
        <v>0.35743243036367101</v>
      </c>
      <c r="D10" s="2">
        <v>0.200020601515772</v>
      </c>
      <c r="E10" s="2">
        <v>0.28917078067217</v>
      </c>
      <c r="F10" s="2">
        <v>0.23013225645750399</v>
      </c>
      <c r="G10" s="2">
        <v>0.25141647609388201</v>
      </c>
      <c r="H10" s="2">
        <v>0.32279921592528898</v>
      </c>
      <c r="I10" s="2">
        <v>1</v>
      </c>
      <c r="J10" s="2">
        <v>0.32158463739360899</v>
      </c>
      <c r="K10" s="2">
        <v>0.317257887549519</v>
      </c>
      <c r="L10" s="2">
        <v>0.29234394256212598</v>
      </c>
      <c r="M10" s="2">
        <v>0.28051225025182602</v>
      </c>
      <c r="N10" s="2">
        <v>0.33338162243222902</v>
      </c>
      <c r="O10" s="2">
        <v>0.346845656366155</v>
      </c>
      <c r="P10" s="2">
        <v>0.308665423664293</v>
      </c>
      <c r="Q10" s="2">
        <v>0.26718548673596998</v>
      </c>
      <c r="R10" s="2">
        <v>0.25471976675281699</v>
      </c>
      <c r="S10" s="6"/>
      <c r="T10" s="7"/>
    </row>
    <row r="11" spans="1:20">
      <c r="A11" s="4" t="s">
        <v>0</v>
      </c>
      <c r="B11" s="2">
        <v>0.37353611903714901</v>
      </c>
      <c r="C11" s="2">
        <v>0.32208147037242801</v>
      </c>
      <c r="D11" s="2">
        <v>0.27043022754222501</v>
      </c>
      <c r="E11" s="2">
        <v>0.35992974282246498</v>
      </c>
      <c r="F11" s="2">
        <v>0.39833217477302302</v>
      </c>
      <c r="G11" s="2">
        <v>0.359536994954744</v>
      </c>
      <c r="H11" s="2">
        <v>0.41711852469920502</v>
      </c>
      <c r="I11" s="2">
        <v>0.32158463739360899</v>
      </c>
      <c r="J11" s="2">
        <v>1</v>
      </c>
      <c r="K11" s="2">
        <v>0.51353617141179297</v>
      </c>
      <c r="L11" s="2">
        <v>0.35562139545097599</v>
      </c>
      <c r="M11" s="2">
        <v>0.372743482334293</v>
      </c>
      <c r="N11" s="2">
        <v>0.37159885998201098</v>
      </c>
      <c r="O11" s="2">
        <v>0.32865018791184297</v>
      </c>
      <c r="P11" s="2">
        <v>0.406373669538449</v>
      </c>
      <c r="Q11" s="2">
        <v>0.45913794766809402</v>
      </c>
      <c r="R11" s="2">
        <v>0.45083806882974198</v>
      </c>
      <c r="S11" s="6"/>
      <c r="T11" s="7"/>
    </row>
    <row r="12" spans="1:20">
      <c r="A12" s="4" t="s">
        <v>1</v>
      </c>
      <c r="B12" s="2">
        <v>0.32912302493893097</v>
      </c>
      <c r="C12" s="2">
        <v>0.33200335389364699</v>
      </c>
      <c r="D12" s="2">
        <v>0.30576201188756003</v>
      </c>
      <c r="E12" s="2">
        <v>0.394797301167439</v>
      </c>
      <c r="F12" s="2">
        <v>0.40631371542717498</v>
      </c>
      <c r="G12" s="2">
        <v>0.33811745611458899</v>
      </c>
      <c r="H12" s="2">
        <v>0.386038743875391</v>
      </c>
      <c r="I12" s="2">
        <v>0.317257887549519</v>
      </c>
      <c r="J12" s="2">
        <v>0.51353617141179297</v>
      </c>
      <c r="K12" s="2">
        <v>1</v>
      </c>
      <c r="L12" s="2">
        <v>0.41862707355231898</v>
      </c>
      <c r="M12" s="2">
        <v>0.34594882193835802</v>
      </c>
      <c r="N12" s="2">
        <v>0.41703132873005699</v>
      </c>
      <c r="O12" s="2">
        <v>0.328172178684976</v>
      </c>
      <c r="P12" s="2">
        <v>0.35899187599057503</v>
      </c>
      <c r="Q12" s="2">
        <v>0.41923628219665898</v>
      </c>
      <c r="R12" s="2">
        <v>0.48592383540221001</v>
      </c>
      <c r="S12" s="6"/>
      <c r="T12" s="7"/>
    </row>
    <row r="13" spans="1:20">
      <c r="A13" s="4" t="s">
        <v>7</v>
      </c>
      <c r="B13" s="2">
        <v>0.33399319565042701</v>
      </c>
      <c r="C13" s="2">
        <v>0.23291175516781401</v>
      </c>
      <c r="D13" s="2">
        <v>0.27768583494872801</v>
      </c>
      <c r="E13" s="2">
        <v>0.343360016716246</v>
      </c>
      <c r="F13" s="2">
        <v>0.31926024115104801</v>
      </c>
      <c r="G13" s="2">
        <v>0.30733188142951601</v>
      </c>
      <c r="H13" s="2">
        <v>0.35311075179331403</v>
      </c>
      <c r="I13" s="2">
        <v>0.29234394256212598</v>
      </c>
      <c r="J13" s="2">
        <v>0.35562139545097599</v>
      </c>
      <c r="K13" s="2">
        <v>0.41862707355231898</v>
      </c>
      <c r="L13" s="2">
        <v>1</v>
      </c>
      <c r="M13" s="2">
        <v>0.35847351821885598</v>
      </c>
      <c r="N13" s="2">
        <v>0.35178320864580898</v>
      </c>
      <c r="O13" s="2">
        <v>0.29099107478414699</v>
      </c>
      <c r="P13" s="2">
        <v>0.32530958667635701</v>
      </c>
      <c r="Q13" s="2">
        <v>0.28235577359671998</v>
      </c>
      <c r="R13" s="2">
        <v>0.34452348654774601</v>
      </c>
      <c r="S13" s="6"/>
      <c r="T13" s="7"/>
    </row>
    <row r="14" spans="1:20">
      <c r="A14" s="4" t="s">
        <v>4</v>
      </c>
      <c r="B14" s="2">
        <v>0.43147791558780302</v>
      </c>
      <c r="C14" s="2">
        <v>0.35007657104619699</v>
      </c>
      <c r="D14" s="2">
        <v>0.21593783053708701</v>
      </c>
      <c r="E14" s="2">
        <v>0.37662034639451403</v>
      </c>
      <c r="F14" s="2">
        <v>0.32343474441996201</v>
      </c>
      <c r="G14" s="2">
        <v>0.40269939165756302</v>
      </c>
      <c r="H14" s="2">
        <v>0.39284489961969599</v>
      </c>
      <c r="I14" s="2">
        <v>0.28051225025182602</v>
      </c>
      <c r="J14" s="2">
        <v>0.372743482334293</v>
      </c>
      <c r="K14" s="2">
        <v>0.34594882193835802</v>
      </c>
      <c r="L14" s="2">
        <v>0.35847351821885598</v>
      </c>
      <c r="M14" s="2">
        <v>1</v>
      </c>
      <c r="N14" s="2">
        <v>0.487171018889554</v>
      </c>
      <c r="O14" s="2">
        <v>0.29510411602223402</v>
      </c>
      <c r="P14" s="2">
        <v>0.39411895392283203</v>
      </c>
      <c r="Q14" s="2">
        <v>0.45471907392460598</v>
      </c>
      <c r="R14" s="2">
        <v>0.31155047146543202</v>
      </c>
      <c r="S14" s="6"/>
      <c r="T14" s="7"/>
    </row>
    <row r="15" spans="1:20">
      <c r="A15" s="4" t="s">
        <v>5</v>
      </c>
      <c r="B15" s="2">
        <v>0.37453781689559401</v>
      </c>
      <c r="C15" s="2">
        <v>0.36740800775514398</v>
      </c>
      <c r="D15" s="2">
        <v>0.188413950126089</v>
      </c>
      <c r="E15" s="2">
        <v>0.39536600823123302</v>
      </c>
      <c r="F15" s="2">
        <v>0.28938670124413701</v>
      </c>
      <c r="G15" s="2">
        <v>0.29135871726155499</v>
      </c>
      <c r="H15" s="2">
        <v>0.34153552706264401</v>
      </c>
      <c r="I15" s="2">
        <v>0.33338162243222902</v>
      </c>
      <c r="J15" s="2">
        <v>0.37159885998201098</v>
      </c>
      <c r="K15" s="2">
        <v>0.41703132873005699</v>
      </c>
      <c r="L15" s="2">
        <v>0.35178320864580898</v>
      </c>
      <c r="M15" s="2">
        <v>0.487171018889554</v>
      </c>
      <c r="N15" s="2">
        <v>1</v>
      </c>
      <c r="O15" s="2">
        <v>0.293225624172545</v>
      </c>
      <c r="P15" s="2">
        <v>0.380212848203697</v>
      </c>
      <c r="Q15" s="2">
        <v>0.46958538703868202</v>
      </c>
      <c r="R15" s="2">
        <v>0.25700618063033698</v>
      </c>
      <c r="S15" s="6"/>
      <c r="T15" s="7"/>
    </row>
    <row r="16" spans="1:20">
      <c r="A16" s="4" t="s">
        <v>13</v>
      </c>
      <c r="B16" s="2">
        <v>0.32019446785400102</v>
      </c>
      <c r="C16" s="2">
        <v>0.27468472784860698</v>
      </c>
      <c r="D16" s="2">
        <v>0.25270414139796499</v>
      </c>
      <c r="E16" s="2">
        <v>0.22594726057283601</v>
      </c>
      <c r="F16" s="2">
        <v>0.226096652280634</v>
      </c>
      <c r="G16" s="2">
        <v>0.279568756507169</v>
      </c>
      <c r="H16" s="2">
        <v>0.32990922630083802</v>
      </c>
      <c r="I16" s="2">
        <v>0.346845656366155</v>
      </c>
      <c r="J16" s="2">
        <v>0.32865018791184297</v>
      </c>
      <c r="K16" s="2">
        <v>0.328172178684976</v>
      </c>
      <c r="L16" s="2">
        <v>0.29099107478414699</v>
      </c>
      <c r="M16" s="2">
        <v>0.29510411602223402</v>
      </c>
      <c r="N16" s="2">
        <v>0.293225624172545</v>
      </c>
      <c r="O16" s="2">
        <v>1</v>
      </c>
      <c r="P16" s="2">
        <v>0.29064163544786797</v>
      </c>
      <c r="Q16" s="2">
        <v>0.35393451311576302</v>
      </c>
      <c r="R16" s="2">
        <v>0.26504068539756998</v>
      </c>
      <c r="S16" s="6"/>
      <c r="T16" s="7"/>
    </row>
    <row r="17" spans="1:20">
      <c r="A17" s="4" t="s">
        <v>11</v>
      </c>
      <c r="B17" s="2">
        <v>0.37503591809367198</v>
      </c>
      <c r="C17" s="2">
        <v>0.32065791589710202</v>
      </c>
      <c r="D17" s="2">
        <v>0.186643103403446</v>
      </c>
      <c r="E17" s="2">
        <v>0.257036196461012</v>
      </c>
      <c r="F17" s="2">
        <v>0.24039279158246901</v>
      </c>
      <c r="G17" s="2">
        <v>0.28998862864119501</v>
      </c>
      <c r="H17" s="2">
        <v>0.35823390633542301</v>
      </c>
      <c r="I17" s="2">
        <v>0.308665423664293</v>
      </c>
      <c r="J17" s="2">
        <v>0.406373669538449</v>
      </c>
      <c r="K17" s="2">
        <v>0.35899187599057503</v>
      </c>
      <c r="L17" s="2">
        <v>0.32530958667635701</v>
      </c>
      <c r="M17" s="2">
        <v>0.39411895392283203</v>
      </c>
      <c r="N17" s="2">
        <v>0.380212848203697</v>
      </c>
      <c r="O17" s="2">
        <v>0.29064163544786797</v>
      </c>
      <c r="P17" s="2">
        <v>1</v>
      </c>
      <c r="Q17" s="2">
        <v>0.39328787722658998</v>
      </c>
      <c r="R17" s="2">
        <v>0.29812237363579902</v>
      </c>
      <c r="S17" s="6"/>
      <c r="T17" s="7"/>
    </row>
    <row r="18" spans="1:20">
      <c r="A18" s="4" t="s">
        <v>3</v>
      </c>
      <c r="B18" s="2">
        <v>0.38994407596851999</v>
      </c>
      <c r="C18" s="2">
        <v>0.32378480492364298</v>
      </c>
      <c r="D18" s="2">
        <v>0.207122529407198</v>
      </c>
      <c r="E18" s="2">
        <v>0.32754015937681302</v>
      </c>
      <c r="F18" s="2">
        <v>0.253950260758603</v>
      </c>
      <c r="G18" s="2">
        <v>0.31486793411777297</v>
      </c>
      <c r="H18" s="2">
        <v>0.41394584730349998</v>
      </c>
      <c r="I18" s="2">
        <v>0.26718548673596998</v>
      </c>
      <c r="J18" s="2">
        <v>0.45913794766809402</v>
      </c>
      <c r="K18" s="2">
        <v>0.41923628219665898</v>
      </c>
      <c r="L18" s="2">
        <v>0.28235577359671998</v>
      </c>
      <c r="M18" s="2">
        <v>0.45471907392460598</v>
      </c>
      <c r="N18" s="2">
        <v>0.46958538703868202</v>
      </c>
      <c r="O18" s="2">
        <v>0.35393451311576302</v>
      </c>
      <c r="P18" s="2">
        <v>0.39328787722658998</v>
      </c>
      <c r="Q18" s="2">
        <v>1</v>
      </c>
      <c r="R18" s="2">
        <v>0.28007027008326302</v>
      </c>
      <c r="S18" s="6"/>
      <c r="T18" s="7"/>
    </row>
    <row r="19" spans="1:20">
      <c r="A19" s="4" t="s">
        <v>2</v>
      </c>
      <c r="B19" s="2">
        <v>0.29739665977024998</v>
      </c>
      <c r="C19" s="2">
        <v>0.217180454422505</v>
      </c>
      <c r="D19" s="2">
        <v>0.25753072609192301</v>
      </c>
      <c r="E19" s="2">
        <v>0.27747689649345703</v>
      </c>
      <c r="F19" s="2">
        <v>0.303398446868345</v>
      </c>
      <c r="G19" s="2">
        <v>0.35194313921820902</v>
      </c>
      <c r="H19" s="2">
        <v>0.30772803839005403</v>
      </c>
      <c r="I19" s="2">
        <v>0.25471976675281699</v>
      </c>
      <c r="J19" s="2">
        <v>0.45083806882974198</v>
      </c>
      <c r="K19" s="2">
        <v>0.48592383540221001</v>
      </c>
      <c r="L19" s="2">
        <v>0.34452348654774601</v>
      </c>
      <c r="M19" s="2">
        <v>0.31155047146543202</v>
      </c>
      <c r="N19" s="2">
        <v>0.25700618063033698</v>
      </c>
      <c r="O19" s="2">
        <v>0.26504068539756998</v>
      </c>
      <c r="P19" s="2">
        <v>0.29812237363579902</v>
      </c>
      <c r="Q19" s="2">
        <v>0.28007027008326302</v>
      </c>
      <c r="R19" s="2">
        <v>1</v>
      </c>
      <c r="S19" s="6"/>
      <c r="T19" s="7"/>
    </row>
    <row r="23" spans="1:20">
      <c r="A23" s="13" t="s">
        <v>19</v>
      </c>
      <c r="B23" s="13"/>
      <c r="C23" s="13"/>
      <c r="D23" s="13"/>
      <c r="E23" s="13"/>
      <c r="F23" s="13"/>
      <c r="G23" s="13"/>
      <c r="H23" s="13"/>
      <c r="I23" s="13"/>
      <c r="J23" s="13"/>
      <c r="K23" s="13"/>
      <c r="L23" s="13"/>
      <c r="M23" s="13"/>
      <c r="N23" s="13"/>
      <c r="O23" s="13"/>
      <c r="P23" s="13"/>
      <c r="Q23" s="13"/>
      <c r="R23" s="13"/>
    </row>
    <row r="24" spans="1:20">
      <c r="A24" s="4"/>
      <c r="B24" s="4" t="s">
        <v>6</v>
      </c>
      <c r="C24" s="4" t="s">
        <v>12</v>
      </c>
      <c r="D24" s="4" t="s">
        <v>14</v>
      </c>
      <c r="E24" s="4" t="s">
        <v>10</v>
      </c>
      <c r="F24" s="4" t="s">
        <v>9</v>
      </c>
      <c r="G24" s="4" t="s">
        <v>15</v>
      </c>
      <c r="H24" s="4" t="s">
        <v>8</v>
      </c>
      <c r="I24" s="4" t="s">
        <v>16</v>
      </c>
      <c r="J24" s="4" t="s">
        <v>0</v>
      </c>
      <c r="K24" s="4" t="s">
        <v>1</v>
      </c>
      <c r="L24" s="4" t="s">
        <v>7</v>
      </c>
      <c r="M24" s="4" t="s">
        <v>4</v>
      </c>
      <c r="N24" s="4" t="s">
        <v>5</v>
      </c>
      <c r="O24" s="4" t="s">
        <v>13</v>
      </c>
      <c r="P24" s="4" t="s">
        <v>11</v>
      </c>
      <c r="Q24" s="4" t="s">
        <v>3</v>
      </c>
      <c r="R24" s="4" t="s">
        <v>2</v>
      </c>
    </row>
    <row r="25" spans="1:20" s="1" customFormat="1">
      <c r="A25" s="4" t="s">
        <v>6</v>
      </c>
      <c r="B25" s="2" t="s">
        <v>17</v>
      </c>
      <c r="C25" s="2">
        <v>0</v>
      </c>
      <c r="D25" s="3">
        <v>4.2018832857593199E-10</v>
      </c>
      <c r="E25" s="2">
        <v>0</v>
      </c>
      <c r="F25" s="3">
        <v>1.18571819029967E-13</v>
      </c>
      <c r="G25" s="3">
        <v>6.2172489379008798E-15</v>
      </c>
      <c r="H25" s="2">
        <v>0</v>
      </c>
      <c r="I25" s="2">
        <v>0</v>
      </c>
      <c r="J25" s="2">
        <v>0</v>
      </c>
      <c r="K25" s="2">
        <v>0</v>
      </c>
      <c r="L25" s="2">
        <v>0</v>
      </c>
      <c r="M25" s="2">
        <v>0</v>
      </c>
      <c r="N25" s="2">
        <v>0</v>
      </c>
      <c r="O25" s="2">
        <v>0</v>
      </c>
      <c r="P25" s="2">
        <v>0</v>
      </c>
      <c r="Q25" s="2">
        <v>0</v>
      </c>
      <c r="R25" s="2">
        <v>0</v>
      </c>
    </row>
    <row r="26" spans="1:20">
      <c r="A26" s="4" t="s">
        <v>12</v>
      </c>
      <c r="B26" s="2">
        <v>0</v>
      </c>
      <c r="C26" s="2" t="s">
        <v>17</v>
      </c>
      <c r="D26" s="3">
        <v>5.5324157699487802E-8</v>
      </c>
      <c r="E26" s="2">
        <v>0</v>
      </c>
      <c r="F26" s="2">
        <v>0</v>
      </c>
      <c r="G26" s="3">
        <v>2.8865798640254102E-15</v>
      </c>
      <c r="H26" s="2">
        <v>0</v>
      </c>
      <c r="I26" s="2">
        <v>0</v>
      </c>
      <c r="J26" s="2">
        <v>0</v>
      </c>
      <c r="K26" s="2">
        <v>0</v>
      </c>
      <c r="L26" s="3">
        <v>3.4194869158454803E-14</v>
      </c>
      <c r="M26" s="2">
        <v>0</v>
      </c>
      <c r="N26" s="2">
        <v>0</v>
      </c>
      <c r="O26" s="2">
        <v>0</v>
      </c>
      <c r="P26" s="2">
        <v>0</v>
      </c>
      <c r="Q26" s="2">
        <v>0</v>
      </c>
      <c r="R26" s="3">
        <v>1.7115198147621399E-12</v>
      </c>
    </row>
    <row r="27" spans="1:20">
      <c r="A27" s="4" t="s">
        <v>14</v>
      </c>
      <c r="B27" s="3">
        <v>4.2018832857593199E-10</v>
      </c>
      <c r="C27" s="3">
        <v>5.5324157699487802E-8</v>
      </c>
      <c r="D27" s="2" t="s">
        <v>17</v>
      </c>
      <c r="E27" s="3">
        <v>6.0884630670443605E-13</v>
      </c>
      <c r="F27" s="3">
        <v>2.66453525910038E-15</v>
      </c>
      <c r="G27" s="3">
        <v>8.2378548427186603E-14</v>
      </c>
      <c r="H27" s="2">
        <v>0</v>
      </c>
      <c r="I27" s="3">
        <v>8.7794660430518005E-11</v>
      </c>
      <c r="J27" s="2">
        <v>0</v>
      </c>
      <c r="K27" s="2">
        <v>0</v>
      </c>
      <c r="L27" s="2">
        <v>0</v>
      </c>
      <c r="M27" s="3">
        <v>2.3021584638627202E-12</v>
      </c>
      <c r="N27" s="3">
        <v>1.04035180470419E-9</v>
      </c>
      <c r="O27" s="2">
        <v>0</v>
      </c>
      <c r="P27" s="3">
        <v>1.4969034900502699E-9</v>
      </c>
      <c r="Q27" s="3">
        <v>1.7931434115325799E-11</v>
      </c>
      <c r="R27" s="2">
        <v>0</v>
      </c>
    </row>
    <row r="28" spans="1:20">
      <c r="A28" s="4" t="s">
        <v>10</v>
      </c>
      <c r="B28" s="2">
        <v>0</v>
      </c>
      <c r="C28" s="2">
        <v>0</v>
      </c>
      <c r="D28" s="3">
        <v>6.0884630670443605E-13</v>
      </c>
      <c r="E28" s="2" t="s">
        <v>17</v>
      </c>
      <c r="F28" s="2">
        <v>0</v>
      </c>
      <c r="G28" s="2">
        <v>0</v>
      </c>
      <c r="H28" s="2">
        <v>0</v>
      </c>
      <c r="I28" s="2">
        <v>0</v>
      </c>
      <c r="J28" s="2">
        <v>0</v>
      </c>
      <c r="K28" s="2">
        <v>0</v>
      </c>
      <c r="L28" s="2">
        <v>0</v>
      </c>
      <c r="M28" s="2">
        <v>0</v>
      </c>
      <c r="N28" s="2">
        <v>0</v>
      </c>
      <c r="O28" s="3">
        <v>2.0050627824730299E-13</v>
      </c>
      <c r="P28" s="2">
        <v>0</v>
      </c>
      <c r="Q28" s="2">
        <v>0</v>
      </c>
      <c r="R28" s="2">
        <v>0</v>
      </c>
    </row>
    <row r="29" spans="1:20">
      <c r="A29" s="4" t="s">
        <v>9</v>
      </c>
      <c r="B29" s="3">
        <v>1.18571819029967E-13</v>
      </c>
      <c r="C29" s="2">
        <v>0</v>
      </c>
      <c r="D29" s="3">
        <v>2.66453525910038E-15</v>
      </c>
      <c r="E29" s="2">
        <v>0</v>
      </c>
      <c r="F29" s="2" t="s">
        <v>17</v>
      </c>
      <c r="G29" s="2">
        <v>0</v>
      </c>
      <c r="H29" s="2">
        <v>0</v>
      </c>
      <c r="I29" s="3">
        <v>6.9722005946459805E-14</v>
      </c>
      <c r="J29" s="2">
        <v>0</v>
      </c>
      <c r="K29" s="2">
        <v>0</v>
      </c>
      <c r="L29" s="2">
        <v>0</v>
      </c>
      <c r="M29" s="2">
        <v>0</v>
      </c>
      <c r="N29" s="2">
        <v>0</v>
      </c>
      <c r="O29" s="3">
        <v>1.9317880628477701E-13</v>
      </c>
      <c r="P29" s="3">
        <v>4.8849813083506904E-15</v>
      </c>
      <c r="Q29" s="2">
        <v>0</v>
      </c>
      <c r="R29" s="2">
        <v>0</v>
      </c>
    </row>
    <row r="30" spans="1:20">
      <c r="A30" s="4" t="s">
        <v>15</v>
      </c>
      <c r="B30" s="3">
        <v>6.2172489379008798E-15</v>
      </c>
      <c r="C30" s="3">
        <v>2.8865798640254102E-15</v>
      </c>
      <c r="D30" s="3">
        <v>8.2378548427186603E-14</v>
      </c>
      <c r="E30" s="2">
        <v>0</v>
      </c>
      <c r="F30" s="2">
        <v>0</v>
      </c>
      <c r="G30" s="2" t="s">
        <v>17</v>
      </c>
      <c r="H30" s="2">
        <v>0</v>
      </c>
      <c r="I30" s="3">
        <v>2.2204460492503101E-16</v>
      </c>
      <c r="J30" s="2">
        <v>0</v>
      </c>
      <c r="K30" s="2">
        <v>0</v>
      </c>
      <c r="L30" s="2">
        <v>0</v>
      </c>
      <c r="M30" s="2">
        <v>0</v>
      </c>
      <c r="N30" s="2">
        <v>0</v>
      </c>
      <c r="O30" s="2">
        <v>0</v>
      </c>
      <c r="P30" s="2">
        <v>0</v>
      </c>
      <c r="Q30" s="2">
        <v>0</v>
      </c>
      <c r="R30" s="2">
        <v>0</v>
      </c>
    </row>
    <row r="31" spans="1:20">
      <c r="A31" s="4" t="s">
        <v>8</v>
      </c>
      <c r="B31" s="2">
        <v>0</v>
      </c>
      <c r="C31" s="2">
        <v>0</v>
      </c>
      <c r="D31" s="2">
        <v>0</v>
      </c>
      <c r="E31" s="2">
        <v>0</v>
      </c>
      <c r="F31" s="2">
        <v>0</v>
      </c>
      <c r="G31" s="2">
        <v>0</v>
      </c>
      <c r="H31" s="2" t="s">
        <v>17</v>
      </c>
      <c r="I31" s="2">
        <v>0</v>
      </c>
      <c r="J31" s="2">
        <v>0</v>
      </c>
      <c r="K31" s="2">
        <v>0</v>
      </c>
      <c r="L31" s="2">
        <v>0</v>
      </c>
      <c r="M31" s="2">
        <v>0</v>
      </c>
      <c r="N31" s="2">
        <v>0</v>
      </c>
      <c r="O31" s="2">
        <v>0</v>
      </c>
      <c r="P31" s="2">
        <v>0</v>
      </c>
      <c r="Q31" s="2">
        <v>0</v>
      </c>
      <c r="R31" s="2">
        <v>0</v>
      </c>
    </row>
    <row r="32" spans="1:20">
      <c r="A32" s="4" t="s">
        <v>16</v>
      </c>
      <c r="B32" s="2">
        <v>0</v>
      </c>
      <c r="C32" s="2">
        <v>0</v>
      </c>
      <c r="D32" s="3">
        <v>8.7794660430518005E-11</v>
      </c>
      <c r="E32" s="2">
        <v>0</v>
      </c>
      <c r="F32" s="3">
        <v>6.9722005946459805E-14</v>
      </c>
      <c r="G32" s="3">
        <v>2.2204460492503101E-16</v>
      </c>
      <c r="H32" s="2">
        <v>0</v>
      </c>
      <c r="I32" s="2" t="s">
        <v>17</v>
      </c>
      <c r="J32" s="2">
        <v>0</v>
      </c>
      <c r="K32" s="2">
        <v>0</v>
      </c>
      <c r="L32" s="2">
        <v>0</v>
      </c>
      <c r="M32" s="2">
        <v>0</v>
      </c>
      <c r="N32" s="2">
        <v>0</v>
      </c>
      <c r="O32" s="2">
        <v>0</v>
      </c>
      <c r="P32" s="2">
        <v>0</v>
      </c>
      <c r="Q32" s="2">
        <v>0</v>
      </c>
      <c r="R32" s="2">
        <v>0</v>
      </c>
    </row>
    <row r="33" spans="1:18">
      <c r="A33" s="4" t="s">
        <v>0</v>
      </c>
      <c r="B33" s="2">
        <v>0</v>
      </c>
      <c r="C33" s="2">
        <v>0</v>
      </c>
      <c r="D33" s="2">
        <v>0</v>
      </c>
      <c r="E33" s="2">
        <v>0</v>
      </c>
      <c r="F33" s="2">
        <v>0</v>
      </c>
      <c r="G33" s="2">
        <v>0</v>
      </c>
      <c r="H33" s="2">
        <v>0</v>
      </c>
      <c r="I33" s="2">
        <v>0</v>
      </c>
      <c r="J33" s="2" t="s">
        <v>17</v>
      </c>
      <c r="K33" s="2">
        <v>0</v>
      </c>
      <c r="L33" s="2">
        <v>0</v>
      </c>
      <c r="M33" s="2">
        <v>0</v>
      </c>
      <c r="N33" s="2">
        <v>0</v>
      </c>
      <c r="O33" s="2">
        <v>0</v>
      </c>
      <c r="P33" s="2">
        <v>0</v>
      </c>
      <c r="Q33" s="2">
        <v>0</v>
      </c>
      <c r="R33" s="2">
        <v>0</v>
      </c>
    </row>
    <row r="34" spans="1:18">
      <c r="A34" s="4" t="s">
        <v>1</v>
      </c>
      <c r="B34" s="2">
        <v>0</v>
      </c>
      <c r="C34" s="2">
        <v>0</v>
      </c>
      <c r="D34" s="2">
        <v>0</v>
      </c>
      <c r="E34" s="2">
        <v>0</v>
      </c>
      <c r="F34" s="2">
        <v>0</v>
      </c>
      <c r="G34" s="2">
        <v>0</v>
      </c>
      <c r="H34" s="2">
        <v>0</v>
      </c>
      <c r="I34" s="2">
        <v>0</v>
      </c>
      <c r="J34" s="2">
        <v>0</v>
      </c>
      <c r="K34" s="2" t="s">
        <v>17</v>
      </c>
      <c r="L34" s="2">
        <v>0</v>
      </c>
      <c r="M34" s="2">
        <v>0</v>
      </c>
      <c r="N34" s="2">
        <v>0</v>
      </c>
      <c r="O34" s="2">
        <v>0</v>
      </c>
      <c r="P34" s="2">
        <v>0</v>
      </c>
      <c r="Q34" s="2">
        <v>0</v>
      </c>
      <c r="R34" s="2">
        <v>0</v>
      </c>
    </row>
    <row r="35" spans="1:18">
      <c r="A35" s="4" t="s">
        <v>7</v>
      </c>
      <c r="B35" s="2">
        <v>0</v>
      </c>
      <c r="C35" s="3">
        <v>3.4194869158454803E-14</v>
      </c>
      <c r="D35" s="2">
        <v>0</v>
      </c>
      <c r="E35" s="2">
        <v>0</v>
      </c>
      <c r="F35" s="2">
        <v>0</v>
      </c>
      <c r="G35" s="2">
        <v>0</v>
      </c>
      <c r="H35" s="2">
        <v>0</v>
      </c>
      <c r="I35" s="2">
        <v>0</v>
      </c>
      <c r="J35" s="2">
        <v>0</v>
      </c>
      <c r="K35" s="2">
        <v>0</v>
      </c>
      <c r="L35" s="2" t="s">
        <v>17</v>
      </c>
      <c r="M35" s="2">
        <v>0</v>
      </c>
      <c r="N35" s="2">
        <v>0</v>
      </c>
      <c r="O35" s="2">
        <v>0</v>
      </c>
      <c r="P35" s="2">
        <v>0</v>
      </c>
      <c r="Q35" s="2">
        <v>0</v>
      </c>
      <c r="R35" s="2">
        <v>0</v>
      </c>
    </row>
    <row r="36" spans="1:18">
      <c r="A36" s="4" t="s">
        <v>4</v>
      </c>
      <c r="B36" s="2">
        <v>0</v>
      </c>
      <c r="C36" s="2">
        <v>0</v>
      </c>
      <c r="D36" s="3">
        <v>2.3021584638627202E-12</v>
      </c>
      <c r="E36" s="2">
        <v>0</v>
      </c>
      <c r="F36" s="2">
        <v>0</v>
      </c>
      <c r="G36" s="2">
        <v>0</v>
      </c>
      <c r="H36" s="2">
        <v>0</v>
      </c>
      <c r="I36" s="2">
        <v>0</v>
      </c>
      <c r="J36" s="2">
        <v>0</v>
      </c>
      <c r="K36" s="2">
        <v>0</v>
      </c>
      <c r="L36" s="2">
        <v>0</v>
      </c>
      <c r="M36" s="2" t="s">
        <v>17</v>
      </c>
      <c r="N36" s="2">
        <v>0</v>
      </c>
      <c r="O36" s="2">
        <v>0</v>
      </c>
      <c r="P36" s="2">
        <v>0</v>
      </c>
      <c r="Q36" s="2">
        <v>0</v>
      </c>
      <c r="R36" s="2">
        <v>0</v>
      </c>
    </row>
    <row r="37" spans="1:18">
      <c r="A37" s="4" t="s">
        <v>5</v>
      </c>
      <c r="B37" s="2">
        <v>0</v>
      </c>
      <c r="C37" s="2">
        <v>0</v>
      </c>
      <c r="D37" s="3">
        <v>1.04035180470419E-9</v>
      </c>
      <c r="E37" s="2">
        <v>0</v>
      </c>
      <c r="F37" s="2">
        <v>0</v>
      </c>
      <c r="G37" s="2">
        <v>0</v>
      </c>
      <c r="H37" s="2">
        <v>0</v>
      </c>
      <c r="I37" s="2">
        <v>0</v>
      </c>
      <c r="J37" s="2">
        <v>0</v>
      </c>
      <c r="K37" s="2">
        <v>0</v>
      </c>
      <c r="L37" s="2">
        <v>0</v>
      </c>
      <c r="M37" s="2">
        <v>0</v>
      </c>
      <c r="N37" s="2" t="s">
        <v>17</v>
      </c>
      <c r="O37" s="2">
        <v>0</v>
      </c>
      <c r="P37" s="2">
        <v>0</v>
      </c>
      <c r="Q37" s="2">
        <v>0</v>
      </c>
      <c r="R37" s="2">
        <v>0</v>
      </c>
    </row>
    <row r="38" spans="1:18">
      <c r="A38" s="4" t="s">
        <v>13</v>
      </c>
      <c r="B38" s="2">
        <v>0</v>
      </c>
      <c r="C38" s="2">
        <v>0</v>
      </c>
      <c r="D38" s="2">
        <v>0</v>
      </c>
      <c r="E38" s="3">
        <v>2.0050627824730299E-13</v>
      </c>
      <c r="F38" s="3">
        <v>1.9317880628477701E-13</v>
      </c>
      <c r="G38" s="2">
        <v>0</v>
      </c>
      <c r="H38" s="2">
        <v>0</v>
      </c>
      <c r="I38" s="2">
        <v>0</v>
      </c>
      <c r="J38" s="2">
        <v>0</v>
      </c>
      <c r="K38" s="2">
        <v>0</v>
      </c>
      <c r="L38" s="2">
        <v>0</v>
      </c>
      <c r="M38" s="2">
        <v>0</v>
      </c>
      <c r="N38" s="2">
        <v>0</v>
      </c>
      <c r="O38" s="2" t="s">
        <v>17</v>
      </c>
      <c r="P38" s="2">
        <v>0</v>
      </c>
      <c r="Q38" s="2">
        <v>0</v>
      </c>
      <c r="R38" s="2">
        <v>0</v>
      </c>
    </row>
    <row r="39" spans="1:18">
      <c r="A39" s="4" t="s">
        <v>11</v>
      </c>
      <c r="B39" s="2">
        <v>0</v>
      </c>
      <c r="C39" s="2">
        <v>0</v>
      </c>
      <c r="D39" s="3">
        <v>1.4969034900502699E-9</v>
      </c>
      <c r="E39" s="2">
        <v>0</v>
      </c>
      <c r="F39" s="3">
        <v>4.8849813083506904E-15</v>
      </c>
      <c r="G39" s="2">
        <v>0</v>
      </c>
      <c r="H39" s="2">
        <v>0</v>
      </c>
      <c r="I39" s="2">
        <v>0</v>
      </c>
      <c r="J39" s="2">
        <v>0</v>
      </c>
      <c r="K39" s="2">
        <v>0</v>
      </c>
      <c r="L39" s="2">
        <v>0</v>
      </c>
      <c r="M39" s="2">
        <v>0</v>
      </c>
      <c r="N39" s="2">
        <v>0</v>
      </c>
      <c r="O39" s="2">
        <v>0</v>
      </c>
      <c r="P39" s="2" t="s">
        <v>17</v>
      </c>
      <c r="Q39" s="2">
        <v>0</v>
      </c>
      <c r="R39" s="2">
        <v>0</v>
      </c>
    </row>
    <row r="40" spans="1:18">
      <c r="A40" s="4" t="s">
        <v>3</v>
      </c>
      <c r="B40" s="2">
        <v>0</v>
      </c>
      <c r="C40" s="2">
        <v>0</v>
      </c>
      <c r="D40" s="3">
        <v>1.7931434115325799E-11</v>
      </c>
      <c r="E40" s="2">
        <v>0</v>
      </c>
      <c r="F40" s="2">
        <v>0</v>
      </c>
      <c r="G40" s="2">
        <v>0</v>
      </c>
      <c r="H40" s="2">
        <v>0</v>
      </c>
      <c r="I40" s="2">
        <v>0</v>
      </c>
      <c r="J40" s="2">
        <v>0</v>
      </c>
      <c r="K40" s="2">
        <v>0</v>
      </c>
      <c r="L40" s="2">
        <v>0</v>
      </c>
      <c r="M40" s="2">
        <v>0</v>
      </c>
      <c r="N40" s="2">
        <v>0</v>
      </c>
      <c r="O40" s="2">
        <v>0</v>
      </c>
      <c r="P40" s="2">
        <v>0</v>
      </c>
      <c r="Q40" s="2" t="s">
        <v>17</v>
      </c>
      <c r="R40" s="2">
        <v>0</v>
      </c>
    </row>
    <row r="41" spans="1:18">
      <c r="A41" s="4" t="s">
        <v>2</v>
      </c>
      <c r="B41" s="2">
        <v>0</v>
      </c>
      <c r="C41" s="3">
        <v>1.7115198147621399E-12</v>
      </c>
      <c r="D41" s="2">
        <v>0</v>
      </c>
      <c r="E41" s="2">
        <v>0</v>
      </c>
      <c r="F41" s="2">
        <v>0</v>
      </c>
      <c r="G41" s="2">
        <v>0</v>
      </c>
      <c r="H41" s="2">
        <v>0</v>
      </c>
      <c r="I41" s="2">
        <v>0</v>
      </c>
      <c r="J41" s="2">
        <v>0</v>
      </c>
      <c r="K41" s="2">
        <v>0</v>
      </c>
      <c r="L41" s="2">
        <v>0</v>
      </c>
      <c r="M41" s="2">
        <v>0</v>
      </c>
      <c r="N41" s="2">
        <v>0</v>
      </c>
      <c r="O41" s="2">
        <v>0</v>
      </c>
      <c r="P41" s="2">
        <v>0</v>
      </c>
      <c r="Q41" s="2">
        <v>0</v>
      </c>
      <c r="R41" s="2" t="s">
        <v>17</v>
      </c>
    </row>
  </sheetData>
  <mergeCells count="2">
    <mergeCell ref="A23:R23"/>
    <mergeCell ref="A1:R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Legend</vt:lpstr>
      <vt:lpstr>Descriptive statistics</vt:lpstr>
      <vt:lpstr>Pearson correlation analysis</vt:lpstr>
    </vt:vector>
  </TitlesOfParts>
  <Company>Lab NPS - Paris 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Mirca SAURTY</dc:creator>
  <cp:lastModifiedBy>Junier Marie-Pierre</cp:lastModifiedBy>
  <dcterms:created xsi:type="dcterms:W3CDTF">2019-03-05T14:18:04Z</dcterms:created>
  <dcterms:modified xsi:type="dcterms:W3CDTF">2019-09-20T16:14:48Z</dcterms:modified>
</cp:coreProperties>
</file>