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riikkalund/Documents/PROJECTS/ClinicalEpigeneticsRevisionII/Submitted_190625/"/>
    </mc:Choice>
  </mc:AlternateContent>
  <xr:revisionPtr revIDLastSave="0" documentId="13_ncr:1_{4428C412-42E4-F048-978F-E9E51309E7B4}" xr6:coauthVersionLast="43" xr6:coauthVersionMax="43" xr10:uidLastSave="{00000000-0000-0000-0000-000000000000}"/>
  <bookViews>
    <workbookView xWindow="0" yWindow="540" windowWidth="25600" windowHeight="14500" tabRatio="500" xr2:uid="{00000000-000D-0000-FFFF-FFFF00000000}"/>
  </bookViews>
  <sheets>
    <sheet name="GSE63061_blood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2" l="1"/>
  <c r="I19" i="2"/>
  <c r="P18" i="2"/>
  <c r="I18" i="2"/>
  <c r="P17" i="2"/>
  <c r="I17" i="2"/>
  <c r="P16" i="2"/>
  <c r="I16" i="2"/>
  <c r="P15" i="2"/>
  <c r="I15" i="2"/>
  <c r="P14" i="2"/>
  <c r="I14" i="2"/>
  <c r="P13" i="2"/>
  <c r="I13" i="2"/>
  <c r="P12" i="2"/>
  <c r="I12" i="2"/>
  <c r="P11" i="2"/>
  <c r="I11" i="2"/>
  <c r="P10" i="2"/>
  <c r="I10" i="2"/>
  <c r="P9" i="2"/>
  <c r="I9" i="2"/>
  <c r="P8" i="2"/>
  <c r="I8" i="2"/>
  <c r="P7" i="2"/>
  <c r="I7" i="2"/>
  <c r="P6" i="2"/>
  <c r="I6" i="2"/>
  <c r="P5" i="2"/>
  <c r="I5" i="2"/>
</calcChain>
</file>

<file path=xl/sharedStrings.xml><?xml version="1.0" encoding="utf-8"?>
<sst xmlns="http://schemas.openxmlformats.org/spreadsheetml/2006/main" count="63" uniqueCount="45">
  <si>
    <t>p-value</t>
  </si>
  <si>
    <t>log2FC</t>
  </si>
  <si>
    <t>FC</t>
  </si>
  <si>
    <t>t</t>
  </si>
  <si>
    <t>B</t>
  </si>
  <si>
    <t>ADARB2</t>
  </si>
  <si>
    <t>adenosine deaminase, RNA specific B2 (inactive)</t>
  </si>
  <si>
    <t>CLIP2</t>
  </si>
  <si>
    <t>CAP-Gly domain containing linker protein 2</t>
  </si>
  <si>
    <t>ARAP2</t>
  </si>
  <si>
    <t>ArfGAP with RhoGAP domain, ankyrin repeat and PH domain 2</t>
  </si>
  <si>
    <t>DEAF1</t>
  </si>
  <si>
    <t>DEAF1, transcription factor</t>
  </si>
  <si>
    <t>GTF3C2</t>
  </si>
  <si>
    <t>general transcription factor IIIC subunit 2</t>
  </si>
  <si>
    <t>ILMN_1749493</t>
  </si>
  <si>
    <t>ILMN_1767541</t>
  </si>
  <si>
    <t>ILMN_3244434</t>
  </si>
  <si>
    <t>ILMN_2342851</t>
  </si>
  <si>
    <t>ARHGAP8</t>
  </si>
  <si>
    <t>Rho GTPase activating protein 8</t>
  </si>
  <si>
    <t>ILMN_2352190</t>
  </si>
  <si>
    <t>ILMN_1811682</t>
  </si>
  <si>
    <t>ILMN_3246547</t>
  </si>
  <si>
    <t>CNPY1</t>
  </si>
  <si>
    <t>canopy FGF signaling regulator 1</t>
  </si>
  <si>
    <t>ILMN_1658902</t>
  </si>
  <si>
    <t>ILMN_1704045</t>
  </si>
  <si>
    <t>ILMN_1708296</t>
  </si>
  <si>
    <t>ILMN_2387784</t>
  </si>
  <si>
    <t>ILMN_2193213</t>
  </si>
  <si>
    <t>DEFA1</t>
  </si>
  <si>
    <t>defensin alpha 1</t>
  </si>
  <si>
    <t>ILMN_2356574</t>
  </si>
  <si>
    <t>ILMN_1746457</t>
  </si>
  <si>
    <t>ILMN_1880012</t>
  </si>
  <si>
    <t>SEMA5A</t>
  </si>
  <si>
    <t>semaphorin 5A</t>
  </si>
  <si>
    <t>Illumina Human HT12v4.0 ID</t>
  </si>
  <si>
    <t>Gene symbol</t>
  </si>
  <si>
    <t>Gene title</t>
  </si>
  <si>
    <t>adj. p-value</t>
  </si>
  <si>
    <t>Control vs Alzheimer's disease</t>
  </si>
  <si>
    <t>Control vs mild cognitive impairment</t>
  </si>
  <si>
    <t>Additional file 4. Gene expression differences for the closest genes from Table EV1 (GSE63061, GEO, NCBI) in blood.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</si>
</sst>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zoomScale="75" zoomScaleNormal="75" zoomScalePageLayoutView="75" workbookViewId="0">
      <selection activeCell="F15" sqref="F15"/>
    </sheetView>
  </sheetViews>
  <sheetFormatPr baseColWidth="10" defaultColWidth="8.83203125" defaultRowHeight="16" x14ac:dyDescent="0.2"/>
  <cols>
    <col min="1" max="1" width="23.33203125" customWidth="1"/>
    <col min="2" max="2" width="12.83203125" style="5" customWidth="1"/>
    <col min="3" max="3" width="30" style="5" customWidth="1"/>
    <col min="4" max="4" width="10.33203125" style="4" bestFit="1" customWidth="1"/>
    <col min="5" max="5" width="9.6640625" style="4" customWidth="1"/>
    <col min="6" max="7" width="8.83203125" style="5"/>
    <col min="8" max="9" width="8.83203125" style="6"/>
    <col min="10" max="10" width="2" style="6" customWidth="1"/>
    <col min="11" max="11" width="9.83203125" style="5" bestFit="1" customWidth="1"/>
    <col min="12" max="12" width="10" style="5" customWidth="1"/>
    <col min="13" max="14" width="8.83203125" style="5"/>
    <col min="15" max="16" width="8.83203125" style="6"/>
  </cols>
  <sheetData>
    <row r="1" spans="1:16" x14ac:dyDescent="0.2">
      <c r="A1" s="2" t="s">
        <v>44</v>
      </c>
    </row>
    <row r="2" spans="1:16" x14ac:dyDescent="0.2">
      <c r="A2" s="2"/>
    </row>
    <row r="3" spans="1:16" x14ac:dyDescent="0.2">
      <c r="D3" s="3" t="s">
        <v>43</v>
      </c>
      <c r="K3" s="3" t="s">
        <v>42</v>
      </c>
    </row>
    <row r="4" spans="1:16" ht="17" thickBot="1" x14ac:dyDescent="0.25">
      <c r="A4" s="7" t="s">
        <v>38</v>
      </c>
      <c r="B4" s="8" t="s">
        <v>39</v>
      </c>
      <c r="C4" s="8" t="s">
        <v>40</v>
      </c>
      <c r="D4" s="9" t="s">
        <v>0</v>
      </c>
      <c r="E4" s="9" t="s">
        <v>41</v>
      </c>
      <c r="F4" s="10" t="s">
        <v>3</v>
      </c>
      <c r="G4" s="10" t="s">
        <v>4</v>
      </c>
      <c r="H4" s="11" t="s">
        <v>1</v>
      </c>
      <c r="I4" s="11" t="s">
        <v>2</v>
      </c>
      <c r="J4" s="11"/>
      <c r="K4" s="9" t="s">
        <v>0</v>
      </c>
      <c r="L4" s="9" t="s">
        <v>41</v>
      </c>
      <c r="M4" s="10" t="s">
        <v>3</v>
      </c>
      <c r="N4" s="10" t="s">
        <v>4</v>
      </c>
      <c r="O4" s="11" t="s">
        <v>1</v>
      </c>
      <c r="P4" s="11" t="s">
        <v>2</v>
      </c>
    </row>
    <row r="5" spans="1:16" x14ac:dyDescent="0.2">
      <c r="A5" t="s">
        <v>15</v>
      </c>
      <c r="B5" s="5" t="s">
        <v>5</v>
      </c>
      <c r="C5" s="5" t="s">
        <v>6</v>
      </c>
      <c r="D5" s="12">
        <v>0.58899999999999997</v>
      </c>
      <c r="E5" s="12">
        <v>0.86101289999999997</v>
      </c>
      <c r="F5" s="13">
        <v>0.54070163000000004</v>
      </c>
      <c r="G5" s="13">
        <v>-6.9611900000000002</v>
      </c>
      <c r="H5" s="1">
        <v>3.98E-3</v>
      </c>
      <c r="I5" s="1">
        <f>POWER(2,(ABS(H5)))</f>
        <v>1.002762534564249</v>
      </c>
      <c r="J5" s="1"/>
      <c r="K5" s="12">
        <v>7.6600000000000001E-2</v>
      </c>
      <c r="L5" s="12">
        <v>0.34599999999999997</v>
      </c>
      <c r="M5" s="13">
        <v>-1.7785228</v>
      </c>
      <c r="N5" s="13">
        <v>-5.6365759999999998</v>
      </c>
      <c r="O5" s="1">
        <v>-1.2999999999999999E-2</v>
      </c>
      <c r="P5" s="1">
        <f>POWER(2,(ABS(O5)))</f>
        <v>1.0090516338446813</v>
      </c>
    </row>
    <row r="6" spans="1:16" x14ac:dyDescent="0.2">
      <c r="A6" t="s">
        <v>16</v>
      </c>
      <c r="B6" s="5" t="s">
        <v>9</v>
      </c>
      <c r="C6" s="5" t="s">
        <v>10</v>
      </c>
      <c r="D6" s="12">
        <v>0.26700000000000002</v>
      </c>
      <c r="E6" s="12">
        <v>0.64710148000000001</v>
      </c>
      <c r="F6" s="13">
        <v>1.11327406</v>
      </c>
      <c r="G6" s="13">
        <v>-6.4902699999999998</v>
      </c>
      <c r="H6" s="1">
        <v>2.2800000000000001E-2</v>
      </c>
      <c r="I6" s="1">
        <f t="shared" ref="I6:I19" si="0">POWER(2,(ABS(H6)))</f>
        <v>1.0159292955257566</v>
      </c>
      <c r="J6" s="1"/>
      <c r="K6" s="12">
        <v>0.23799999999999999</v>
      </c>
      <c r="L6" s="12">
        <v>0.60899999999999999</v>
      </c>
      <c r="M6" s="13">
        <v>-1.1830103000000001</v>
      </c>
      <c r="N6" s="13">
        <v>-6.5089980000000001</v>
      </c>
      <c r="O6" s="1">
        <v>-2.2599999999999999E-2</v>
      </c>
      <c r="P6" s="1">
        <f t="shared" ref="P6:P19" si="1">POWER(2,(ABS(O6)))</f>
        <v>1.015788467582063</v>
      </c>
    </row>
    <row r="7" spans="1:16" x14ac:dyDescent="0.2">
      <c r="A7" t="s">
        <v>17</v>
      </c>
      <c r="B7" s="5" t="s">
        <v>9</v>
      </c>
      <c r="C7" s="5" t="s">
        <v>10</v>
      </c>
      <c r="D7" s="12">
        <v>0.57299999999999995</v>
      </c>
      <c r="E7" s="12">
        <v>0.85330594000000004</v>
      </c>
      <c r="F7" s="13">
        <v>-0.56507041999999996</v>
      </c>
      <c r="G7" s="13">
        <v>-6.9477599999999997</v>
      </c>
      <c r="H7" s="1">
        <v>-1.11E-2</v>
      </c>
      <c r="I7" s="1">
        <f t="shared" si="0"/>
        <v>1.0077236080675125</v>
      </c>
      <c r="J7" s="1"/>
      <c r="K7" s="12">
        <v>0.99399999999999999</v>
      </c>
      <c r="L7" s="12">
        <v>0.999</v>
      </c>
      <c r="M7" s="13">
        <v>-7.0026000000000003E-3</v>
      </c>
      <c r="N7" s="13">
        <v>-7.2058020000000003</v>
      </c>
      <c r="O7" s="1">
        <v>-1.2899999999999999E-4</v>
      </c>
      <c r="P7" s="1">
        <f t="shared" si="1"/>
        <v>1.0000894199840207</v>
      </c>
    </row>
    <row r="8" spans="1:16" x14ac:dyDescent="0.2">
      <c r="A8" t="s">
        <v>18</v>
      </c>
      <c r="B8" s="5" t="s">
        <v>19</v>
      </c>
      <c r="C8" s="5" t="s">
        <v>20</v>
      </c>
      <c r="D8" s="12">
        <v>0.98699999999999999</v>
      </c>
      <c r="E8" s="12">
        <v>0.99677667000000003</v>
      </c>
      <c r="F8" s="13">
        <v>1.6729399999999998E-2</v>
      </c>
      <c r="G8" s="13">
        <v>-7.1068600000000002</v>
      </c>
      <c r="H8" s="1">
        <v>6.6000000000000005E-5</v>
      </c>
      <c r="I8" s="1">
        <f t="shared" si="0"/>
        <v>1.0000457487603596</v>
      </c>
      <c r="J8" s="1"/>
      <c r="K8" s="12">
        <v>0.38800000000000001</v>
      </c>
      <c r="L8" s="12">
        <v>0.74099999999999999</v>
      </c>
      <c r="M8" s="13">
        <v>-0.86470199999999997</v>
      </c>
      <c r="N8" s="13">
        <v>-6.8330349999999997</v>
      </c>
      <c r="O8" s="1">
        <v>-3.0899999999999999E-3</v>
      </c>
      <c r="P8" s="1">
        <f t="shared" si="1"/>
        <v>1.0021441201330912</v>
      </c>
    </row>
    <row r="9" spans="1:16" x14ac:dyDescent="0.2">
      <c r="A9" t="s">
        <v>21</v>
      </c>
      <c r="B9" s="5" t="s">
        <v>7</v>
      </c>
      <c r="C9" s="5" t="s">
        <v>8</v>
      </c>
      <c r="D9" s="12">
        <v>4.4999999999999998E-2</v>
      </c>
      <c r="E9" s="12">
        <v>0.27946786000000001</v>
      </c>
      <c r="F9" s="13">
        <v>2.01737331</v>
      </c>
      <c r="G9" s="13">
        <v>-5.0955899999999996</v>
      </c>
      <c r="H9" s="1">
        <v>3.8699999999999998E-2</v>
      </c>
      <c r="I9" s="1">
        <f t="shared" si="0"/>
        <v>1.0271878194669368</v>
      </c>
      <c r="J9" s="1"/>
      <c r="K9" s="12">
        <v>0.158</v>
      </c>
      <c r="L9" s="12">
        <v>0.505</v>
      </c>
      <c r="M9" s="13">
        <v>-1.4159611000000001</v>
      </c>
      <c r="N9" s="13">
        <v>-6.208793</v>
      </c>
      <c r="O9" s="1">
        <v>-2.41E-2</v>
      </c>
      <c r="P9" s="1">
        <f t="shared" si="1"/>
        <v>1.0168451531843807</v>
      </c>
    </row>
    <row r="10" spans="1:16" x14ac:dyDescent="0.2">
      <c r="A10" t="s">
        <v>22</v>
      </c>
      <c r="B10" s="5" t="s">
        <v>7</v>
      </c>
      <c r="C10" s="5" t="s">
        <v>8</v>
      </c>
      <c r="D10" s="12">
        <v>0.217</v>
      </c>
      <c r="E10" s="12">
        <v>0.59659335999999996</v>
      </c>
      <c r="F10" s="13">
        <v>1.23769303</v>
      </c>
      <c r="G10" s="13">
        <v>-6.3452599999999997</v>
      </c>
      <c r="H10" s="1">
        <v>1.95E-2</v>
      </c>
      <c r="I10" s="1">
        <f t="shared" si="0"/>
        <v>1.0136081291006716</v>
      </c>
      <c r="J10" s="1"/>
      <c r="K10" s="12">
        <v>0.10199999999999999</v>
      </c>
      <c r="L10" s="12">
        <v>0.40699999999999997</v>
      </c>
      <c r="M10" s="13">
        <v>-1.6405212</v>
      </c>
      <c r="N10" s="13">
        <v>-5.8693609999999996</v>
      </c>
      <c r="O10" s="1">
        <v>-2.53E-2</v>
      </c>
      <c r="P10" s="1">
        <f t="shared" si="1"/>
        <v>1.0176912930564719</v>
      </c>
    </row>
    <row r="11" spans="1:16" x14ac:dyDescent="0.2">
      <c r="A11" t="s">
        <v>23</v>
      </c>
      <c r="B11" s="5" t="s">
        <v>24</v>
      </c>
      <c r="C11" s="5" t="s">
        <v>25</v>
      </c>
      <c r="D11" s="12">
        <v>0.159</v>
      </c>
      <c r="E11" s="12">
        <v>0.52285762000000002</v>
      </c>
      <c r="F11" s="13">
        <v>-1.4127724100000001</v>
      </c>
      <c r="G11" s="13">
        <v>-6.1156199999999998</v>
      </c>
      <c r="H11" s="1">
        <v>-8.9800000000000001E-3</v>
      </c>
      <c r="I11" s="1">
        <f t="shared" si="0"/>
        <v>1.0062438738990078</v>
      </c>
      <c r="J11" s="1"/>
      <c r="K11" s="12">
        <v>5.7299999999999997E-2</v>
      </c>
      <c r="L11" s="12">
        <v>0.29199999999999998</v>
      </c>
      <c r="M11" s="13">
        <v>1.909978</v>
      </c>
      <c r="N11" s="13">
        <v>-5.3978250000000001</v>
      </c>
      <c r="O11" s="1">
        <v>1.03E-2</v>
      </c>
      <c r="P11" s="1">
        <f t="shared" si="1"/>
        <v>1.0071649623491365</v>
      </c>
    </row>
    <row r="12" spans="1:16" x14ac:dyDescent="0.2">
      <c r="A12" t="s">
        <v>26</v>
      </c>
      <c r="B12" s="5" t="s">
        <v>11</v>
      </c>
      <c r="C12" s="5" t="s">
        <v>12</v>
      </c>
      <c r="D12" s="12">
        <v>9.3200000000000005E-2</v>
      </c>
      <c r="E12" s="12">
        <v>0.40475676999999999</v>
      </c>
      <c r="F12" s="13">
        <v>-1.68665731</v>
      </c>
      <c r="G12" s="13">
        <v>-5.6968699999999997</v>
      </c>
      <c r="H12" s="1">
        <v>-2.3400000000000001E-2</v>
      </c>
      <c r="I12" s="1">
        <f t="shared" si="0"/>
        <v>1.0163518965131755</v>
      </c>
      <c r="J12" s="1"/>
      <c r="K12" s="12">
        <v>0.47</v>
      </c>
      <c r="L12" s="12">
        <v>0.79800000000000004</v>
      </c>
      <c r="M12" s="13">
        <v>0.72414330000000005</v>
      </c>
      <c r="N12" s="13">
        <v>-6.9442589999999997</v>
      </c>
      <c r="O12" s="1">
        <v>9.3699999999999999E-3</v>
      </c>
      <c r="P12" s="1">
        <f t="shared" si="1"/>
        <v>1.0065159259595322</v>
      </c>
    </row>
    <row r="13" spans="1:16" x14ac:dyDescent="0.2">
      <c r="A13" t="s">
        <v>27</v>
      </c>
      <c r="B13" s="5" t="s">
        <v>11</v>
      </c>
      <c r="C13" s="5" t="s">
        <v>12</v>
      </c>
      <c r="D13" s="12">
        <v>0.625</v>
      </c>
      <c r="E13" s="12">
        <v>0.87468849999999998</v>
      </c>
      <c r="F13" s="13">
        <v>0.48920390000000002</v>
      </c>
      <c r="G13" s="13">
        <v>-6.9876300000000002</v>
      </c>
      <c r="H13" s="1">
        <v>3.2599999999999999E-3</v>
      </c>
      <c r="I13" s="1">
        <f t="shared" si="0"/>
        <v>1.0022622147639315</v>
      </c>
      <c r="J13" s="1"/>
      <c r="K13" s="12">
        <v>0.29699999999999999</v>
      </c>
      <c r="L13" s="12">
        <v>0.66900000000000004</v>
      </c>
      <c r="M13" s="13">
        <v>-1.0451976000000001</v>
      </c>
      <c r="N13" s="13">
        <v>-6.6615479999999998</v>
      </c>
      <c r="O13" s="1">
        <v>-6.3600000000000002E-3</v>
      </c>
      <c r="P13" s="1">
        <f t="shared" si="1"/>
        <v>1.0044181474291847</v>
      </c>
    </row>
    <row r="14" spans="1:16" x14ac:dyDescent="0.2">
      <c r="A14" t="s">
        <v>28</v>
      </c>
      <c r="B14" s="5" t="s">
        <v>11</v>
      </c>
      <c r="C14" s="5" t="s">
        <v>12</v>
      </c>
      <c r="D14" s="12">
        <v>0.71699999999999997</v>
      </c>
      <c r="E14" s="12">
        <v>0.91399107999999996</v>
      </c>
      <c r="F14" s="13">
        <v>-0.36290955000000003</v>
      </c>
      <c r="G14" s="13">
        <v>-7.04129</v>
      </c>
      <c r="H14" s="1">
        <v>-3.63E-3</v>
      </c>
      <c r="I14" s="1">
        <f t="shared" si="0"/>
        <v>1.0025192923626436</v>
      </c>
      <c r="J14" s="1"/>
      <c r="K14" s="12">
        <v>0.74</v>
      </c>
      <c r="L14" s="12">
        <v>0.92</v>
      </c>
      <c r="M14" s="13">
        <v>-0.3320109</v>
      </c>
      <c r="N14" s="13">
        <v>-7.1507949999999996</v>
      </c>
      <c r="O14" s="1">
        <v>-3.0200000000000001E-3</v>
      </c>
      <c r="P14" s="1">
        <f t="shared" si="1"/>
        <v>1.0020954969767089</v>
      </c>
    </row>
    <row r="15" spans="1:16" x14ac:dyDescent="0.2">
      <c r="A15" t="s">
        <v>29</v>
      </c>
      <c r="B15" s="5" t="s">
        <v>11</v>
      </c>
      <c r="C15" s="5" t="s">
        <v>12</v>
      </c>
      <c r="D15" s="12">
        <v>0.3</v>
      </c>
      <c r="E15" s="12">
        <v>0.67949033000000003</v>
      </c>
      <c r="F15" s="13">
        <v>-1.0388938400000001</v>
      </c>
      <c r="G15" s="13">
        <v>-6.5697200000000002</v>
      </c>
      <c r="H15" s="1">
        <v>-7.8700000000000003E-3</v>
      </c>
      <c r="I15" s="1">
        <f t="shared" si="0"/>
        <v>1.0054699742881945</v>
      </c>
      <c r="J15" s="1"/>
      <c r="K15" s="12">
        <v>0.82299999999999995</v>
      </c>
      <c r="L15" s="12">
        <v>0.94899999999999995</v>
      </c>
      <c r="M15" s="13">
        <v>0.2235299</v>
      </c>
      <c r="N15" s="13">
        <v>-7.180879</v>
      </c>
      <c r="O15" s="1">
        <v>1.66E-3</v>
      </c>
      <c r="P15" s="1">
        <f t="shared" si="1"/>
        <v>1.0011512865418573</v>
      </c>
    </row>
    <row r="16" spans="1:16" x14ac:dyDescent="0.2">
      <c r="A16" t="s">
        <v>30</v>
      </c>
      <c r="B16" s="5" t="s">
        <v>31</v>
      </c>
      <c r="C16" s="5" t="s">
        <v>32</v>
      </c>
      <c r="D16" s="12">
        <v>9.3799999999999994E-2</v>
      </c>
      <c r="E16" s="12">
        <v>0.40672602000000002</v>
      </c>
      <c r="F16" s="13">
        <v>1.6833023</v>
      </c>
      <c r="G16" s="13">
        <v>-5.7024299999999997</v>
      </c>
      <c r="H16" s="1">
        <v>0.25900000000000001</v>
      </c>
      <c r="I16" s="1">
        <f t="shared" si="0"/>
        <v>1.1966489632307145</v>
      </c>
      <c r="J16" s="1"/>
      <c r="K16" s="12">
        <v>0.78500000000000003</v>
      </c>
      <c r="L16" s="12">
        <v>0.93700000000000006</v>
      </c>
      <c r="M16" s="13">
        <v>-0.2734219</v>
      </c>
      <c r="N16" s="13">
        <v>-7.168501</v>
      </c>
      <c r="O16" s="1">
        <v>-3.8300000000000001E-2</v>
      </c>
      <c r="P16" s="1">
        <f t="shared" si="1"/>
        <v>1.0269030620081394</v>
      </c>
    </row>
    <row r="17" spans="1:16" x14ac:dyDescent="0.2">
      <c r="A17" t="s">
        <v>33</v>
      </c>
      <c r="B17" s="5" t="s">
        <v>13</v>
      </c>
      <c r="C17" s="5" t="s">
        <v>14</v>
      </c>
      <c r="D17" s="12">
        <v>1.0800000000000001E-2</v>
      </c>
      <c r="E17" s="12">
        <v>0.13510981999999999</v>
      </c>
      <c r="F17" s="13">
        <v>2.57324324</v>
      </c>
      <c r="G17" s="13">
        <v>-3.8542900000000002</v>
      </c>
      <c r="H17" s="1">
        <v>5.5800000000000002E-2</v>
      </c>
      <c r="I17" s="1">
        <f t="shared" si="0"/>
        <v>1.0394353288533065</v>
      </c>
      <c r="J17" s="1"/>
      <c r="K17" s="12">
        <v>1.18E-2</v>
      </c>
      <c r="L17" s="12">
        <v>0.109</v>
      </c>
      <c r="M17" s="13">
        <v>-2.535755</v>
      </c>
      <c r="N17" s="13">
        <v>-4.0370270000000001</v>
      </c>
      <c r="O17" s="1">
        <v>-5.11E-2</v>
      </c>
      <c r="P17" s="1">
        <f t="shared" si="1"/>
        <v>1.0360545749019483</v>
      </c>
    </row>
    <row r="18" spans="1:16" x14ac:dyDescent="0.2">
      <c r="A18" t="s">
        <v>34</v>
      </c>
      <c r="B18" s="5" t="s">
        <v>13</v>
      </c>
      <c r="C18" s="5" t="s">
        <v>14</v>
      </c>
      <c r="D18" s="12">
        <v>3.8800000000000001E-2</v>
      </c>
      <c r="E18" s="12">
        <v>0.25956995999999999</v>
      </c>
      <c r="F18" s="13">
        <v>2.0799671499999999</v>
      </c>
      <c r="G18" s="13">
        <v>-4.9701500000000003</v>
      </c>
      <c r="H18" s="1">
        <v>4.8000000000000001E-2</v>
      </c>
      <c r="I18" s="1">
        <f t="shared" si="0"/>
        <v>1.0338307362479644</v>
      </c>
      <c r="J18" s="1"/>
      <c r="K18" s="12">
        <v>6.4799999999999996E-3</v>
      </c>
      <c r="L18" s="12">
        <v>7.2800000000000004E-2</v>
      </c>
      <c r="M18" s="13">
        <v>-2.7463687999999999</v>
      </c>
      <c r="N18" s="13">
        <v>-3.4971429999999999</v>
      </c>
      <c r="O18" s="1">
        <v>-5.4100000000000002E-2</v>
      </c>
      <c r="P18" s="1">
        <f t="shared" si="1"/>
        <v>1.0382112313678411</v>
      </c>
    </row>
    <row r="19" spans="1:16" x14ac:dyDescent="0.2">
      <c r="A19" t="s">
        <v>35</v>
      </c>
      <c r="B19" s="5" t="s">
        <v>36</v>
      </c>
      <c r="C19" s="5" t="s">
        <v>37</v>
      </c>
      <c r="D19" s="12">
        <v>0.88200000000000001</v>
      </c>
      <c r="E19" s="12">
        <v>0.96783646999999995</v>
      </c>
      <c r="F19" s="13">
        <v>-0.14828659</v>
      </c>
      <c r="G19" s="13">
        <v>-7.0960299999999998</v>
      </c>
      <c r="H19" s="1">
        <v>-8.12E-4</v>
      </c>
      <c r="I19" s="1">
        <f t="shared" si="0"/>
        <v>1.0005629939322411</v>
      </c>
      <c r="J19" s="1"/>
      <c r="K19" s="12">
        <v>0.83199999999999996</v>
      </c>
      <c r="L19" s="12">
        <v>0.95</v>
      </c>
      <c r="M19" s="13">
        <v>-0.2121874</v>
      </c>
      <c r="N19" s="13">
        <v>-7.1833460000000002</v>
      </c>
      <c r="O19" s="1">
        <v>-1.08E-3</v>
      </c>
      <c r="P19" s="1">
        <f t="shared" si="1"/>
        <v>1.0007488792251347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GSE63061_blood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2018-11-07T12:10:45Z</dcterms:created>
  <dcterms:modified xsi:type="dcterms:W3CDTF">2019-06-25T07:29:30Z</dcterms:modified>
</cp:coreProperties>
</file>