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93"/>
  </bookViews>
  <sheets>
    <sheet name="Table S2. Codon Usage Bias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69" i="2"/>
  <c r="U69"/>
  <c r="S69"/>
  <c r="Q69"/>
  <c r="O69"/>
  <c r="M69" l="1"/>
  <c r="K69"/>
  <c r="I69"/>
  <c r="G69"/>
  <c r="E69"/>
  <c r="C69"/>
</calcChain>
</file>

<file path=xl/sharedStrings.xml><?xml version="1.0" encoding="utf-8"?>
<sst xmlns="http://schemas.openxmlformats.org/spreadsheetml/2006/main" count="124" uniqueCount="104">
  <si>
    <t>Dendroseneio keniodendron</t>
  </si>
  <si>
    <t>Dendrosenecio battiscombei</t>
  </si>
  <si>
    <t>Dendrosenecio meruensis</t>
  </si>
  <si>
    <t>Dendrosenecio johnstonii</t>
  </si>
  <si>
    <t>Dendroseneio brassiciformis</t>
  </si>
  <si>
    <t>Amno acid</t>
  </si>
  <si>
    <t>Codon</t>
  </si>
  <si>
    <t>Count</t>
  </si>
  <si>
    <t>RSCU</t>
  </si>
  <si>
    <t>Phe</t>
  </si>
  <si>
    <t>UUU(F)</t>
  </si>
  <si>
    <t>UUC(F)</t>
  </si>
  <si>
    <t>Leu</t>
  </si>
  <si>
    <t>UUA(L)</t>
  </si>
  <si>
    <t>UUG(L)</t>
  </si>
  <si>
    <t>CUU(L)</t>
  </si>
  <si>
    <t>CUC(L)</t>
  </si>
  <si>
    <t>CUA(L)</t>
  </si>
  <si>
    <t>CUG(L)</t>
  </si>
  <si>
    <t>Ile</t>
  </si>
  <si>
    <t>AUU(I)</t>
  </si>
  <si>
    <t>AUC(I)</t>
  </si>
  <si>
    <t>AUA(I)</t>
  </si>
  <si>
    <t>Met</t>
  </si>
  <si>
    <t>AUG(M)</t>
  </si>
  <si>
    <t>Val</t>
  </si>
  <si>
    <t>GUU(V)</t>
  </si>
  <si>
    <t>GUC(V)</t>
  </si>
  <si>
    <t>GUA(V)</t>
  </si>
  <si>
    <t>GUG(V)</t>
  </si>
  <si>
    <t>Ser</t>
  </si>
  <si>
    <t>UCU(S)</t>
  </si>
  <si>
    <t>UCC(S)</t>
  </si>
  <si>
    <t>UCA(S)</t>
  </si>
  <si>
    <t>UCG(S)</t>
  </si>
  <si>
    <t>AGU(S)</t>
  </si>
  <si>
    <t>AGC(S)</t>
  </si>
  <si>
    <t>Pro</t>
  </si>
  <si>
    <t>CCU(P)</t>
  </si>
  <si>
    <t>CCC(P)</t>
  </si>
  <si>
    <t>CCA(P)</t>
  </si>
  <si>
    <t>CCG(P)</t>
  </si>
  <si>
    <t>Thr</t>
  </si>
  <si>
    <t>ACU(T)</t>
  </si>
  <si>
    <t>ACC(T)</t>
  </si>
  <si>
    <t>ACA(T)</t>
  </si>
  <si>
    <t>ACG(T)</t>
  </si>
  <si>
    <t>Ala</t>
  </si>
  <si>
    <t>GCU(A)</t>
  </si>
  <si>
    <t>GCC(A)</t>
  </si>
  <si>
    <t>GCA(A)</t>
  </si>
  <si>
    <t>GCG(A)</t>
  </si>
  <si>
    <t>Tyr</t>
  </si>
  <si>
    <t>UAU(Y)</t>
  </si>
  <si>
    <t>UAC(Y)</t>
  </si>
  <si>
    <t>His</t>
  </si>
  <si>
    <t>CAU(H)</t>
  </si>
  <si>
    <t>CAC(H)</t>
  </si>
  <si>
    <t>Gln</t>
  </si>
  <si>
    <t>CAA(Q)</t>
  </si>
  <si>
    <t>CAG(Q)</t>
  </si>
  <si>
    <t>Asn</t>
  </si>
  <si>
    <t>AAU(N)</t>
  </si>
  <si>
    <t>AAC(N)</t>
  </si>
  <si>
    <t>Lys</t>
  </si>
  <si>
    <t>AAA(K)</t>
  </si>
  <si>
    <t>AAG(K)</t>
  </si>
  <si>
    <t>Asp</t>
  </si>
  <si>
    <t>GAU(D)</t>
  </si>
  <si>
    <t>GAC(D)</t>
  </si>
  <si>
    <t>Glu</t>
  </si>
  <si>
    <t>GAA(E)</t>
  </si>
  <si>
    <t>GAG(E)</t>
  </si>
  <si>
    <t>Cys</t>
  </si>
  <si>
    <t>UGU(C)</t>
  </si>
  <si>
    <t>UGC(C)</t>
  </si>
  <si>
    <t>Trp</t>
  </si>
  <si>
    <t>UGG(W)</t>
  </si>
  <si>
    <t>Arg</t>
  </si>
  <si>
    <t>CGU(R)</t>
  </si>
  <si>
    <t>CGC(R)</t>
  </si>
  <si>
    <t>CGA(R)</t>
  </si>
  <si>
    <t>CGG(R)</t>
  </si>
  <si>
    <t>AGA(R)</t>
  </si>
  <si>
    <t>AGG(R)</t>
  </si>
  <si>
    <t>Gly</t>
  </si>
  <si>
    <t>GGU(G)</t>
  </si>
  <si>
    <t>GGC(G)</t>
  </si>
  <si>
    <t>GGA(G)</t>
  </si>
  <si>
    <t>GGG(G)</t>
  </si>
  <si>
    <t>Stop</t>
  </si>
  <si>
    <t>UAA(*)</t>
  </si>
  <si>
    <t>UAG(*)</t>
  </si>
  <si>
    <t>UGA(*)</t>
  </si>
  <si>
    <t>ENC</t>
  </si>
  <si>
    <t>CBI</t>
  </si>
  <si>
    <t>Senecio keniophytum</t>
  </si>
  <si>
    <t>Senecio moorei</t>
  </si>
  <si>
    <t>Senecio purtschelleri</t>
  </si>
  <si>
    <t>Senecio roseiflorus</t>
  </si>
  <si>
    <t>Senecio schweinflorus</t>
  </si>
  <si>
    <t>Note: ENC= Effective Number of Codons; CBI=Codon Bias Index</t>
  </si>
  <si>
    <r>
      <t>Dendroseneio elgonensis</t>
    </r>
    <r>
      <rPr>
        <sz val="12"/>
        <color rgb="FF000000"/>
        <rFont val="Times New Roman"/>
        <family val="1"/>
      </rPr>
      <t xml:space="preserve"> subsp</t>
    </r>
    <r>
      <rPr>
        <i/>
        <sz val="12"/>
        <color rgb="FF000000"/>
        <rFont val="Times New Roman"/>
        <family val="1"/>
        <charset val="1"/>
      </rPr>
      <t>. elgonensis</t>
    </r>
  </si>
  <si>
    <t xml:space="preserve">Table S2. Details of Relative Synonymous Codon Usage in chloroplast genomes of 11 species of Senecioneae 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</si>
</sst>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24"/>
  <sheetViews>
    <sheetView tabSelected="1" topLeftCell="A52" zoomScale="70" zoomScaleNormal="70" workbookViewId="0">
      <selection activeCell="E104" sqref="E104"/>
    </sheetView>
  </sheetViews>
  <sheetFormatPr defaultRowHeight="12.75"/>
  <cols>
    <col min="1" max="2" width="8.28515625"/>
    <col min="3" max="14" width="8.85546875" customWidth="1"/>
    <col min="15" max="1017" width="8.28515625"/>
  </cols>
  <sheetData>
    <row r="1" spans="1:24">
      <c r="A1" s="15" t="s">
        <v>103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s="1" customFormat="1" ht="15.75">
      <c r="A3" s="2"/>
      <c r="B3" s="2"/>
      <c r="C3" s="16" t="s">
        <v>0</v>
      </c>
      <c r="D3" s="16"/>
      <c r="E3" s="16" t="s">
        <v>102</v>
      </c>
      <c r="F3" s="16"/>
      <c r="G3" s="16" t="s">
        <v>1</v>
      </c>
      <c r="H3" s="16"/>
      <c r="I3" s="16" t="s">
        <v>2</v>
      </c>
      <c r="J3" s="16"/>
      <c r="K3" s="16" t="s">
        <v>3</v>
      </c>
      <c r="L3" s="16"/>
      <c r="M3" s="16" t="s">
        <v>4</v>
      </c>
      <c r="N3" s="16"/>
      <c r="O3" s="16" t="s">
        <v>96</v>
      </c>
      <c r="P3" s="16"/>
      <c r="Q3" s="16" t="s">
        <v>97</v>
      </c>
      <c r="R3" s="16"/>
      <c r="S3" s="16" t="s">
        <v>98</v>
      </c>
      <c r="T3" s="16"/>
      <c r="U3" s="16" t="s">
        <v>99</v>
      </c>
      <c r="V3" s="16"/>
      <c r="W3" s="16" t="s">
        <v>100</v>
      </c>
      <c r="X3" s="16"/>
    </row>
    <row r="4" spans="1:24" ht="15.75">
      <c r="A4" s="3" t="s">
        <v>5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</row>
    <row r="5" spans="1:24" ht="15.75">
      <c r="A5" s="17" t="s">
        <v>9</v>
      </c>
      <c r="B5" s="3" t="s">
        <v>10</v>
      </c>
      <c r="C5" s="10">
        <v>982</v>
      </c>
      <c r="D5" s="10">
        <v>1.31</v>
      </c>
      <c r="E5" s="10">
        <v>981</v>
      </c>
      <c r="F5" s="10">
        <v>1.31</v>
      </c>
      <c r="G5" s="10">
        <v>979</v>
      </c>
      <c r="H5" s="10">
        <v>1.31</v>
      </c>
      <c r="I5" s="10">
        <v>978</v>
      </c>
      <c r="J5" s="10">
        <v>1.31</v>
      </c>
      <c r="K5" s="10">
        <v>979</v>
      </c>
      <c r="L5" s="10">
        <v>1.31</v>
      </c>
      <c r="M5" s="10">
        <v>980</v>
      </c>
      <c r="N5" s="10">
        <v>1.31</v>
      </c>
      <c r="O5" s="10">
        <v>994</v>
      </c>
      <c r="P5" s="10">
        <v>1.27</v>
      </c>
      <c r="Q5" s="10">
        <v>995</v>
      </c>
      <c r="R5" s="10">
        <v>1.31</v>
      </c>
      <c r="S5" s="10">
        <v>991</v>
      </c>
      <c r="T5" s="10">
        <v>1.31</v>
      </c>
      <c r="U5" s="10">
        <v>993</v>
      </c>
      <c r="V5" s="10">
        <v>1.31</v>
      </c>
      <c r="W5" s="10">
        <v>997</v>
      </c>
      <c r="X5" s="10">
        <v>1.32</v>
      </c>
    </row>
    <row r="6" spans="1:24" ht="15.75">
      <c r="A6" s="17"/>
      <c r="B6" s="3" t="s">
        <v>11</v>
      </c>
      <c r="C6" s="10">
        <v>520</v>
      </c>
      <c r="D6" s="10">
        <v>0.69</v>
      </c>
      <c r="E6" s="10">
        <v>521</v>
      </c>
      <c r="F6" s="10">
        <v>0.69</v>
      </c>
      <c r="G6" s="10">
        <v>520</v>
      </c>
      <c r="H6" s="10">
        <v>0.69</v>
      </c>
      <c r="I6" s="10">
        <v>520</v>
      </c>
      <c r="J6" s="10">
        <v>0.69</v>
      </c>
      <c r="K6" s="10">
        <v>521</v>
      </c>
      <c r="L6" s="10">
        <v>0.69</v>
      </c>
      <c r="M6" s="10">
        <v>521</v>
      </c>
      <c r="N6" s="10">
        <v>0.69</v>
      </c>
      <c r="O6" s="10">
        <v>568</v>
      </c>
      <c r="P6" s="10">
        <v>0.73</v>
      </c>
      <c r="Q6" s="10">
        <v>519</v>
      </c>
      <c r="R6" s="10">
        <v>0.69</v>
      </c>
      <c r="S6" s="10">
        <v>517</v>
      </c>
      <c r="T6" s="10">
        <v>0.69</v>
      </c>
      <c r="U6" s="10">
        <v>522</v>
      </c>
      <c r="V6" s="10">
        <v>0.69</v>
      </c>
      <c r="W6" s="10">
        <v>518</v>
      </c>
      <c r="X6" s="10">
        <v>0.68</v>
      </c>
    </row>
    <row r="7" spans="1:24" ht="15.75">
      <c r="A7" s="17" t="s">
        <v>12</v>
      </c>
      <c r="B7" s="3" t="s">
        <v>13</v>
      </c>
      <c r="C7" s="10">
        <v>866</v>
      </c>
      <c r="D7" s="10">
        <v>1.82</v>
      </c>
      <c r="E7" s="10">
        <v>866</v>
      </c>
      <c r="F7" s="10">
        <v>1.82</v>
      </c>
      <c r="G7" s="10">
        <v>863</v>
      </c>
      <c r="H7" s="10">
        <v>1.82</v>
      </c>
      <c r="I7" s="10">
        <v>864</v>
      </c>
      <c r="J7" s="10">
        <v>1.82</v>
      </c>
      <c r="K7" s="10">
        <v>867</v>
      </c>
      <c r="L7" s="10">
        <v>1.83</v>
      </c>
      <c r="M7" s="10">
        <v>867</v>
      </c>
      <c r="N7" s="10">
        <v>1.83</v>
      </c>
      <c r="O7" s="10">
        <v>767</v>
      </c>
      <c r="P7" s="10">
        <v>1.59</v>
      </c>
      <c r="Q7" s="10">
        <v>868</v>
      </c>
      <c r="R7" s="10">
        <v>1.84</v>
      </c>
      <c r="S7" s="10">
        <v>865</v>
      </c>
      <c r="T7" s="10">
        <v>1.83</v>
      </c>
      <c r="U7" s="10">
        <v>868</v>
      </c>
      <c r="V7" s="10">
        <v>1.84</v>
      </c>
      <c r="W7" s="10">
        <v>868</v>
      </c>
      <c r="X7" s="10">
        <v>1.84</v>
      </c>
    </row>
    <row r="8" spans="1:24" ht="15.75">
      <c r="A8" s="17"/>
      <c r="B8" s="3" t="s">
        <v>14</v>
      </c>
      <c r="C8" s="10">
        <v>603</v>
      </c>
      <c r="D8" s="10">
        <v>1.27</v>
      </c>
      <c r="E8" s="10">
        <v>604</v>
      </c>
      <c r="F8" s="10">
        <v>1.27</v>
      </c>
      <c r="G8" s="10">
        <v>603</v>
      </c>
      <c r="H8" s="10">
        <v>1.27</v>
      </c>
      <c r="I8" s="10">
        <v>601</v>
      </c>
      <c r="J8" s="10">
        <v>1.27</v>
      </c>
      <c r="K8" s="10">
        <v>603</v>
      </c>
      <c r="L8" s="10">
        <v>1.27</v>
      </c>
      <c r="M8" s="10">
        <v>603</v>
      </c>
      <c r="N8" s="10">
        <v>1.27</v>
      </c>
      <c r="O8" s="10">
        <v>654</v>
      </c>
      <c r="P8" s="10">
        <v>1.36</v>
      </c>
      <c r="Q8" s="10">
        <v>599</v>
      </c>
      <c r="R8" s="10">
        <v>1.27</v>
      </c>
      <c r="S8" s="10">
        <v>599</v>
      </c>
      <c r="T8" s="10">
        <v>1.27</v>
      </c>
      <c r="U8" s="10">
        <v>595</v>
      </c>
      <c r="V8" s="10">
        <v>1.26</v>
      </c>
      <c r="W8" s="10">
        <v>600</v>
      </c>
      <c r="X8" s="10">
        <v>1.27</v>
      </c>
    </row>
    <row r="9" spans="1:24" ht="15.75">
      <c r="A9" s="17"/>
      <c r="B9" s="3" t="s">
        <v>15</v>
      </c>
      <c r="C9" s="10">
        <v>617</v>
      </c>
      <c r="D9" s="10">
        <v>1.3</v>
      </c>
      <c r="E9" s="10">
        <v>617</v>
      </c>
      <c r="F9" s="10">
        <v>1.3</v>
      </c>
      <c r="G9" s="10">
        <v>613</v>
      </c>
      <c r="H9" s="10">
        <v>1.29</v>
      </c>
      <c r="I9" s="10">
        <v>615</v>
      </c>
      <c r="J9" s="10">
        <v>1.3</v>
      </c>
      <c r="K9" s="10">
        <v>617</v>
      </c>
      <c r="L9" s="10">
        <v>1.3</v>
      </c>
      <c r="M9" s="10">
        <v>615</v>
      </c>
      <c r="N9" s="10">
        <v>1.29</v>
      </c>
      <c r="O9" s="10">
        <v>593</v>
      </c>
      <c r="P9" s="10">
        <v>1.23</v>
      </c>
      <c r="Q9" s="10">
        <v>617</v>
      </c>
      <c r="R9" s="10">
        <v>1.31</v>
      </c>
      <c r="S9" s="10">
        <v>616</v>
      </c>
      <c r="T9" s="10">
        <v>1.31</v>
      </c>
      <c r="U9" s="10">
        <v>616</v>
      </c>
      <c r="V9" s="10">
        <v>1.31</v>
      </c>
      <c r="W9" s="10">
        <v>617</v>
      </c>
      <c r="X9" s="10">
        <v>1.3</v>
      </c>
    </row>
    <row r="10" spans="1:24" ht="15.75">
      <c r="A10" s="17"/>
      <c r="B10" s="3" t="s">
        <v>16</v>
      </c>
      <c r="C10" s="10">
        <v>188</v>
      </c>
      <c r="D10" s="10">
        <v>0.4</v>
      </c>
      <c r="E10" s="10">
        <v>188</v>
      </c>
      <c r="F10" s="10">
        <v>0.4</v>
      </c>
      <c r="G10" s="10">
        <v>187</v>
      </c>
      <c r="H10" s="10">
        <v>0.39</v>
      </c>
      <c r="I10" s="10">
        <v>189</v>
      </c>
      <c r="J10" s="10">
        <v>0.4</v>
      </c>
      <c r="K10" s="10">
        <v>187</v>
      </c>
      <c r="L10" s="10">
        <v>0.39</v>
      </c>
      <c r="M10" s="10">
        <v>189</v>
      </c>
      <c r="N10" s="10">
        <v>0.4</v>
      </c>
      <c r="O10" s="10">
        <v>231</v>
      </c>
      <c r="P10" s="10">
        <v>0.48</v>
      </c>
      <c r="Q10" s="10">
        <v>187</v>
      </c>
      <c r="R10" s="10">
        <v>0.4</v>
      </c>
      <c r="S10" s="10">
        <v>186</v>
      </c>
      <c r="T10" s="10">
        <v>0.39</v>
      </c>
      <c r="U10" s="10">
        <v>183</v>
      </c>
      <c r="V10" s="10">
        <v>0.39</v>
      </c>
      <c r="W10" s="10">
        <v>187</v>
      </c>
      <c r="X10" s="10">
        <v>0.4</v>
      </c>
    </row>
    <row r="11" spans="1:24" ht="15.75">
      <c r="A11" s="17"/>
      <c r="B11" s="3" t="s">
        <v>17</v>
      </c>
      <c r="C11" s="10">
        <v>385</v>
      </c>
      <c r="D11" s="10">
        <v>0.81</v>
      </c>
      <c r="E11" s="10">
        <v>385</v>
      </c>
      <c r="F11" s="10">
        <v>0.81</v>
      </c>
      <c r="G11" s="10">
        <v>385</v>
      </c>
      <c r="H11" s="10">
        <v>0.81</v>
      </c>
      <c r="I11" s="10">
        <v>385</v>
      </c>
      <c r="J11" s="10">
        <v>0.81</v>
      </c>
      <c r="K11" s="10">
        <v>384</v>
      </c>
      <c r="L11" s="10">
        <v>0.81</v>
      </c>
      <c r="M11" s="10">
        <v>386</v>
      </c>
      <c r="N11" s="10">
        <v>0.81</v>
      </c>
      <c r="O11" s="10">
        <v>423</v>
      </c>
      <c r="P11" s="10">
        <v>0.88</v>
      </c>
      <c r="Q11" s="10">
        <v>387</v>
      </c>
      <c r="R11" s="10">
        <v>0.82</v>
      </c>
      <c r="S11" s="10">
        <v>387</v>
      </c>
      <c r="T11" s="10">
        <v>0.82</v>
      </c>
      <c r="U11" s="10">
        <v>385</v>
      </c>
      <c r="V11" s="10">
        <v>0.82</v>
      </c>
      <c r="W11" s="10">
        <v>387</v>
      </c>
      <c r="X11" s="10">
        <v>0.82</v>
      </c>
    </row>
    <row r="12" spans="1:24" ht="15.75">
      <c r="A12" s="17"/>
      <c r="B12" s="3" t="s">
        <v>18</v>
      </c>
      <c r="C12" s="10">
        <v>190</v>
      </c>
      <c r="D12" s="10">
        <v>0.4</v>
      </c>
      <c r="E12" s="10">
        <v>190</v>
      </c>
      <c r="F12" s="10">
        <v>0.4</v>
      </c>
      <c r="G12" s="10">
        <v>190</v>
      </c>
      <c r="H12" s="10">
        <v>0.4</v>
      </c>
      <c r="I12" s="10">
        <v>190</v>
      </c>
      <c r="J12" s="10">
        <v>0.4</v>
      </c>
      <c r="K12" s="10">
        <v>190</v>
      </c>
      <c r="L12" s="10">
        <v>0.4</v>
      </c>
      <c r="M12" s="10">
        <v>190</v>
      </c>
      <c r="N12" s="10">
        <v>0.4</v>
      </c>
      <c r="O12" s="10">
        <v>219</v>
      </c>
      <c r="P12" s="10">
        <v>0.46</v>
      </c>
      <c r="Q12" s="10">
        <v>178</v>
      </c>
      <c r="R12" s="10">
        <v>0.38</v>
      </c>
      <c r="S12" s="10">
        <v>178</v>
      </c>
      <c r="T12" s="10">
        <v>0.38</v>
      </c>
      <c r="U12" s="10">
        <v>179</v>
      </c>
      <c r="V12" s="10">
        <v>0.38</v>
      </c>
      <c r="W12" s="10">
        <v>178</v>
      </c>
      <c r="X12" s="10">
        <v>0.38</v>
      </c>
    </row>
    <row r="13" spans="1:24" ht="15.75">
      <c r="A13" s="17" t="s">
        <v>19</v>
      </c>
      <c r="B13" s="3" t="s">
        <v>20</v>
      </c>
      <c r="C13" s="10">
        <v>1077</v>
      </c>
      <c r="D13" s="10">
        <v>1.45</v>
      </c>
      <c r="E13" s="10">
        <v>1077</v>
      </c>
      <c r="F13" s="10">
        <v>1.45</v>
      </c>
      <c r="G13" s="10">
        <v>1074</v>
      </c>
      <c r="H13" s="10">
        <v>1.45</v>
      </c>
      <c r="I13" s="10">
        <v>1076</v>
      </c>
      <c r="J13" s="10">
        <v>1.45</v>
      </c>
      <c r="K13" s="10">
        <v>1079</v>
      </c>
      <c r="L13" s="10">
        <v>1.45</v>
      </c>
      <c r="M13" s="10">
        <v>1074</v>
      </c>
      <c r="N13" s="10">
        <v>1.44</v>
      </c>
      <c r="O13" s="10">
        <v>1023</v>
      </c>
      <c r="P13" s="10">
        <v>1.39</v>
      </c>
      <c r="Q13" s="10">
        <v>1083</v>
      </c>
      <c r="R13" s="10">
        <v>1.46</v>
      </c>
      <c r="S13" s="10">
        <v>1080</v>
      </c>
      <c r="T13" s="10">
        <v>1.46</v>
      </c>
      <c r="U13" s="10">
        <v>1072</v>
      </c>
      <c r="V13" s="10">
        <v>1.45</v>
      </c>
      <c r="W13" s="10">
        <v>1083</v>
      </c>
      <c r="X13" s="10">
        <v>1.46</v>
      </c>
    </row>
    <row r="14" spans="1:24" ht="15.75">
      <c r="A14" s="17"/>
      <c r="B14" s="3" t="s">
        <v>21</v>
      </c>
      <c r="C14" s="10">
        <v>429</v>
      </c>
      <c r="D14" s="10">
        <v>0.57999999999999996</v>
      </c>
      <c r="E14" s="10">
        <v>431</v>
      </c>
      <c r="F14" s="10">
        <v>0.57999999999999996</v>
      </c>
      <c r="G14" s="10">
        <v>428</v>
      </c>
      <c r="H14" s="10">
        <v>0.57999999999999996</v>
      </c>
      <c r="I14" s="10">
        <v>428</v>
      </c>
      <c r="J14" s="10">
        <v>0.57999999999999996</v>
      </c>
      <c r="K14" s="10">
        <v>427</v>
      </c>
      <c r="L14" s="10">
        <v>0.56999999999999995</v>
      </c>
      <c r="M14" s="10">
        <v>431</v>
      </c>
      <c r="N14" s="10">
        <v>0.57999999999999996</v>
      </c>
      <c r="O14" s="10">
        <v>491</v>
      </c>
      <c r="P14" s="10">
        <v>0.67</v>
      </c>
      <c r="Q14" s="10">
        <v>418</v>
      </c>
      <c r="R14" s="10">
        <v>0.56000000000000005</v>
      </c>
      <c r="S14" s="10">
        <v>418</v>
      </c>
      <c r="T14" s="10">
        <v>0.56000000000000005</v>
      </c>
      <c r="U14" s="10">
        <v>419</v>
      </c>
      <c r="V14" s="10">
        <v>0.56999999999999995</v>
      </c>
      <c r="W14" s="10">
        <v>418</v>
      </c>
      <c r="X14" s="10">
        <v>0.56000000000000005</v>
      </c>
    </row>
    <row r="15" spans="1:24" ht="15.75">
      <c r="A15" s="17"/>
      <c r="B15" s="3" t="s">
        <v>22</v>
      </c>
      <c r="C15" s="10">
        <v>727</v>
      </c>
      <c r="D15" s="10">
        <v>0.98</v>
      </c>
      <c r="E15" s="10">
        <v>726</v>
      </c>
      <c r="F15" s="10">
        <v>0.97</v>
      </c>
      <c r="G15" s="10">
        <v>727</v>
      </c>
      <c r="H15" s="10">
        <v>0.98</v>
      </c>
      <c r="I15" s="10">
        <v>726</v>
      </c>
      <c r="J15" s="10">
        <v>0.98</v>
      </c>
      <c r="K15" s="10">
        <v>727</v>
      </c>
      <c r="L15" s="10">
        <v>0.98</v>
      </c>
      <c r="M15" s="10">
        <v>726</v>
      </c>
      <c r="N15" s="10">
        <v>0.98</v>
      </c>
      <c r="O15" s="10">
        <v>696</v>
      </c>
      <c r="P15" s="10">
        <v>0.94</v>
      </c>
      <c r="Q15" s="10">
        <v>727</v>
      </c>
      <c r="R15" s="10">
        <v>0.98</v>
      </c>
      <c r="S15" s="10">
        <v>722</v>
      </c>
      <c r="T15" s="10">
        <v>0.98</v>
      </c>
      <c r="U15" s="10">
        <v>722</v>
      </c>
      <c r="V15" s="10">
        <v>0.98</v>
      </c>
      <c r="W15" s="10">
        <v>727</v>
      </c>
      <c r="X15" s="10">
        <v>0.98</v>
      </c>
    </row>
    <row r="16" spans="1:24" ht="15.75">
      <c r="A16" s="9" t="s">
        <v>23</v>
      </c>
      <c r="B16" s="3" t="s">
        <v>24</v>
      </c>
      <c r="C16" s="10">
        <v>639</v>
      </c>
      <c r="D16" s="10">
        <v>1</v>
      </c>
      <c r="E16" s="10">
        <v>639</v>
      </c>
      <c r="F16" s="10">
        <v>1</v>
      </c>
      <c r="G16" s="10">
        <v>638</v>
      </c>
      <c r="H16" s="10">
        <v>1</v>
      </c>
      <c r="I16" s="10">
        <v>638</v>
      </c>
      <c r="J16" s="10">
        <v>1</v>
      </c>
      <c r="K16" s="10">
        <v>639</v>
      </c>
      <c r="L16" s="10">
        <v>1</v>
      </c>
      <c r="M16" s="10">
        <v>638</v>
      </c>
      <c r="N16" s="10">
        <v>1</v>
      </c>
      <c r="O16" s="10">
        <v>640</v>
      </c>
      <c r="P16" s="10">
        <v>1</v>
      </c>
      <c r="Q16" s="10">
        <v>640</v>
      </c>
      <c r="R16" s="10">
        <v>1</v>
      </c>
      <c r="S16" s="10">
        <v>639</v>
      </c>
      <c r="T16" s="10">
        <v>1</v>
      </c>
      <c r="U16" s="10">
        <v>635</v>
      </c>
      <c r="V16" s="10">
        <v>1</v>
      </c>
      <c r="W16" s="10">
        <v>640</v>
      </c>
      <c r="X16" s="10">
        <v>1</v>
      </c>
    </row>
    <row r="17" spans="1:24" ht="15.75">
      <c r="A17" s="17" t="s">
        <v>25</v>
      </c>
      <c r="B17" s="3" t="s">
        <v>26</v>
      </c>
      <c r="C17" s="10">
        <v>508</v>
      </c>
      <c r="D17" s="10">
        <v>1.45</v>
      </c>
      <c r="E17" s="10">
        <v>508</v>
      </c>
      <c r="F17" s="10">
        <v>1.45</v>
      </c>
      <c r="G17" s="10">
        <v>503</v>
      </c>
      <c r="H17" s="10">
        <v>1.44</v>
      </c>
      <c r="I17" s="10">
        <v>508</v>
      </c>
      <c r="J17" s="10">
        <v>1.44</v>
      </c>
      <c r="K17" s="10">
        <v>507</v>
      </c>
      <c r="L17" s="10">
        <v>1.44</v>
      </c>
      <c r="M17" s="10">
        <v>509</v>
      </c>
      <c r="N17" s="10">
        <v>1.45</v>
      </c>
      <c r="O17" s="10">
        <v>487</v>
      </c>
      <c r="P17" s="10">
        <v>1.38</v>
      </c>
      <c r="Q17" s="10">
        <v>499</v>
      </c>
      <c r="R17" s="10">
        <v>1.45</v>
      </c>
      <c r="S17" s="10">
        <v>499</v>
      </c>
      <c r="T17" s="10">
        <v>1.45</v>
      </c>
      <c r="U17" s="10">
        <v>500</v>
      </c>
      <c r="V17" s="10">
        <v>1.45</v>
      </c>
      <c r="W17" s="10">
        <v>499</v>
      </c>
      <c r="X17" s="10">
        <v>1.45</v>
      </c>
    </row>
    <row r="18" spans="1:24" ht="15.75">
      <c r="A18" s="17"/>
      <c r="B18" s="3" t="s">
        <v>27</v>
      </c>
      <c r="C18" s="10">
        <v>177</v>
      </c>
      <c r="D18" s="10">
        <v>0.5</v>
      </c>
      <c r="E18" s="10">
        <v>177</v>
      </c>
      <c r="F18" s="10">
        <v>0.5</v>
      </c>
      <c r="G18" s="10">
        <v>176</v>
      </c>
      <c r="H18" s="10">
        <v>0.5</v>
      </c>
      <c r="I18" s="10">
        <v>178</v>
      </c>
      <c r="J18" s="10">
        <v>0.51</v>
      </c>
      <c r="K18" s="10">
        <v>177</v>
      </c>
      <c r="L18" s="10">
        <v>0.5</v>
      </c>
      <c r="M18" s="10">
        <v>177</v>
      </c>
      <c r="N18" s="10">
        <v>0.5</v>
      </c>
      <c r="O18" s="10">
        <v>192</v>
      </c>
      <c r="P18" s="10">
        <v>0.54</v>
      </c>
      <c r="Q18" s="10">
        <v>170</v>
      </c>
      <c r="R18" s="10">
        <v>0.49</v>
      </c>
      <c r="S18" s="10">
        <v>170</v>
      </c>
      <c r="T18" s="10">
        <v>0.49</v>
      </c>
      <c r="U18" s="10">
        <v>172</v>
      </c>
      <c r="V18" s="10">
        <v>0.5</v>
      </c>
      <c r="W18" s="10">
        <v>170</v>
      </c>
      <c r="X18" s="10">
        <v>0.49</v>
      </c>
    </row>
    <row r="19" spans="1:24" ht="15.75">
      <c r="A19" s="17"/>
      <c r="B19" s="3" t="s">
        <v>28</v>
      </c>
      <c r="C19" s="10">
        <v>524</v>
      </c>
      <c r="D19" s="10">
        <v>1.49</v>
      </c>
      <c r="E19" s="10">
        <v>524</v>
      </c>
      <c r="F19" s="10">
        <v>1.49</v>
      </c>
      <c r="G19" s="10">
        <v>523</v>
      </c>
      <c r="H19" s="10">
        <v>1.5</v>
      </c>
      <c r="I19" s="10">
        <v>525</v>
      </c>
      <c r="J19" s="10">
        <v>1.49</v>
      </c>
      <c r="K19" s="10">
        <v>525</v>
      </c>
      <c r="L19" s="10">
        <v>1.49</v>
      </c>
      <c r="M19" s="10">
        <v>524</v>
      </c>
      <c r="N19" s="10">
        <v>1.49</v>
      </c>
      <c r="O19" s="10">
        <v>523</v>
      </c>
      <c r="P19" s="10">
        <v>1.48</v>
      </c>
      <c r="Q19" s="10">
        <v>517</v>
      </c>
      <c r="R19" s="10">
        <v>1.5</v>
      </c>
      <c r="S19" s="10">
        <v>517</v>
      </c>
      <c r="T19" s="10">
        <v>1.5</v>
      </c>
      <c r="U19" s="10">
        <v>523</v>
      </c>
      <c r="V19" s="10">
        <v>1.51</v>
      </c>
      <c r="W19" s="10">
        <v>517</v>
      </c>
      <c r="X19" s="10">
        <v>1.5</v>
      </c>
    </row>
    <row r="20" spans="1:24" ht="15.75">
      <c r="A20" s="17"/>
      <c r="B20" s="3" t="s">
        <v>29</v>
      </c>
      <c r="C20" s="10">
        <v>197</v>
      </c>
      <c r="D20" s="10">
        <v>0.56000000000000005</v>
      </c>
      <c r="E20" s="10">
        <v>197</v>
      </c>
      <c r="F20" s="10">
        <v>0.56000000000000005</v>
      </c>
      <c r="G20" s="10">
        <v>197</v>
      </c>
      <c r="H20" s="10">
        <v>0.56000000000000005</v>
      </c>
      <c r="I20" s="10">
        <v>196</v>
      </c>
      <c r="J20" s="10">
        <v>0.56000000000000005</v>
      </c>
      <c r="K20" s="10">
        <v>200</v>
      </c>
      <c r="L20" s="10">
        <v>0.56999999999999995</v>
      </c>
      <c r="M20" s="10">
        <v>196</v>
      </c>
      <c r="N20" s="10">
        <v>0.56000000000000005</v>
      </c>
      <c r="O20" s="10">
        <v>212</v>
      </c>
      <c r="P20" s="10">
        <v>0.6</v>
      </c>
      <c r="Q20" s="10">
        <v>195</v>
      </c>
      <c r="R20" s="10">
        <v>0.56000000000000005</v>
      </c>
      <c r="S20" s="10">
        <v>195</v>
      </c>
      <c r="T20" s="10">
        <v>0.56000000000000005</v>
      </c>
      <c r="U20" s="10">
        <v>187</v>
      </c>
      <c r="V20" s="10">
        <v>0.54</v>
      </c>
      <c r="W20" s="10">
        <v>195</v>
      </c>
      <c r="X20" s="10">
        <v>0.56000000000000005</v>
      </c>
    </row>
    <row r="21" spans="1:24" ht="15.75">
      <c r="A21" s="17" t="s">
        <v>30</v>
      </c>
      <c r="B21" s="3" t="s">
        <v>31</v>
      </c>
      <c r="C21" s="10">
        <v>595</v>
      </c>
      <c r="D21" s="10">
        <v>1.76</v>
      </c>
      <c r="E21" s="10">
        <v>595</v>
      </c>
      <c r="F21" s="10">
        <v>1.76</v>
      </c>
      <c r="G21" s="10">
        <v>595</v>
      </c>
      <c r="H21" s="10">
        <v>1.76</v>
      </c>
      <c r="I21" s="10">
        <v>594</v>
      </c>
      <c r="J21" s="10">
        <v>1.76</v>
      </c>
      <c r="K21" s="10">
        <v>594</v>
      </c>
      <c r="L21" s="10">
        <v>1.76</v>
      </c>
      <c r="M21" s="10">
        <v>595</v>
      </c>
      <c r="N21" s="10">
        <v>1.76</v>
      </c>
      <c r="O21" s="10">
        <v>533</v>
      </c>
      <c r="P21" s="10">
        <v>1.7</v>
      </c>
      <c r="Q21" s="10">
        <v>589</v>
      </c>
      <c r="R21" s="10">
        <v>1.76</v>
      </c>
      <c r="S21" s="10">
        <v>587</v>
      </c>
      <c r="T21" s="10">
        <v>1.75</v>
      </c>
      <c r="U21" s="10">
        <v>589</v>
      </c>
      <c r="V21" s="10">
        <v>1.76</v>
      </c>
      <c r="W21" s="10">
        <v>589</v>
      </c>
      <c r="X21" s="10">
        <v>1.76</v>
      </c>
    </row>
    <row r="22" spans="1:24" ht="15.75">
      <c r="A22" s="17"/>
      <c r="B22" s="3" t="s">
        <v>32</v>
      </c>
      <c r="C22" s="10">
        <v>311</v>
      </c>
      <c r="D22" s="10">
        <v>0.92</v>
      </c>
      <c r="E22" s="10">
        <v>311</v>
      </c>
      <c r="F22" s="10">
        <v>0.92</v>
      </c>
      <c r="G22" s="10">
        <v>310</v>
      </c>
      <c r="H22" s="10">
        <v>0.92</v>
      </c>
      <c r="I22" s="10">
        <v>311</v>
      </c>
      <c r="J22" s="10">
        <v>0.92</v>
      </c>
      <c r="K22" s="10">
        <v>310</v>
      </c>
      <c r="L22" s="10">
        <v>0.92</v>
      </c>
      <c r="M22" s="10">
        <v>311</v>
      </c>
      <c r="N22" s="10">
        <v>0.92</v>
      </c>
      <c r="O22" s="10">
        <v>287</v>
      </c>
      <c r="P22" s="10">
        <v>0.92</v>
      </c>
      <c r="Q22" s="10">
        <v>310</v>
      </c>
      <c r="R22" s="10">
        <v>0.93</v>
      </c>
      <c r="S22" s="10">
        <v>309</v>
      </c>
      <c r="T22" s="10">
        <v>0.92</v>
      </c>
      <c r="U22" s="10">
        <v>309</v>
      </c>
      <c r="V22" s="10">
        <v>0.92</v>
      </c>
      <c r="W22" s="10">
        <v>310</v>
      </c>
      <c r="X22" s="10">
        <v>0.93</v>
      </c>
    </row>
    <row r="23" spans="1:24" ht="15.75">
      <c r="A23" s="17"/>
      <c r="B23" s="3" t="s">
        <v>33</v>
      </c>
      <c r="C23" s="10">
        <v>421</v>
      </c>
      <c r="D23" s="10">
        <v>1.24</v>
      </c>
      <c r="E23" s="10">
        <v>420</v>
      </c>
      <c r="F23" s="10">
        <v>1.24</v>
      </c>
      <c r="G23" s="10">
        <v>420</v>
      </c>
      <c r="H23" s="10">
        <v>1.24</v>
      </c>
      <c r="I23" s="10">
        <v>421</v>
      </c>
      <c r="J23" s="10">
        <v>1.24</v>
      </c>
      <c r="K23" s="10">
        <v>421</v>
      </c>
      <c r="L23" s="10">
        <v>1.25</v>
      </c>
      <c r="M23" s="10">
        <v>421</v>
      </c>
      <c r="N23" s="10">
        <v>1.24</v>
      </c>
      <c r="O23" s="10">
        <v>405</v>
      </c>
      <c r="P23" s="10">
        <v>1.29</v>
      </c>
      <c r="Q23" s="10">
        <v>422</v>
      </c>
      <c r="R23" s="10">
        <v>1.26</v>
      </c>
      <c r="S23" s="10">
        <v>422</v>
      </c>
      <c r="T23" s="10">
        <v>1.26</v>
      </c>
      <c r="U23" s="10">
        <v>411</v>
      </c>
      <c r="V23" s="10">
        <v>1.23</v>
      </c>
      <c r="W23" s="10">
        <v>422</v>
      </c>
      <c r="X23" s="10">
        <v>1.26</v>
      </c>
    </row>
    <row r="24" spans="1:24" ht="15.75">
      <c r="A24" s="17"/>
      <c r="B24" s="3" t="s">
        <v>34</v>
      </c>
      <c r="C24" s="10">
        <v>168</v>
      </c>
      <c r="D24" s="10">
        <v>0.5</v>
      </c>
      <c r="E24" s="10">
        <v>169</v>
      </c>
      <c r="F24" s="10">
        <v>0.5</v>
      </c>
      <c r="G24" s="10">
        <v>169</v>
      </c>
      <c r="H24" s="10">
        <v>0.5</v>
      </c>
      <c r="I24" s="10">
        <v>169</v>
      </c>
      <c r="J24" s="10">
        <v>0.5</v>
      </c>
      <c r="K24" s="10">
        <v>167</v>
      </c>
      <c r="L24" s="10">
        <v>0.49</v>
      </c>
      <c r="M24" s="10">
        <v>168</v>
      </c>
      <c r="N24" s="10">
        <v>0.5</v>
      </c>
      <c r="O24" s="10">
        <v>181</v>
      </c>
      <c r="P24" s="10">
        <v>0.57999999999999996</v>
      </c>
      <c r="Q24" s="10">
        <v>160</v>
      </c>
      <c r="R24" s="10">
        <v>0.48</v>
      </c>
      <c r="S24" s="10">
        <v>160</v>
      </c>
      <c r="T24" s="10">
        <v>0.48</v>
      </c>
      <c r="U24" s="10">
        <v>167</v>
      </c>
      <c r="V24" s="10">
        <v>0.5</v>
      </c>
      <c r="W24" s="10">
        <v>160</v>
      </c>
      <c r="X24" s="10">
        <v>0.48</v>
      </c>
    </row>
    <row r="25" spans="1:24" ht="15.75">
      <c r="A25" s="17"/>
      <c r="B25" s="3" t="s">
        <v>35</v>
      </c>
      <c r="C25" s="10">
        <v>412</v>
      </c>
      <c r="D25" s="10">
        <v>1.22</v>
      </c>
      <c r="E25" s="10">
        <v>412</v>
      </c>
      <c r="F25" s="10">
        <v>1.22</v>
      </c>
      <c r="G25" s="10">
        <v>412</v>
      </c>
      <c r="H25" s="10">
        <v>1.22</v>
      </c>
      <c r="I25" s="10">
        <v>412</v>
      </c>
      <c r="J25" s="10">
        <v>1.22</v>
      </c>
      <c r="K25" s="10">
        <v>413</v>
      </c>
      <c r="L25" s="10">
        <v>1.22</v>
      </c>
      <c r="M25" s="10">
        <v>411</v>
      </c>
      <c r="N25" s="10">
        <v>1.22</v>
      </c>
      <c r="O25" s="10">
        <v>352</v>
      </c>
      <c r="P25" s="10">
        <v>1.1200000000000001</v>
      </c>
      <c r="Q25" s="10">
        <v>407</v>
      </c>
      <c r="R25" s="10">
        <v>1.21</v>
      </c>
      <c r="S25" s="10">
        <v>407</v>
      </c>
      <c r="T25" s="10">
        <v>1.22</v>
      </c>
      <c r="U25" s="10">
        <v>409</v>
      </c>
      <c r="V25" s="10">
        <v>1.22</v>
      </c>
      <c r="W25" s="10">
        <v>407</v>
      </c>
      <c r="X25" s="10">
        <v>1.21</v>
      </c>
    </row>
    <row r="26" spans="1:24" ht="15.75">
      <c r="A26" s="17"/>
      <c r="B26" s="3" t="s">
        <v>36</v>
      </c>
      <c r="C26" s="10">
        <v>123</v>
      </c>
      <c r="D26" s="10">
        <v>0.36</v>
      </c>
      <c r="E26" s="10">
        <v>123</v>
      </c>
      <c r="F26" s="10">
        <v>0.36</v>
      </c>
      <c r="G26" s="10">
        <v>123</v>
      </c>
      <c r="H26" s="10">
        <v>0.36</v>
      </c>
      <c r="I26" s="10">
        <v>122</v>
      </c>
      <c r="J26" s="10">
        <v>0.36</v>
      </c>
      <c r="K26" s="10">
        <v>122</v>
      </c>
      <c r="L26" s="10">
        <v>0.36</v>
      </c>
      <c r="M26" s="10">
        <v>123</v>
      </c>
      <c r="N26" s="10">
        <v>0.36</v>
      </c>
      <c r="O26" s="10">
        <v>120</v>
      </c>
      <c r="P26" s="10">
        <v>0.38</v>
      </c>
      <c r="Q26" s="10">
        <v>122</v>
      </c>
      <c r="R26" s="10">
        <v>0.36</v>
      </c>
      <c r="S26" s="10">
        <v>122</v>
      </c>
      <c r="T26" s="10">
        <v>0.36</v>
      </c>
      <c r="U26" s="10">
        <v>121</v>
      </c>
      <c r="V26" s="10">
        <v>0.36</v>
      </c>
      <c r="W26" s="10">
        <v>122</v>
      </c>
      <c r="X26" s="10">
        <v>0.36</v>
      </c>
    </row>
    <row r="27" spans="1:24" ht="15.75">
      <c r="A27" s="17" t="s">
        <v>37</v>
      </c>
      <c r="B27" s="3" t="s">
        <v>38</v>
      </c>
      <c r="C27" s="10">
        <v>416</v>
      </c>
      <c r="D27" s="10">
        <v>1.53</v>
      </c>
      <c r="E27" s="10">
        <v>416</v>
      </c>
      <c r="F27" s="10">
        <v>1.53</v>
      </c>
      <c r="G27" s="10">
        <v>414</v>
      </c>
      <c r="H27" s="10">
        <v>1.53</v>
      </c>
      <c r="I27" s="10">
        <v>415</v>
      </c>
      <c r="J27" s="10">
        <v>1.54</v>
      </c>
      <c r="K27" s="10">
        <v>415</v>
      </c>
      <c r="L27" s="10">
        <v>1.53</v>
      </c>
      <c r="M27" s="10">
        <v>415</v>
      </c>
      <c r="N27" s="10">
        <v>1.53</v>
      </c>
      <c r="O27" s="10">
        <v>373</v>
      </c>
      <c r="P27" s="10">
        <v>1.41</v>
      </c>
      <c r="Q27" s="10">
        <v>406</v>
      </c>
      <c r="R27" s="10">
        <v>1.5</v>
      </c>
      <c r="S27" s="10">
        <v>405</v>
      </c>
      <c r="T27" s="10">
        <v>1.51</v>
      </c>
      <c r="U27" s="10">
        <v>403</v>
      </c>
      <c r="V27" s="10">
        <v>1.5</v>
      </c>
      <c r="W27" s="10">
        <v>406</v>
      </c>
      <c r="X27" s="10">
        <v>1.5</v>
      </c>
    </row>
    <row r="28" spans="1:24" ht="15.75">
      <c r="A28" s="17"/>
      <c r="B28" s="3" t="s">
        <v>39</v>
      </c>
      <c r="C28" s="10">
        <v>198</v>
      </c>
      <c r="D28" s="10">
        <v>0.73</v>
      </c>
      <c r="E28" s="10">
        <v>198</v>
      </c>
      <c r="F28" s="10">
        <v>0.73</v>
      </c>
      <c r="G28" s="10">
        <v>197</v>
      </c>
      <c r="H28" s="10">
        <v>0.73</v>
      </c>
      <c r="I28" s="10">
        <v>195</v>
      </c>
      <c r="J28" s="10">
        <v>0.72</v>
      </c>
      <c r="K28" s="10">
        <v>198</v>
      </c>
      <c r="L28" s="10">
        <v>0.73</v>
      </c>
      <c r="M28" s="10">
        <v>197</v>
      </c>
      <c r="N28" s="10">
        <v>0.73</v>
      </c>
      <c r="O28" s="10">
        <v>194</v>
      </c>
      <c r="P28" s="10">
        <v>0.73</v>
      </c>
      <c r="Q28" s="10">
        <v>201</v>
      </c>
      <c r="R28" s="10">
        <v>0.74</v>
      </c>
      <c r="S28" s="10">
        <v>200</v>
      </c>
      <c r="T28" s="10">
        <v>0.74</v>
      </c>
      <c r="U28" s="10">
        <v>201</v>
      </c>
      <c r="V28" s="10">
        <v>0.75</v>
      </c>
      <c r="W28" s="10">
        <v>201</v>
      </c>
      <c r="X28" s="10">
        <v>0.74</v>
      </c>
    </row>
    <row r="29" spans="1:24" ht="15.75">
      <c r="A29" s="17"/>
      <c r="B29" s="3" t="s">
        <v>40</v>
      </c>
      <c r="C29" s="10">
        <v>328</v>
      </c>
      <c r="D29" s="10">
        <v>1.21</v>
      </c>
      <c r="E29" s="10">
        <v>327</v>
      </c>
      <c r="F29" s="10">
        <v>1.2</v>
      </c>
      <c r="G29" s="10">
        <v>327</v>
      </c>
      <c r="H29" s="10">
        <v>1.21</v>
      </c>
      <c r="I29" s="10">
        <v>325</v>
      </c>
      <c r="J29" s="10">
        <v>1.2</v>
      </c>
      <c r="K29" s="10">
        <v>326</v>
      </c>
      <c r="L29" s="10">
        <v>1.2</v>
      </c>
      <c r="M29" s="10">
        <v>325</v>
      </c>
      <c r="N29" s="10">
        <v>1.2</v>
      </c>
      <c r="O29" s="10">
        <v>325</v>
      </c>
      <c r="P29" s="10">
        <v>1.23</v>
      </c>
      <c r="Q29" s="10">
        <v>329</v>
      </c>
      <c r="R29" s="10">
        <v>1.22</v>
      </c>
      <c r="S29" s="10">
        <v>327</v>
      </c>
      <c r="T29" s="10">
        <v>1.22</v>
      </c>
      <c r="U29" s="10">
        <v>327</v>
      </c>
      <c r="V29" s="10">
        <v>1.22</v>
      </c>
      <c r="W29" s="10">
        <v>329</v>
      </c>
      <c r="X29" s="10">
        <v>1.22</v>
      </c>
    </row>
    <row r="30" spans="1:24" ht="15.75">
      <c r="A30" s="17"/>
      <c r="B30" s="3" t="s">
        <v>41</v>
      </c>
      <c r="C30" s="10">
        <v>146</v>
      </c>
      <c r="D30" s="10">
        <v>0.54</v>
      </c>
      <c r="E30" s="10">
        <v>147</v>
      </c>
      <c r="F30" s="10">
        <v>0.54</v>
      </c>
      <c r="G30" s="10">
        <v>146</v>
      </c>
      <c r="H30" s="10">
        <v>0.54</v>
      </c>
      <c r="I30" s="10">
        <v>146</v>
      </c>
      <c r="J30" s="10">
        <v>0.54</v>
      </c>
      <c r="K30" s="10">
        <v>146</v>
      </c>
      <c r="L30" s="10">
        <v>0.54</v>
      </c>
      <c r="M30" s="10">
        <v>147</v>
      </c>
      <c r="N30" s="10">
        <v>0.54</v>
      </c>
      <c r="O30" s="10">
        <v>169</v>
      </c>
      <c r="P30" s="10">
        <v>0.64</v>
      </c>
      <c r="Q30" s="10">
        <v>144</v>
      </c>
      <c r="R30" s="10">
        <v>0.53</v>
      </c>
      <c r="S30" s="10">
        <v>144</v>
      </c>
      <c r="T30" s="10">
        <v>0.54</v>
      </c>
      <c r="U30" s="10">
        <v>141</v>
      </c>
      <c r="V30" s="10">
        <v>0.53</v>
      </c>
      <c r="W30" s="10">
        <v>144</v>
      </c>
      <c r="X30" s="10">
        <v>0.53</v>
      </c>
    </row>
    <row r="31" spans="1:24" ht="15.75">
      <c r="A31" s="17" t="s">
        <v>42</v>
      </c>
      <c r="B31" s="3" t="s">
        <v>43</v>
      </c>
      <c r="C31" s="10">
        <v>529</v>
      </c>
      <c r="D31" s="10">
        <v>1.6</v>
      </c>
      <c r="E31" s="10">
        <v>529</v>
      </c>
      <c r="F31" s="10">
        <v>1.6</v>
      </c>
      <c r="G31" s="10">
        <v>527</v>
      </c>
      <c r="H31" s="10">
        <v>1.6</v>
      </c>
      <c r="I31" s="10">
        <v>527</v>
      </c>
      <c r="J31" s="10">
        <v>1.6</v>
      </c>
      <c r="K31" s="10">
        <v>529</v>
      </c>
      <c r="L31" s="10">
        <v>1.6</v>
      </c>
      <c r="M31" s="10">
        <v>528</v>
      </c>
      <c r="N31" s="10">
        <v>1.6</v>
      </c>
      <c r="O31" s="10">
        <v>452</v>
      </c>
      <c r="P31" s="10">
        <v>1.53</v>
      </c>
      <c r="Q31" s="10">
        <v>536</v>
      </c>
      <c r="R31" s="10">
        <v>1.63</v>
      </c>
      <c r="S31" s="10">
        <v>536</v>
      </c>
      <c r="T31" s="10">
        <v>1.63</v>
      </c>
      <c r="U31" s="10">
        <v>529</v>
      </c>
      <c r="V31" s="10">
        <v>1.62</v>
      </c>
      <c r="W31" s="10">
        <v>536</v>
      </c>
      <c r="X31" s="10">
        <v>1.63</v>
      </c>
    </row>
    <row r="32" spans="1:24" ht="15.75">
      <c r="A32" s="17"/>
      <c r="B32" s="3" t="s">
        <v>44</v>
      </c>
      <c r="C32" s="10">
        <v>241</v>
      </c>
      <c r="D32" s="10">
        <v>0.73</v>
      </c>
      <c r="E32" s="10">
        <v>241</v>
      </c>
      <c r="F32" s="10">
        <v>0.73</v>
      </c>
      <c r="G32" s="10">
        <v>242</v>
      </c>
      <c r="H32" s="10">
        <v>0.74</v>
      </c>
      <c r="I32" s="10">
        <v>244</v>
      </c>
      <c r="J32" s="10">
        <v>0.74</v>
      </c>
      <c r="K32" s="10">
        <v>244</v>
      </c>
      <c r="L32" s="10">
        <v>0.74</v>
      </c>
      <c r="M32" s="10">
        <v>241</v>
      </c>
      <c r="N32" s="10">
        <v>0.73</v>
      </c>
      <c r="O32" s="10">
        <v>207</v>
      </c>
      <c r="P32" s="10">
        <v>0.7</v>
      </c>
      <c r="Q32" s="10">
        <v>229</v>
      </c>
      <c r="R32" s="10">
        <v>0.7</v>
      </c>
      <c r="S32" s="10">
        <v>229</v>
      </c>
      <c r="T32" s="10">
        <v>0.7</v>
      </c>
      <c r="U32" s="10">
        <v>230</v>
      </c>
      <c r="V32" s="10">
        <v>0.7</v>
      </c>
      <c r="W32" s="10">
        <v>229</v>
      </c>
      <c r="X32" s="10">
        <v>0.7</v>
      </c>
    </row>
    <row r="33" spans="1:24" ht="15.75">
      <c r="A33" s="17"/>
      <c r="B33" s="3" t="s">
        <v>45</v>
      </c>
      <c r="C33" s="10">
        <v>414</v>
      </c>
      <c r="D33" s="10">
        <v>1.25</v>
      </c>
      <c r="E33" s="10">
        <v>414</v>
      </c>
      <c r="F33" s="10">
        <v>1.25</v>
      </c>
      <c r="G33" s="10">
        <v>412</v>
      </c>
      <c r="H33" s="10">
        <v>1.25</v>
      </c>
      <c r="I33" s="10">
        <v>412</v>
      </c>
      <c r="J33" s="10">
        <v>1.25</v>
      </c>
      <c r="K33" s="10">
        <v>413</v>
      </c>
      <c r="L33" s="10">
        <v>1.25</v>
      </c>
      <c r="M33" s="10">
        <v>412</v>
      </c>
      <c r="N33" s="10">
        <v>1.25</v>
      </c>
      <c r="O33" s="10">
        <v>383</v>
      </c>
      <c r="P33" s="10">
        <v>1.3</v>
      </c>
      <c r="Q33" s="10">
        <v>412</v>
      </c>
      <c r="R33" s="10">
        <v>1.25</v>
      </c>
      <c r="S33" s="10">
        <v>412</v>
      </c>
      <c r="T33" s="10">
        <v>1.25</v>
      </c>
      <c r="U33" s="10">
        <v>411</v>
      </c>
      <c r="V33" s="10">
        <v>1.26</v>
      </c>
      <c r="W33" s="10">
        <v>412</v>
      </c>
      <c r="X33" s="10">
        <v>1.25</v>
      </c>
    </row>
    <row r="34" spans="1:24" ht="15.75">
      <c r="A34" s="17"/>
      <c r="B34" s="3" t="s">
        <v>46</v>
      </c>
      <c r="C34" s="10">
        <v>137</v>
      </c>
      <c r="D34" s="10">
        <v>0.41</v>
      </c>
      <c r="E34" s="10">
        <v>137</v>
      </c>
      <c r="F34" s="10">
        <v>0.41</v>
      </c>
      <c r="G34" s="10">
        <v>136</v>
      </c>
      <c r="H34" s="10">
        <v>0.41</v>
      </c>
      <c r="I34" s="10">
        <v>137</v>
      </c>
      <c r="J34" s="10">
        <v>0.42</v>
      </c>
      <c r="K34" s="10">
        <v>138</v>
      </c>
      <c r="L34" s="10">
        <v>0.42</v>
      </c>
      <c r="M34" s="10">
        <v>136</v>
      </c>
      <c r="N34" s="10">
        <v>0.41</v>
      </c>
      <c r="O34" s="10">
        <v>136</v>
      </c>
      <c r="P34" s="10">
        <v>0.46</v>
      </c>
      <c r="Q34" s="10">
        <v>138</v>
      </c>
      <c r="R34" s="10">
        <v>0.42</v>
      </c>
      <c r="S34" s="10">
        <v>138</v>
      </c>
      <c r="T34" s="10">
        <v>0.42</v>
      </c>
      <c r="U34" s="10">
        <v>138</v>
      </c>
      <c r="V34" s="10">
        <v>0.42</v>
      </c>
      <c r="W34" s="10">
        <v>138</v>
      </c>
      <c r="X34" s="10">
        <v>0.42</v>
      </c>
    </row>
    <row r="35" spans="1:24" ht="15.75">
      <c r="A35" s="17" t="s">
        <v>47</v>
      </c>
      <c r="B35" s="3" t="s">
        <v>48</v>
      </c>
      <c r="C35" s="10">
        <v>626</v>
      </c>
      <c r="D35" s="10">
        <v>1.75</v>
      </c>
      <c r="E35" s="10">
        <v>626</v>
      </c>
      <c r="F35" s="10">
        <v>1.75</v>
      </c>
      <c r="G35" s="10">
        <v>625</v>
      </c>
      <c r="H35" s="10">
        <v>1.76</v>
      </c>
      <c r="I35" s="10">
        <v>626</v>
      </c>
      <c r="J35" s="10">
        <v>1.75</v>
      </c>
      <c r="K35" s="10">
        <v>627</v>
      </c>
      <c r="L35" s="10">
        <v>1.75</v>
      </c>
      <c r="M35" s="10">
        <v>626</v>
      </c>
      <c r="N35" s="10">
        <v>1.75</v>
      </c>
      <c r="O35" s="10">
        <v>528</v>
      </c>
      <c r="P35" s="10">
        <v>1.7</v>
      </c>
      <c r="Q35" s="10">
        <v>620</v>
      </c>
      <c r="R35" s="10">
        <v>1.76</v>
      </c>
      <c r="S35" s="10">
        <v>620</v>
      </c>
      <c r="T35" s="10">
        <v>1.76</v>
      </c>
      <c r="U35" s="10">
        <v>614</v>
      </c>
      <c r="V35" s="10">
        <v>1.75</v>
      </c>
      <c r="W35" s="10">
        <v>620</v>
      </c>
      <c r="X35" s="10">
        <v>1.76</v>
      </c>
    </row>
    <row r="36" spans="1:24" ht="15.75">
      <c r="A36" s="17"/>
      <c r="B36" s="3" t="s">
        <v>49</v>
      </c>
      <c r="C36" s="10">
        <v>233</v>
      </c>
      <c r="D36" s="10">
        <v>0.65</v>
      </c>
      <c r="E36" s="10">
        <v>233</v>
      </c>
      <c r="F36" s="10">
        <v>0.65</v>
      </c>
      <c r="G36" s="10">
        <v>232</v>
      </c>
      <c r="H36" s="10">
        <v>0.65</v>
      </c>
      <c r="I36" s="10">
        <v>234</v>
      </c>
      <c r="J36" s="10">
        <v>0.66</v>
      </c>
      <c r="K36" s="10">
        <v>233</v>
      </c>
      <c r="L36" s="10">
        <v>0.65</v>
      </c>
      <c r="M36" s="10">
        <v>233</v>
      </c>
      <c r="N36" s="10">
        <v>0.65</v>
      </c>
      <c r="O36" s="10">
        <v>205</v>
      </c>
      <c r="P36" s="10">
        <v>0.66</v>
      </c>
      <c r="Q36" s="10">
        <v>232</v>
      </c>
      <c r="R36" s="10">
        <v>0.66</v>
      </c>
      <c r="S36" s="10">
        <v>232</v>
      </c>
      <c r="T36" s="10">
        <v>0.66</v>
      </c>
      <c r="U36" s="10">
        <v>230</v>
      </c>
      <c r="V36" s="10">
        <v>0.65</v>
      </c>
      <c r="W36" s="10">
        <v>232</v>
      </c>
      <c r="X36" s="10">
        <v>0.66</v>
      </c>
    </row>
    <row r="37" spans="1:24" ht="15.75">
      <c r="A37" s="17"/>
      <c r="B37" s="3" t="s">
        <v>50</v>
      </c>
      <c r="C37" s="10">
        <v>407</v>
      </c>
      <c r="D37" s="10">
        <v>1.1399999999999999</v>
      </c>
      <c r="E37" s="10">
        <v>407</v>
      </c>
      <c r="F37" s="10">
        <v>1.1399999999999999</v>
      </c>
      <c r="G37" s="10">
        <v>405</v>
      </c>
      <c r="H37" s="10">
        <v>1.1399999999999999</v>
      </c>
      <c r="I37" s="10">
        <v>407</v>
      </c>
      <c r="J37" s="10">
        <v>1.1399999999999999</v>
      </c>
      <c r="K37" s="10">
        <v>407</v>
      </c>
      <c r="L37" s="10">
        <v>1.1399999999999999</v>
      </c>
      <c r="M37" s="10">
        <v>407</v>
      </c>
      <c r="N37" s="10">
        <v>1.1399999999999999</v>
      </c>
      <c r="O37" s="10">
        <v>366</v>
      </c>
      <c r="P37" s="10">
        <v>1.18</v>
      </c>
      <c r="Q37" s="10">
        <v>408</v>
      </c>
      <c r="R37" s="10">
        <v>1.1499999999999999</v>
      </c>
      <c r="S37" s="10">
        <v>408</v>
      </c>
      <c r="T37" s="10">
        <v>1.1499999999999999</v>
      </c>
      <c r="U37" s="10">
        <v>403</v>
      </c>
      <c r="V37" s="10">
        <v>1.1499999999999999</v>
      </c>
      <c r="W37" s="10">
        <v>408</v>
      </c>
      <c r="X37" s="10">
        <v>1.1499999999999999</v>
      </c>
    </row>
    <row r="38" spans="1:24" ht="15.75">
      <c r="A38" s="17"/>
      <c r="B38" s="3" t="s">
        <v>51</v>
      </c>
      <c r="C38" s="10">
        <v>163</v>
      </c>
      <c r="D38" s="10">
        <v>0.46</v>
      </c>
      <c r="E38" s="10">
        <v>163</v>
      </c>
      <c r="F38" s="10">
        <v>0.46</v>
      </c>
      <c r="G38" s="10">
        <v>162</v>
      </c>
      <c r="H38" s="10">
        <v>0.46</v>
      </c>
      <c r="I38" s="10">
        <v>162</v>
      </c>
      <c r="J38" s="10">
        <v>0.45</v>
      </c>
      <c r="K38" s="10">
        <v>163</v>
      </c>
      <c r="L38" s="10">
        <v>0.46</v>
      </c>
      <c r="M38" s="10">
        <v>163</v>
      </c>
      <c r="N38" s="10">
        <v>0.46</v>
      </c>
      <c r="O38" s="10">
        <v>142</v>
      </c>
      <c r="P38" s="10">
        <v>0.46</v>
      </c>
      <c r="Q38" s="10">
        <v>153</v>
      </c>
      <c r="R38" s="10">
        <v>0.43</v>
      </c>
      <c r="S38" s="10">
        <v>153</v>
      </c>
      <c r="T38" s="10">
        <v>0.43</v>
      </c>
      <c r="U38" s="10">
        <v>159</v>
      </c>
      <c r="V38" s="10">
        <v>0.45</v>
      </c>
      <c r="W38" s="10">
        <v>153</v>
      </c>
      <c r="X38" s="10">
        <v>0.43</v>
      </c>
    </row>
    <row r="39" spans="1:24" ht="15.75">
      <c r="A39" s="17" t="s">
        <v>52</v>
      </c>
      <c r="B39" s="3" t="s">
        <v>53</v>
      </c>
      <c r="C39" s="10">
        <v>810</v>
      </c>
      <c r="D39" s="10">
        <v>1.64</v>
      </c>
      <c r="E39" s="10">
        <v>810</v>
      </c>
      <c r="F39" s="10">
        <v>1.64</v>
      </c>
      <c r="G39" s="10">
        <v>807</v>
      </c>
      <c r="H39" s="10">
        <v>1.64</v>
      </c>
      <c r="I39" s="10">
        <v>808</v>
      </c>
      <c r="J39" s="10">
        <v>1.64</v>
      </c>
      <c r="K39" s="10">
        <v>808</v>
      </c>
      <c r="L39" s="10">
        <v>1.64</v>
      </c>
      <c r="M39" s="10">
        <v>811</v>
      </c>
      <c r="N39" s="10">
        <v>1.64</v>
      </c>
      <c r="O39" s="10">
        <v>795</v>
      </c>
      <c r="P39" s="10">
        <v>1.56</v>
      </c>
      <c r="Q39" s="10">
        <v>800</v>
      </c>
      <c r="R39" s="10">
        <v>1.63</v>
      </c>
      <c r="S39" s="10">
        <v>799</v>
      </c>
      <c r="T39" s="10">
        <v>1.63</v>
      </c>
      <c r="U39" s="10">
        <v>798</v>
      </c>
      <c r="V39" s="10">
        <v>1.63</v>
      </c>
      <c r="W39" s="10">
        <v>801</v>
      </c>
      <c r="X39" s="10">
        <v>1.63</v>
      </c>
    </row>
    <row r="40" spans="1:24" ht="15.75">
      <c r="A40" s="17"/>
      <c r="B40" s="3" t="s">
        <v>54</v>
      </c>
      <c r="C40" s="10">
        <v>179</v>
      </c>
      <c r="D40" s="10">
        <v>0.36</v>
      </c>
      <c r="E40" s="10">
        <v>179</v>
      </c>
      <c r="F40" s="10">
        <v>0.36</v>
      </c>
      <c r="G40" s="10">
        <v>176</v>
      </c>
      <c r="H40" s="10">
        <v>0.36</v>
      </c>
      <c r="I40" s="10">
        <v>179</v>
      </c>
      <c r="J40" s="10">
        <v>0.36</v>
      </c>
      <c r="K40" s="10">
        <v>179</v>
      </c>
      <c r="L40" s="10">
        <v>0.36</v>
      </c>
      <c r="M40" s="10">
        <v>179</v>
      </c>
      <c r="N40" s="10">
        <v>0.36</v>
      </c>
      <c r="O40" s="10">
        <v>225</v>
      </c>
      <c r="P40" s="10">
        <v>0.44</v>
      </c>
      <c r="Q40" s="10">
        <v>181</v>
      </c>
      <c r="R40" s="10">
        <v>0.37</v>
      </c>
      <c r="S40" s="10">
        <v>181</v>
      </c>
      <c r="T40" s="10">
        <v>0.37</v>
      </c>
      <c r="U40" s="10">
        <v>181</v>
      </c>
      <c r="V40" s="10">
        <v>0.37</v>
      </c>
      <c r="W40" s="10">
        <v>182</v>
      </c>
      <c r="X40" s="10">
        <v>0.37</v>
      </c>
    </row>
    <row r="41" spans="1:24" ht="15.75">
      <c r="A41" s="17" t="s">
        <v>55</v>
      </c>
      <c r="B41" s="3" t="s">
        <v>56</v>
      </c>
      <c r="C41" s="10">
        <v>456</v>
      </c>
      <c r="D41" s="10">
        <v>1.5</v>
      </c>
      <c r="E41" s="10">
        <v>456</v>
      </c>
      <c r="F41" s="10">
        <v>1.5</v>
      </c>
      <c r="G41" s="10">
        <v>456</v>
      </c>
      <c r="H41" s="10">
        <v>1.5</v>
      </c>
      <c r="I41" s="10">
        <v>457</v>
      </c>
      <c r="J41" s="10">
        <v>1.5</v>
      </c>
      <c r="K41" s="10">
        <v>456</v>
      </c>
      <c r="L41" s="10">
        <v>1.5</v>
      </c>
      <c r="M41" s="10">
        <v>456</v>
      </c>
      <c r="N41" s="10">
        <v>1.5</v>
      </c>
      <c r="O41" s="10">
        <v>435</v>
      </c>
      <c r="P41" s="10">
        <v>1.43</v>
      </c>
      <c r="Q41" s="10">
        <v>454</v>
      </c>
      <c r="R41" s="10">
        <v>1.51</v>
      </c>
      <c r="S41" s="10">
        <v>454</v>
      </c>
      <c r="T41" s="10">
        <v>1.51</v>
      </c>
      <c r="U41" s="10">
        <v>453</v>
      </c>
      <c r="V41" s="10">
        <v>1.51</v>
      </c>
      <c r="W41" s="10">
        <v>454</v>
      </c>
      <c r="X41" s="10">
        <v>1.51</v>
      </c>
    </row>
    <row r="42" spans="1:24" ht="15.75">
      <c r="A42" s="17"/>
      <c r="B42" s="3" t="s">
        <v>57</v>
      </c>
      <c r="C42" s="10">
        <v>153</v>
      </c>
      <c r="D42" s="10">
        <v>0.5</v>
      </c>
      <c r="E42" s="10">
        <v>153</v>
      </c>
      <c r="F42" s="10">
        <v>0.5</v>
      </c>
      <c r="G42" s="10">
        <v>153</v>
      </c>
      <c r="H42" s="10">
        <v>0.5</v>
      </c>
      <c r="I42" s="10">
        <v>153</v>
      </c>
      <c r="J42" s="10">
        <v>0.5</v>
      </c>
      <c r="K42" s="10">
        <v>153</v>
      </c>
      <c r="L42" s="10">
        <v>0.5</v>
      </c>
      <c r="M42" s="10">
        <v>153</v>
      </c>
      <c r="N42" s="10">
        <v>0.5</v>
      </c>
      <c r="O42" s="10">
        <v>174</v>
      </c>
      <c r="P42" s="10">
        <v>0.56999999999999995</v>
      </c>
      <c r="Q42" s="10">
        <v>147</v>
      </c>
      <c r="R42" s="10">
        <v>0.49</v>
      </c>
      <c r="S42" s="10">
        <v>147</v>
      </c>
      <c r="T42" s="10">
        <v>0.49</v>
      </c>
      <c r="U42" s="10">
        <v>146</v>
      </c>
      <c r="V42" s="10">
        <v>0.49</v>
      </c>
      <c r="W42" s="10">
        <v>147</v>
      </c>
      <c r="X42" s="10">
        <v>0.49</v>
      </c>
    </row>
    <row r="43" spans="1:24" ht="15.75">
      <c r="A43" s="17" t="s">
        <v>58</v>
      </c>
      <c r="B43" s="3" t="s">
        <v>59</v>
      </c>
      <c r="C43" s="10">
        <v>714</v>
      </c>
      <c r="D43" s="10">
        <v>1.51</v>
      </c>
      <c r="E43" s="10">
        <v>714</v>
      </c>
      <c r="F43" s="10">
        <v>1.51</v>
      </c>
      <c r="G43" s="10">
        <v>711</v>
      </c>
      <c r="H43" s="10">
        <v>1.51</v>
      </c>
      <c r="I43" s="10">
        <v>714</v>
      </c>
      <c r="J43" s="10">
        <v>1.51</v>
      </c>
      <c r="K43" s="10">
        <v>715</v>
      </c>
      <c r="L43" s="10">
        <v>1.51</v>
      </c>
      <c r="M43" s="10">
        <v>713</v>
      </c>
      <c r="N43" s="10">
        <v>1.52</v>
      </c>
      <c r="O43" s="10">
        <v>723</v>
      </c>
      <c r="P43" s="10">
        <v>1.47</v>
      </c>
      <c r="Q43" s="10">
        <v>700</v>
      </c>
      <c r="R43" s="10">
        <v>1.52</v>
      </c>
      <c r="S43" s="10">
        <v>700</v>
      </c>
      <c r="T43" s="10">
        <v>1.52</v>
      </c>
      <c r="U43" s="10">
        <v>701</v>
      </c>
      <c r="V43" s="10">
        <v>1.52</v>
      </c>
      <c r="W43" s="10">
        <v>700</v>
      </c>
      <c r="X43" s="10">
        <v>1.52</v>
      </c>
    </row>
    <row r="44" spans="1:24" ht="15.75">
      <c r="A44" s="17"/>
      <c r="B44" s="3" t="s">
        <v>60</v>
      </c>
      <c r="C44" s="10">
        <v>230</v>
      </c>
      <c r="D44" s="10">
        <v>0.49</v>
      </c>
      <c r="E44" s="10">
        <v>230</v>
      </c>
      <c r="F44" s="10">
        <v>0.49</v>
      </c>
      <c r="G44" s="10">
        <v>228</v>
      </c>
      <c r="H44" s="10">
        <v>0.49</v>
      </c>
      <c r="I44" s="10">
        <v>229</v>
      </c>
      <c r="J44" s="10">
        <v>0.49</v>
      </c>
      <c r="K44" s="10">
        <v>231</v>
      </c>
      <c r="L44" s="10">
        <v>0.49</v>
      </c>
      <c r="M44" s="10">
        <v>228</v>
      </c>
      <c r="N44" s="10">
        <v>0.48</v>
      </c>
      <c r="O44" s="10">
        <v>264</v>
      </c>
      <c r="P44" s="10">
        <v>0.53</v>
      </c>
      <c r="Q44" s="10">
        <v>220</v>
      </c>
      <c r="R44" s="10">
        <v>0.48</v>
      </c>
      <c r="S44" s="10">
        <v>220</v>
      </c>
      <c r="T44" s="10">
        <v>0.48</v>
      </c>
      <c r="U44" s="10">
        <v>219</v>
      </c>
      <c r="V44" s="10">
        <v>0.48</v>
      </c>
      <c r="W44" s="10">
        <v>220</v>
      </c>
      <c r="X44" s="10">
        <v>0.48</v>
      </c>
    </row>
    <row r="45" spans="1:24" ht="15.75">
      <c r="A45" s="17" t="s">
        <v>61</v>
      </c>
      <c r="B45" s="3" t="s">
        <v>62</v>
      </c>
      <c r="C45" s="10">
        <v>1017</v>
      </c>
      <c r="D45" s="10">
        <v>1.55</v>
      </c>
      <c r="E45" s="10">
        <v>1018</v>
      </c>
      <c r="F45" s="10">
        <v>1.55</v>
      </c>
      <c r="G45" s="10">
        <v>1014</v>
      </c>
      <c r="H45" s="10">
        <v>1.55</v>
      </c>
      <c r="I45" s="10">
        <v>1014</v>
      </c>
      <c r="J45" s="10">
        <v>1.55</v>
      </c>
      <c r="K45" s="10">
        <v>1015</v>
      </c>
      <c r="L45" s="10">
        <v>1.55</v>
      </c>
      <c r="M45" s="10">
        <v>1014</v>
      </c>
      <c r="N45" s="10">
        <v>1.55</v>
      </c>
      <c r="O45" s="10">
        <v>916</v>
      </c>
      <c r="P45" s="10">
        <v>1.51</v>
      </c>
      <c r="Q45" s="10">
        <v>1004</v>
      </c>
      <c r="R45" s="10">
        <v>1.55</v>
      </c>
      <c r="S45" s="10">
        <v>1002</v>
      </c>
      <c r="T45" s="10">
        <v>1.55</v>
      </c>
      <c r="U45" s="10">
        <v>1003</v>
      </c>
      <c r="V45" s="10">
        <v>1.55</v>
      </c>
      <c r="W45" s="10">
        <v>1005</v>
      </c>
      <c r="X45" s="10">
        <v>1.55</v>
      </c>
    </row>
    <row r="46" spans="1:24" ht="15.75">
      <c r="A46" s="17"/>
      <c r="B46" s="3" t="s">
        <v>63</v>
      </c>
      <c r="C46" s="10">
        <v>293</v>
      </c>
      <c r="D46" s="10">
        <v>0.45</v>
      </c>
      <c r="E46" s="10">
        <v>293</v>
      </c>
      <c r="F46" s="10">
        <v>0.45</v>
      </c>
      <c r="G46" s="10">
        <v>291</v>
      </c>
      <c r="H46" s="10">
        <v>0.45</v>
      </c>
      <c r="I46" s="10">
        <v>293</v>
      </c>
      <c r="J46" s="10">
        <v>0.45</v>
      </c>
      <c r="K46" s="10">
        <v>292</v>
      </c>
      <c r="L46" s="10">
        <v>0.45</v>
      </c>
      <c r="M46" s="10">
        <v>293</v>
      </c>
      <c r="N46" s="10">
        <v>0.45</v>
      </c>
      <c r="O46" s="10">
        <v>300</v>
      </c>
      <c r="P46" s="10">
        <v>0.49</v>
      </c>
      <c r="Q46" s="10">
        <v>293</v>
      </c>
      <c r="R46" s="10">
        <v>0.45</v>
      </c>
      <c r="S46" s="10">
        <v>293</v>
      </c>
      <c r="T46" s="10">
        <v>0.45</v>
      </c>
      <c r="U46" s="10">
        <v>290</v>
      </c>
      <c r="V46" s="10">
        <v>0.45</v>
      </c>
      <c r="W46" s="10">
        <v>293</v>
      </c>
      <c r="X46" s="10">
        <v>0.45</v>
      </c>
    </row>
    <row r="47" spans="1:24" ht="15.75">
      <c r="A47" s="17" t="s">
        <v>64</v>
      </c>
      <c r="B47" s="3" t="s">
        <v>65</v>
      </c>
      <c r="C47" s="10">
        <v>1026</v>
      </c>
      <c r="D47" s="10">
        <v>1.47</v>
      </c>
      <c r="E47" s="10">
        <v>1024</v>
      </c>
      <c r="F47" s="10">
        <v>1.47</v>
      </c>
      <c r="G47" s="10">
        <v>1018</v>
      </c>
      <c r="H47" s="10">
        <v>1.47</v>
      </c>
      <c r="I47" s="10">
        <v>1022</v>
      </c>
      <c r="J47" s="10">
        <v>1.47</v>
      </c>
      <c r="K47" s="10">
        <v>1025</v>
      </c>
      <c r="L47" s="10">
        <v>1.47</v>
      </c>
      <c r="M47" s="10">
        <v>1023</v>
      </c>
      <c r="N47" s="10">
        <v>1.46</v>
      </c>
      <c r="O47" s="10">
        <v>1016</v>
      </c>
      <c r="P47" s="10">
        <v>1.45</v>
      </c>
      <c r="Q47" s="10">
        <v>1030</v>
      </c>
      <c r="R47" s="10">
        <v>1.47</v>
      </c>
      <c r="S47" s="10">
        <v>1027</v>
      </c>
      <c r="T47" s="10">
        <v>1.47</v>
      </c>
      <c r="U47" s="10">
        <v>1031</v>
      </c>
      <c r="V47" s="10">
        <v>1.48</v>
      </c>
      <c r="W47" s="10">
        <v>1030</v>
      </c>
      <c r="X47" s="10">
        <v>1.47</v>
      </c>
    </row>
    <row r="48" spans="1:24" ht="15.75">
      <c r="A48" s="17"/>
      <c r="B48" s="3" t="s">
        <v>66</v>
      </c>
      <c r="C48" s="10">
        <v>372</v>
      </c>
      <c r="D48" s="10">
        <v>0.53</v>
      </c>
      <c r="E48" s="10">
        <v>373</v>
      </c>
      <c r="F48" s="10">
        <v>0.53</v>
      </c>
      <c r="G48" s="10">
        <v>370</v>
      </c>
      <c r="H48" s="10">
        <v>0.53</v>
      </c>
      <c r="I48" s="10">
        <v>372</v>
      </c>
      <c r="J48" s="10">
        <v>0.53</v>
      </c>
      <c r="K48" s="10">
        <v>372</v>
      </c>
      <c r="L48" s="10">
        <v>0.53</v>
      </c>
      <c r="M48" s="10">
        <v>374</v>
      </c>
      <c r="N48" s="10">
        <v>0.54</v>
      </c>
      <c r="O48" s="10">
        <v>389</v>
      </c>
      <c r="P48" s="10">
        <v>0.55000000000000004</v>
      </c>
      <c r="Q48" s="10">
        <v>370</v>
      </c>
      <c r="R48" s="10">
        <v>0.53</v>
      </c>
      <c r="S48" s="10">
        <v>370</v>
      </c>
      <c r="T48" s="10">
        <v>0.53</v>
      </c>
      <c r="U48" s="10">
        <v>364</v>
      </c>
      <c r="V48" s="10">
        <v>0.52</v>
      </c>
      <c r="W48" s="10">
        <v>370</v>
      </c>
      <c r="X48" s="10">
        <v>0.53</v>
      </c>
    </row>
    <row r="49" spans="1:24" ht="15.75">
      <c r="A49" s="17" t="s">
        <v>67</v>
      </c>
      <c r="B49" s="3" t="s">
        <v>68</v>
      </c>
      <c r="C49" s="10">
        <v>838</v>
      </c>
      <c r="D49" s="10">
        <v>1.59</v>
      </c>
      <c r="E49" s="10">
        <v>838</v>
      </c>
      <c r="F49" s="10">
        <v>1.59</v>
      </c>
      <c r="G49" s="10">
        <v>834</v>
      </c>
      <c r="H49" s="10">
        <v>1.59</v>
      </c>
      <c r="I49" s="10">
        <v>838</v>
      </c>
      <c r="J49" s="10">
        <v>1.59</v>
      </c>
      <c r="K49" s="10">
        <v>838</v>
      </c>
      <c r="L49" s="10">
        <v>1.59</v>
      </c>
      <c r="M49" s="10">
        <v>838</v>
      </c>
      <c r="N49" s="10">
        <v>1.59</v>
      </c>
      <c r="O49" s="10">
        <v>743</v>
      </c>
      <c r="P49" s="10">
        <v>1.56</v>
      </c>
      <c r="Q49" s="10">
        <v>841</v>
      </c>
      <c r="R49" s="10">
        <v>1.6</v>
      </c>
      <c r="S49" s="10">
        <v>838</v>
      </c>
      <c r="T49" s="10">
        <v>1.6</v>
      </c>
      <c r="U49" s="10">
        <v>840</v>
      </c>
      <c r="V49" s="10">
        <v>1.6</v>
      </c>
      <c r="W49" s="10">
        <v>841</v>
      </c>
      <c r="X49" s="10">
        <v>1.6</v>
      </c>
    </row>
    <row r="50" spans="1:24" ht="15.75">
      <c r="A50" s="17"/>
      <c r="B50" s="3" t="s">
        <v>69</v>
      </c>
      <c r="C50" s="10">
        <v>214</v>
      </c>
      <c r="D50" s="10">
        <v>0.41</v>
      </c>
      <c r="E50" s="10">
        <v>214</v>
      </c>
      <c r="F50" s="10">
        <v>0.41</v>
      </c>
      <c r="G50" s="10">
        <v>214</v>
      </c>
      <c r="H50" s="10">
        <v>0.41</v>
      </c>
      <c r="I50" s="10">
        <v>214</v>
      </c>
      <c r="J50" s="10">
        <v>0.41</v>
      </c>
      <c r="K50" s="10">
        <v>214</v>
      </c>
      <c r="L50" s="10">
        <v>0.41</v>
      </c>
      <c r="M50" s="10">
        <v>214</v>
      </c>
      <c r="N50" s="10">
        <v>0.41</v>
      </c>
      <c r="O50" s="10">
        <v>210</v>
      </c>
      <c r="P50" s="10">
        <v>0.44</v>
      </c>
      <c r="Q50" s="10">
        <v>212</v>
      </c>
      <c r="R50" s="10">
        <v>0.4</v>
      </c>
      <c r="S50" s="10">
        <v>212</v>
      </c>
      <c r="T50" s="10">
        <v>0.4</v>
      </c>
      <c r="U50" s="10">
        <v>213</v>
      </c>
      <c r="V50" s="10">
        <v>0.4</v>
      </c>
      <c r="W50" s="10">
        <v>212</v>
      </c>
      <c r="X50" s="10">
        <v>0.4</v>
      </c>
    </row>
    <row r="51" spans="1:24" ht="15.75">
      <c r="A51" s="17" t="s">
        <v>70</v>
      </c>
      <c r="B51" s="3" t="s">
        <v>71</v>
      </c>
      <c r="C51" s="10">
        <v>995</v>
      </c>
      <c r="D51" s="10">
        <v>1.48</v>
      </c>
      <c r="E51" s="10">
        <v>995</v>
      </c>
      <c r="F51" s="10">
        <v>1.48</v>
      </c>
      <c r="G51" s="10">
        <v>992</v>
      </c>
      <c r="H51" s="10">
        <v>1.48</v>
      </c>
      <c r="I51" s="10">
        <v>993</v>
      </c>
      <c r="J51" s="10">
        <v>1.48</v>
      </c>
      <c r="K51" s="10">
        <v>995</v>
      </c>
      <c r="L51" s="10">
        <v>1.48</v>
      </c>
      <c r="M51" s="10">
        <v>995</v>
      </c>
      <c r="N51" s="10">
        <v>1.48</v>
      </c>
      <c r="O51" s="10">
        <v>929</v>
      </c>
      <c r="P51" s="10">
        <v>1.46</v>
      </c>
      <c r="Q51" s="10">
        <v>990</v>
      </c>
      <c r="R51" s="10">
        <v>1.48</v>
      </c>
      <c r="S51" s="10">
        <v>990</v>
      </c>
      <c r="T51" s="10">
        <v>1.48</v>
      </c>
      <c r="U51" s="10">
        <v>990</v>
      </c>
      <c r="V51" s="10">
        <v>1.48</v>
      </c>
      <c r="W51" s="10">
        <v>990</v>
      </c>
      <c r="X51" s="10">
        <v>1.48</v>
      </c>
    </row>
    <row r="52" spans="1:24" ht="15.75">
      <c r="A52" s="17"/>
      <c r="B52" s="3" t="s">
        <v>72</v>
      </c>
      <c r="C52" s="10">
        <v>351</v>
      </c>
      <c r="D52" s="10">
        <v>0.52</v>
      </c>
      <c r="E52" s="10">
        <v>351</v>
      </c>
      <c r="F52" s="10">
        <v>0.52</v>
      </c>
      <c r="G52" s="10">
        <v>350</v>
      </c>
      <c r="H52" s="10">
        <v>0.52</v>
      </c>
      <c r="I52" s="10">
        <v>351</v>
      </c>
      <c r="J52" s="10">
        <v>0.52</v>
      </c>
      <c r="K52" s="10">
        <v>351</v>
      </c>
      <c r="L52" s="10">
        <v>0.52</v>
      </c>
      <c r="M52" s="10">
        <v>351</v>
      </c>
      <c r="N52" s="10">
        <v>0.52</v>
      </c>
      <c r="O52" s="10">
        <v>345</v>
      </c>
      <c r="P52" s="10">
        <v>0.54</v>
      </c>
      <c r="Q52" s="10">
        <v>352</v>
      </c>
      <c r="R52" s="10">
        <v>0.52</v>
      </c>
      <c r="S52" s="10">
        <v>352</v>
      </c>
      <c r="T52" s="10">
        <v>0.52</v>
      </c>
      <c r="U52" s="10">
        <v>350</v>
      </c>
      <c r="V52" s="10">
        <v>0.52</v>
      </c>
      <c r="W52" s="10">
        <v>352</v>
      </c>
      <c r="X52" s="10">
        <v>0.52</v>
      </c>
    </row>
    <row r="53" spans="1:24" ht="15.75">
      <c r="A53" s="17" t="s">
        <v>73</v>
      </c>
      <c r="B53" s="3" t="s">
        <v>74</v>
      </c>
      <c r="C53" s="10">
        <v>210</v>
      </c>
      <c r="D53" s="10">
        <v>1.4</v>
      </c>
      <c r="E53" s="10">
        <v>210</v>
      </c>
      <c r="F53" s="10">
        <v>1.4</v>
      </c>
      <c r="G53" s="10">
        <v>209</v>
      </c>
      <c r="H53" s="10">
        <v>1.39</v>
      </c>
      <c r="I53" s="10">
        <v>209</v>
      </c>
      <c r="J53" s="10">
        <v>1.39</v>
      </c>
      <c r="K53" s="10">
        <v>210</v>
      </c>
      <c r="L53" s="10">
        <v>1.39</v>
      </c>
      <c r="M53" s="10">
        <v>209</v>
      </c>
      <c r="N53" s="10">
        <v>1.4</v>
      </c>
      <c r="O53" s="10">
        <v>233</v>
      </c>
      <c r="P53" s="10">
        <v>1.38</v>
      </c>
      <c r="Q53" s="10">
        <v>209</v>
      </c>
      <c r="R53" s="10">
        <v>1.4</v>
      </c>
      <c r="S53" s="10">
        <v>209</v>
      </c>
      <c r="T53" s="10">
        <v>1.4</v>
      </c>
      <c r="U53" s="10">
        <v>208</v>
      </c>
      <c r="V53" s="10">
        <v>1.41</v>
      </c>
      <c r="W53" s="10">
        <v>209</v>
      </c>
      <c r="X53" s="10">
        <v>1.4</v>
      </c>
    </row>
    <row r="54" spans="1:24" ht="15.75">
      <c r="A54" s="17"/>
      <c r="B54" s="3" t="s">
        <v>75</v>
      </c>
      <c r="C54" s="10">
        <v>91</v>
      </c>
      <c r="D54" s="10">
        <v>0.6</v>
      </c>
      <c r="E54" s="10">
        <v>91</v>
      </c>
      <c r="F54" s="10">
        <v>0.6</v>
      </c>
      <c r="G54" s="10">
        <v>91</v>
      </c>
      <c r="H54" s="10">
        <v>0.61</v>
      </c>
      <c r="I54" s="10">
        <v>91</v>
      </c>
      <c r="J54" s="10">
        <v>0.61</v>
      </c>
      <c r="K54" s="10">
        <v>92</v>
      </c>
      <c r="L54" s="10">
        <v>0.61</v>
      </c>
      <c r="M54" s="10">
        <v>90</v>
      </c>
      <c r="N54" s="10">
        <v>0.6</v>
      </c>
      <c r="O54" s="10">
        <v>105</v>
      </c>
      <c r="P54" s="10">
        <v>0.62</v>
      </c>
      <c r="Q54" s="10">
        <v>90</v>
      </c>
      <c r="R54" s="10">
        <v>0.6</v>
      </c>
      <c r="S54" s="10">
        <v>90</v>
      </c>
      <c r="T54" s="10">
        <v>0.6</v>
      </c>
      <c r="U54" s="10">
        <v>87</v>
      </c>
      <c r="V54" s="10">
        <v>0.59</v>
      </c>
      <c r="W54" s="10">
        <v>90</v>
      </c>
      <c r="X54" s="10">
        <v>0.6</v>
      </c>
    </row>
    <row r="55" spans="1:24" ht="15.75">
      <c r="A55" s="9" t="s">
        <v>76</v>
      </c>
      <c r="B55" s="3" t="s">
        <v>77</v>
      </c>
      <c r="C55" s="10">
        <v>453</v>
      </c>
      <c r="D55" s="10">
        <v>1</v>
      </c>
      <c r="E55" s="10">
        <v>453</v>
      </c>
      <c r="F55" s="10">
        <v>1</v>
      </c>
      <c r="G55" s="10">
        <v>453</v>
      </c>
      <c r="H55" s="10">
        <v>1</v>
      </c>
      <c r="I55" s="10">
        <v>453</v>
      </c>
      <c r="J55" s="10">
        <v>1</v>
      </c>
      <c r="K55" s="10">
        <v>452</v>
      </c>
      <c r="L55" s="10">
        <v>1</v>
      </c>
      <c r="M55" s="10">
        <v>453</v>
      </c>
      <c r="N55" s="10">
        <v>1</v>
      </c>
      <c r="O55" s="10">
        <v>459</v>
      </c>
      <c r="P55" s="10">
        <v>1</v>
      </c>
      <c r="Q55" s="10">
        <v>452</v>
      </c>
      <c r="R55" s="10">
        <v>1</v>
      </c>
      <c r="S55" s="10">
        <v>452</v>
      </c>
      <c r="T55" s="10">
        <v>1</v>
      </c>
      <c r="U55" s="10">
        <v>454</v>
      </c>
      <c r="V55" s="10">
        <v>1</v>
      </c>
      <c r="W55" s="10">
        <v>452</v>
      </c>
      <c r="X55" s="10">
        <v>1</v>
      </c>
    </row>
    <row r="56" spans="1:24" ht="15.75">
      <c r="A56" s="17" t="s">
        <v>78</v>
      </c>
      <c r="B56" s="3" t="s">
        <v>79</v>
      </c>
      <c r="C56" s="10">
        <v>346</v>
      </c>
      <c r="D56" s="10">
        <v>1.29</v>
      </c>
      <c r="E56" s="10">
        <v>347</v>
      </c>
      <c r="F56" s="10">
        <v>1.29</v>
      </c>
      <c r="G56" s="10">
        <v>345</v>
      </c>
      <c r="H56" s="10">
        <v>1.29</v>
      </c>
      <c r="I56" s="10">
        <v>342</v>
      </c>
      <c r="J56" s="10">
        <v>1.29</v>
      </c>
      <c r="K56" s="10">
        <v>343</v>
      </c>
      <c r="L56" s="10">
        <v>1.28</v>
      </c>
      <c r="M56" s="10">
        <v>345</v>
      </c>
      <c r="N56" s="10">
        <v>1.29</v>
      </c>
      <c r="O56" s="10">
        <v>299</v>
      </c>
      <c r="P56" s="10">
        <v>1.1599999999999999</v>
      </c>
      <c r="Q56" s="10">
        <v>342</v>
      </c>
      <c r="R56" s="10">
        <v>1.31</v>
      </c>
      <c r="S56" s="10">
        <v>342</v>
      </c>
      <c r="T56" s="10">
        <v>1.31</v>
      </c>
      <c r="U56" s="10">
        <v>346</v>
      </c>
      <c r="V56" s="10">
        <v>1.32</v>
      </c>
      <c r="W56" s="10">
        <v>342</v>
      </c>
      <c r="X56" s="10">
        <v>1.31</v>
      </c>
    </row>
    <row r="57" spans="1:24" ht="15.75">
      <c r="A57" s="17"/>
      <c r="B57" s="3" t="s">
        <v>80</v>
      </c>
      <c r="C57" s="10">
        <v>112</v>
      </c>
      <c r="D57" s="10">
        <v>0.42</v>
      </c>
      <c r="E57" s="10">
        <v>112</v>
      </c>
      <c r="F57" s="10">
        <v>0.42</v>
      </c>
      <c r="G57" s="10">
        <v>113</v>
      </c>
      <c r="H57" s="10">
        <v>0.42</v>
      </c>
      <c r="I57" s="10">
        <v>113</v>
      </c>
      <c r="J57" s="10">
        <v>0.42</v>
      </c>
      <c r="K57" s="10">
        <v>112</v>
      </c>
      <c r="L57" s="10">
        <v>0.42</v>
      </c>
      <c r="M57" s="10">
        <v>112</v>
      </c>
      <c r="N57" s="10">
        <v>0.42</v>
      </c>
      <c r="O57" s="10">
        <v>99</v>
      </c>
      <c r="P57" s="10">
        <v>0.38</v>
      </c>
      <c r="Q57" s="10">
        <v>104</v>
      </c>
      <c r="R57" s="10">
        <v>0.4</v>
      </c>
      <c r="S57" s="10">
        <v>104</v>
      </c>
      <c r="T57" s="10">
        <v>0.4</v>
      </c>
      <c r="U57" s="10">
        <v>104</v>
      </c>
      <c r="V57" s="10">
        <v>0.4</v>
      </c>
      <c r="W57" s="10">
        <v>104</v>
      </c>
      <c r="X57" s="10">
        <v>0.4</v>
      </c>
    </row>
    <row r="58" spans="1:24" ht="15.75">
      <c r="A58" s="17"/>
      <c r="B58" s="3" t="s">
        <v>81</v>
      </c>
      <c r="C58" s="10">
        <v>351</v>
      </c>
      <c r="D58" s="10">
        <v>1.31</v>
      </c>
      <c r="E58" s="10">
        <v>350</v>
      </c>
      <c r="F58" s="10">
        <v>1.31</v>
      </c>
      <c r="G58" s="10">
        <v>346</v>
      </c>
      <c r="H58" s="10">
        <v>1.3</v>
      </c>
      <c r="I58" s="10">
        <v>349</v>
      </c>
      <c r="J58" s="10">
        <v>1.31</v>
      </c>
      <c r="K58" s="10">
        <v>351</v>
      </c>
      <c r="L58" s="10">
        <v>1.31</v>
      </c>
      <c r="M58" s="10">
        <v>350</v>
      </c>
      <c r="N58" s="10">
        <v>1.31</v>
      </c>
      <c r="O58" s="10">
        <v>334</v>
      </c>
      <c r="P58" s="10">
        <v>1.3</v>
      </c>
      <c r="Q58" s="10">
        <v>347</v>
      </c>
      <c r="R58" s="10">
        <v>1.32</v>
      </c>
      <c r="S58" s="10">
        <v>347</v>
      </c>
      <c r="T58" s="10">
        <v>1.33</v>
      </c>
      <c r="U58" s="10">
        <v>344</v>
      </c>
      <c r="V58" s="10">
        <v>1.31</v>
      </c>
      <c r="W58" s="10">
        <v>347</v>
      </c>
      <c r="X58" s="10">
        <v>1.32</v>
      </c>
    </row>
    <row r="59" spans="1:24" ht="15.75">
      <c r="A59" s="17"/>
      <c r="B59" s="3" t="s">
        <v>82</v>
      </c>
      <c r="C59" s="10">
        <v>118</v>
      </c>
      <c r="D59" s="10">
        <v>0.44</v>
      </c>
      <c r="E59" s="10">
        <v>118</v>
      </c>
      <c r="F59" s="10">
        <v>0.44</v>
      </c>
      <c r="G59" s="10">
        <v>117</v>
      </c>
      <c r="H59" s="10">
        <v>0.44</v>
      </c>
      <c r="I59" s="10">
        <v>117</v>
      </c>
      <c r="J59" s="10">
        <v>0.44</v>
      </c>
      <c r="K59" s="10">
        <v>119</v>
      </c>
      <c r="L59" s="10">
        <v>0.44</v>
      </c>
      <c r="M59" s="10">
        <v>117</v>
      </c>
      <c r="N59" s="10">
        <v>0.44</v>
      </c>
      <c r="O59" s="10">
        <v>146</v>
      </c>
      <c r="P59" s="10">
        <v>0.56999999999999995</v>
      </c>
      <c r="Q59" s="10">
        <v>118</v>
      </c>
      <c r="R59" s="10">
        <v>0.45</v>
      </c>
      <c r="S59" s="10">
        <v>118</v>
      </c>
      <c r="T59" s="10">
        <v>0.45</v>
      </c>
      <c r="U59" s="10">
        <v>114</v>
      </c>
      <c r="V59" s="10">
        <v>0.43</v>
      </c>
      <c r="W59" s="10">
        <v>118</v>
      </c>
      <c r="X59" s="10">
        <v>0.45</v>
      </c>
    </row>
    <row r="60" spans="1:24" ht="15.75">
      <c r="A60" s="17"/>
      <c r="B60" s="3" t="s">
        <v>83</v>
      </c>
      <c r="C60" s="10">
        <v>505</v>
      </c>
      <c r="D60" s="10">
        <v>1.88</v>
      </c>
      <c r="E60" s="10">
        <v>505</v>
      </c>
      <c r="F60" s="10">
        <v>1.88</v>
      </c>
      <c r="G60" s="10">
        <v>502</v>
      </c>
      <c r="H60" s="10">
        <v>1.88</v>
      </c>
      <c r="I60" s="10">
        <v>500</v>
      </c>
      <c r="J60" s="10">
        <v>1.88</v>
      </c>
      <c r="K60" s="10">
        <v>503</v>
      </c>
      <c r="L60" s="10">
        <v>1.88</v>
      </c>
      <c r="M60" s="10">
        <v>502</v>
      </c>
      <c r="N60" s="10">
        <v>1.88</v>
      </c>
      <c r="O60" s="10">
        <v>491</v>
      </c>
      <c r="P60" s="10">
        <v>1.9</v>
      </c>
      <c r="Q60" s="10">
        <v>494</v>
      </c>
      <c r="R60" s="10">
        <v>1.89</v>
      </c>
      <c r="S60" s="10">
        <v>493</v>
      </c>
      <c r="T60" s="10">
        <v>1.88</v>
      </c>
      <c r="U60" s="10">
        <v>496</v>
      </c>
      <c r="V60" s="10">
        <v>1.89</v>
      </c>
      <c r="W60" s="10">
        <v>494</v>
      </c>
      <c r="X60" s="10">
        <v>1.89</v>
      </c>
    </row>
    <row r="61" spans="1:24" ht="15.75">
      <c r="A61" s="17"/>
      <c r="B61" s="3" t="s">
        <v>84</v>
      </c>
      <c r="C61" s="10">
        <v>177</v>
      </c>
      <c r="D61" s="10">
        <v>0.66</v>
      </c>
      <c r="E61" s="10">
        <v>177</v>
      </c>
      <c r="F61" s="10">
        <v>0.66</v>
      </c>
      <c r="G61" s="10">
        <v>177</v>
      </c>
      <c r="H61" s="10">
        <v>0.66</v>
      </c>
      <c r="I61" s="10">
        <v>175</v>
      </c>
      <c r="J61" s="10">
        <v>0.66</v>
      </c>
      <c r="K61" s="10">
        <v>177</v>
      </c>
      <c r="L61" s="10">
        <v>0.66</v>
      </c>
      <c r="M61" s="10">
        <v>176</v>
      </c>
      <c r="N61" s="10">
        <v>0.66</v>
      </c>
      <c r="O61" s="10">
        <v>178</v>
      </c>
      <c r="P61" s="10">
        <v>0.69</v>
      </c>
      <c r="Q61" s="10">
        <v>167</v>
      </c>
      <c r="R61" s="10">
        <v>0.64</v>
      </c>
      <c r="S61" s="10">
        <v>167</v>
      </c>
      <c r="T61" s="10">
        <v>0.64</v>
      </c>
      <c r="U61" s="10">
        <v>170</v>
      </c>
      <c r="V61" s="10">
        <v>0.65</v>
      </c>
      <c r="W61" s="10">
        <v>167</v>
      </c>
      <c r="X61" s="10">
        <v>0.64</v>
      </c>
    </row>
    <row r="62" spans="1:24" ht="15.75">
      <c r="A62" s="17" t="s">
        <v>85</v>
      </c>
      <c r="B62" s="3" t="s">
        <v>86</v>
      </c>
      <c r="C62" s="10">
        <v>588</v>
      </c>
      <c r="D62" s="10">
        <v>1.32</v>
      </c>
      <c r="E62" s="10">
        <v>588</v>
      </c>
      <c r="F62" s="10">
        <v>1.32</v>
      </c>
      <c r="G62" s="10">
        <v>586</v>
      </c>
      <c r="H62" s="10">
        <v>1.32</v>
      </c>
      <c r="I62" s="10">
        <v>587</v>
      </c>
      <c r="J62" s="10">
        <v>1.32</v>
      </c>
      <c r="K62" s="10">
        <v>587</v>
      </c>
      <c r="L62" s="10">
        <v>1.32</v>
      </c>
      <c r="M62" s="10">
        <v>588</v>
      </c>
      <c r="N62" s="10">
        <v>1.32</v>
      </c>
      <c r="O62" s="10">
        <v>526</v>
      </c>
      <c r="P62" s="10">
        <v>1.3</v>
      </c>
      <c r="Q62" s="10">
        <v>574</v>
      </c>
      <c r="R62" s="10">
        <v>1.31</v>
      </c>
      <c r="S62" s="10">
        <v>574</v>
      </c>
      <c r="T62" s="10">
        <v>1.31</v>
      </c>
      <c r="U62" s="10">
        <v>579</v>
      </c>
      <c r="V62" s="10">
        <v>1.32</v>
      </c>
      <c r="W62" s="10">
        <v>574</v>
      </c>
      <c r="X62" s="10">
        <v>1.31</v>
      </c>
    </row>
    <row r="63" spans="1:24" ht="15.75">
      <c r="A63" s="17"/>
      <c r="B63" s="3" t="s">
        <v>87</v>
      </c>
      <c r="C63" s="10">
        <v>196</v>
      </c>
      <c r="D63" s="10">
        <v>0.44</v>
      </c>
      <c r="E63" s="10">
        <v>196</v>
      </c>
      <c r="F63" s="10">
        <v>0.44</v>
      </c>
      <c r="G63" s="10">
        <v>195</v>
      </c>
      <c r="H63" s="10">
        <v>0.44</v>
      </c>
      <c r="I63" s="10">
        <v>195</v>
      </c>
      <c r="J63" s="10">
        <v>0.44</v>
      </c>
      <c r="K63" s="10">
        <v>195</v>
      </c>
      <c r="L63" s="10">
        <v>0.44</v>
      </c>
      <c r="M63" s="10">
        <v>196</v>
      </c>
      <c r="N63" s="10">
        <v>0.44</v>
      </c>
      <c r="O63" s="10">
        <v>192</v>
      </c>
      <c r="P63" s="10">
        <v>0.48</v>
      </c>
      <c r="Q63" s="10">
        <v>190</v>
      </c>
      <c r="R63" s="10">
        <v>0.43</v>
      </c>
      <c r="S63" s="10">
        <v>190</v>
      </c>
      <c r="T63" s="10">
        <v>0.43</v>
      </c>
      <c r="U63" s="10">
        <v>188</v>
      </c>
      <c r="V63" s="10">
        <v>0.43</v>
      </c>
      <c r="W63" s="10">
        <v>190</v>
      </c>
      <c r="X63" s="10">
        <v>0.43</v>
      </c>
    </row>
    <row r="64" spans="1:24" ht="15.75">
      <c r="A64" s="17"/>
      <c r="B64" s="3" t="s">
        <v>88</v>
      </c>
      <c r="C64" s="10">
        <v>700</v>
      </c>
      <c r="D64" s="10">
        <v>1.57</v>
      </c>
      <c r="E64" s="10">
        <v>700</v>
      </c>
      <c r="F64" s="10">
        <v>1.57</v>
      </c>
      <c r="G64" s="10">
        <v>698</v>
      </c>
      <c r="H64" s="10">
        <v>1.57</v>
      </c>
      <c r="I64" s="10">
        <v>702</v>
      </c>
      <c r="J64" s="10">
        <v>1.57</v>
      </c>
      <c r="K64" s="10">
        <v>703</v>
      </c>
      <c r="L64" s="10">
        <v>1.58</v>
      </c>
      <c r="M64" s="10">
        <v>699</v>
      </c>
      <c r="N64" s="10">
        <v>1.57</v>
      </c>
      <c r="O64" s="10">
        <v>602</v>
      </c>
      <c r="P64" s="10">
        <v>1.49</v>
      </c>
      <c r="Q64" s="10">
        <v>690</v>
      </c>
      <c r="R64" s="10">
        <v>1.58</v>
      </c>
      <c r="S64" s="10">
        <v>690</v>
      </c>
      <c r="T64" s="10">
        <v>1.58</v>
      </c>
      <c r="U64" s="10">
        <v>685</v>
      </c>
      <c r="V64" s="10">
        <v>1.57</v>
      </c>
      <c r="W64" s="10">
        <v>690</v>
      </c>
      <c r="X64" s="10">
        <v>1.58</v>
      </c>
    </row>
    <row r="65" spans="1:24" ht="15.75">
      <c r="A65" s="17"/>
      <c r="B65" s="3" t="s">
        <v>89</v>
      </c>
      <c r="C65" s="10">
        <v>299</v>
      </c>
      <c r="D65" s="10">
        <v>0.67</v>
      </c>
      <c r="E65" s="10">
        <v>299</v>
      </c>
      <c r="F65" s="10">
        <v>0.67</v>
      </c>
      <c r="G65" s="10">
        <v>299</v>
      </c>
      <c r="H65" s="10">
        <v>0.67</v>
      </c>
      <c r="I65" s="10">
        <v>300</v>
      </c>
      <c r="J65" s="10">
        <v>0.67</v>
      </c>
      <c r="K65" s="10">
        <v>297</v>
      </c>
      <c r="L65" s="10">
        <v>0.67</v>
      </c>
      <c r="M65" s="10">
        <v>301</v>
      </c>
      <c r="N65" s="10">
        <v>0.67</v>
      </c>
      <c r="O65" s="10">
        <v>293</v>
      </c>
      <c r="P65" s="10">
        <v>0.73</v>
      </c>
      <c r="Q65" s="10">
        <v>297</v>
      </c>
      <c r="R65" s="10">
        <v>0.68</v>
      </c>
      <c r="S65" s="10">
        <v>296</v>
      </c>
      <c r="T65" s="10">
        <v>0.68</v>
      </c>
      <c r="U65" s="10">
        <v>296</v>
      </c>
      <c r="V65" s="10">
        <v>0.68</v>
      </c>
      <c r="W65" s="10">
        <v>297</v>
      </c>
      <c r="X65" s="10">
        <v>0.68</v>
      </c>
    </row>
    <row r="66" spans="1:24" ht="15.75">
      <c r="A66" s="17" t="s">
        <v>90</v>
      </c>
      <c r="B66" s="3" t="s">
        <v>91</v>
      </c>
      <c r="C66" s="10">
        <v>49</v>
      </c>
      <c r="D66" s="10">
        <v>1.65</v>
      </c>
      <c r="E66" s="10">
        <v>49</v>
      </c>
      <c r="F66" s="10">
        <v>1.65</v>
      </c>
      <c r="G66" s="10">
        <v>48</v>
      </c>
      <c r="H66" s="10">
        <v>1.64</v>
      </c>
      <c r="I66" s="10">
        <v>49</v>
      </c>
      <c r="J66" s="10">
        <v>1.65</v>
      </c>
      <c r="K66" s="10">
        <v>49</v>
      </c>
      <c r="L66" s="10">
        <v>1.65</v>
      </c>
      <c r="M66" s="10">
        <v>49</v>
      </c>
      <c r="N66" s="10">
        <v>1.65</v>
      </c>
      <c r="O66" s="10">
        <v>210</v>
      </c>
      <c r="P66" s="10">
        <v>1.1000000000000001</v>
      </c>
      <c r="Q66" s="10">
        <v>49</v>
      </c>
      <c r="R66" s="10">
        <v>1.69</v>
      </c>
      <c r="S66" s="10">
        <v>49</v>
      </c>
      <c r="T66" s="10">
        <v>1.69</v>
      </c>
      <c r="U66" s="10">
        <v>48</v>
      </c>
      <c r="V66" s="10">
        <v>1.66</v>
      </c>
      <c r="W66" s="10">
        <v>49</v>
      </c>
      <c r="X66" s="10">
        <v>1.69</v>
      </c>
    </row>
    <row r="67" spans="1:24" ht="15.75">
      <c r="A67" s="17"/>
      <c r="B67" s="3" t="s">
        <v>92</v>
      </c>
      <c r="C67" s="10">
        <v>23</v>
      </c>
      <c r="D67" s="10">
        <v>0.78</v>
      </c>
      <c r="E67" s="10">
        <v>23</v>
      </c>
      <c r="F67" s="10">
        <v>0.78</v>
      </c>
      <c r="G67" s="10">
        <v>23</v>
      </c>
      <c r="H67" s="10">
        <v>0.78</v>
      </c>
      <c r="I67" s="10">
        <v>23</v>
      </c>
      <c r="J67" s="10">
        <v>0.78</v>
      </c>
      <c r="K67" s="10">
        <v>23</v>
      </c>
      <c r="L67" s="10">
        <v>0.78</v>
      </c>
      <c r="M67" s="10">
        <v>23</v>
      </c>
      <c r="N67" s="10">
        <v>0.78</v>
      </c>
      <c r="O67" s="10">
        <v>195</v>
      </c>
      <c r="P67" s="10">
        <v>1.02</v>
      </c>
      <c r="Q67" s="10">
        <v>21</v>
      </c>
      <c r="R67" s="10">
        <v>0.72</v>
      </c>
      <c r="S67" s="10">
        <v>21</v>
      </c>
      <c r="T67" s="10">
        <v>0.72</v>
      </c>
      <c r="U67" s="10">
        <v>23</v>
      </c>
      <c r="V67" s="10">
        <v>0.79</v>
      </c>
      <c r="W67" s="10">
        <v>21</v>
      </c>
      <c r="X67" s="10">
        <v>0.72</v>
      </c>
    </row>
    <row r="68" spans="1:24" ht="15.75">
      <c r="A68" s="17"/>
      <c r="B68" s="3" t="s">
        <v>93</v>
      </c>
      <c r="C68" s="10">
        <v>17</v>
      </c>
      <c r="D68" s="10">
        <v>0.56999999999999995</v>
      </c>
      <c r="E68" s="10">
        <v>17</v>
      </c>
      <c r="F68" s="10">
        <v>0.56999999999999995</v>
      </c>
      <c r="G68" s="10">
        <v>17</v>
      </c>
      <c r="H68" s="10">
        <v>0.57999999999999996</v>
      </c>
      <c r="I68" s="10">
        <v>17</v>
      </c>
      <c r="J68" s="10">
        <v>0.56999999999999995</v>
      </c>
      <c r="K68" s="10">
        <v>17</v>
      </c>
      <c r="L68" s="10">
        <v>0.56999999999999995</v>
      </c>
      <c r="M68" s="10">
        <v>17</v>
      </c>
      <c r="N68" s="10">
        <v>0.56999999999999995</v>
      </c>
      <c r="O68" s="10">
        <v>170</v>
      </c>
      <c r="P68" s="10">
        <v>0.89</v>
      </c>
      <c r="Q68" s="10">
        <v>17</v>
      </c>
      <c r="R68" s="10">
        <v>0.59</v>
      </c>
      <c r="S68" s="10">
        <v>17</v>
      </c>
      <c r="T68" s="10">
        <v>0.59</v>
      </c>
      <c r="U68" s="10">
        <v>16</v>
      </c>
      <c r="V68" s="10">
        <v>0.55000000000000004</v>
      </c>
      <c r="W68" s="10">
        <v>17</v>
      </c>
      <c r="X68" s="10">
        <v>0.59</v>
      </c>
    </row>
    <row r="69" spans="1:24">
      <c r="A69" s="10"/>
      <c r="B69" s="10"/>
      <c r="C69" s="10">
        <f>SUM(C5:C68)</f>
        <v>26380</v>
      </c>
      <c r="D69" s="10"/>
      <c r="E69" s="10">
        <f>SUM(E5:E68)</f>
        <v>26382</v>
      </c>
      <c r="F69" s="10"/>
      <c r="G69" s="10">
        <f>SUM(G5:G68)</f>
        <v>26293</v>
      </c>
      <c r="H69" s="10"/>
      <c r="I69" s="10">
        <f>SUM(I5:I68)</f>
        <v>26335</v>
      </c>
      <c r="J69" s="10"/>
      <c r="K69" s="10">
        <f>SUM(K5:K68)</f>
        <v>26369</v>
      </c>
      <c r="L69" s="10"/>
      <c r="M69" s="10">
        <f>SUM(M5:M68)</f>
        <v>26354</v>
      </c>
      <c r="N69" s="10"/>
      <c r="O69" s="10">
        <f>SUM(O5:O68)</f>
        <v>26067</v>
      </c>
      <c r="P69" s="10"/>
      <c r="Q69" s="10">
        <f>SUM(Q5:Q68)</f>
        <v>26172</v>
      </c>
      <c r="R69" s="10"/>
      <c r="S69" s="10">
        <f>SUM(S5:S68)</f>
        <v>26134</v>
      </c>
      <c r="T69" s="10"/>
      <c r="U69" s="10">
        <f>SUM(U5:U68)</f>
        <v>26100</v>
      </c>
      <c r="V69" s="10"/>
      <c r="W69" s="10">
        <f>SUM(W5:W68)</f>
        <v>26177</v>
      </c>
      <c r="X69" s="10"/>
    </row>
    <row r="70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>
      <c r="A71" s="11" t="s">
        <v>94</v>
      </c>
      <c r="B71" s="10"/>
      <c r="C71" s="9">
        <v>49.927999999999997</v>
      </c>
      <c r="D71" s="12"/>
      <c r="E71" s="9">
        <v>49.94</v>
      </c>
      <c r="F71" s="12"/>
      <c r="G71" s="9">
        <v>49.942999999999998</v>
      </c>
      <c r="H71" s="12"/>
      <c r="I71" s="9">
        <v>49.95</v>
      </c>
      <c r="J71" s="12"/>
      <c r="K71" s="9">
        <v>49.947000000000003</v>
      </c>
      <c r="L71" s="12"/>
      <c r="M71" s="9">
        <v>49.939</v>
      </c>
      <c r="N71" s="12"/>
      <c r="O71" s="12">
        <v>51.491999999999997</v>
      </c>
      <c r="P71" s="12"/>
      <c r="Q71" s="12">
        <v>49.758000000000003</v>
      </c>
      <c r="R71" s="12"/>
      <c r="S71" s="12">
        <v>49.77</v>
      </c>
      <c r="T71" s="12"/>
      <c r="U71" s="12">
        <v>51.487000000000002</v>
      </c>
      <c r="V71" s="12"/>
      <c r="W71" s="12">
        <v>49.758000000000003</v>
      </c>
      <c r="X71" s="10"/>
    </row>
    <row r="72" spans="1:24" ht="15.75">
      <c r="A72" s="11" t="s">
        <v>95</v>
      </c>
      <c r="B72" s="11"/>
      <c r="C72" s="9">
        <v>0.35299999999999998</v>
      </c>
      <c r="D72" s="9"/>
      <c r="E72" s="9">
        <v>0.35199999999999998</v>
      </c>
      <c r="F72" s="9"/>
      <c r="G72" s="9">
        <v>0.35299999999999998</v>
      </c>
      <c r="H72" s="9"/>
      <c r="I72" s="9">
        <v>0.35199999999999998</v>
      </c>
      <c r="J72" s="9"/>
      <c r="K72" s="9">
        <v>0.35299999999999998</v>
      </c>
      <c r="L72" s="9"/>
      <c r="M72" s="9">
        <v>0.35199999999999998</v>
      </c>
      <c r="N72" s="9"/>
      <c r="O72" s="9">
        <v>0.309</v>
      </c>
      <c r="P72" s="9"/>
      <c r="Q72" s="9">
        <v>0.35599999999999998</v>
      </c>
      <c r="R72" s="9"/>
      <c r="S72" s="9">
        <v>0.35599999999999998</v>
      </c>
      <c r="T72" s="9"/>
      <c r="U72" s="9">
        <v>0.308</v>
      </c>
      <c r="V72" s="9"/>
      <c r="W72" s="9">
        <v>0.35599999999999998</v>
      </c>
      <c r="X72" s="11"/>
    </row>
    <row r="73" spans="1:24" ht="15.75">
      <c r="A73" s="10"/>
      <c r="B73" s="10"/>
      <c r="C73" s="13"/>
      <c r="D73" s="13"/>
      <c r="E73" s="13"/>
      <c r="F73" s="13"/>
      <c r="G73" s="13"/>
      <c r="H73" s="13"/>
      <c r="I73" s="3"/>
      <c r="J73" s="3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>
      <c r="A74" s="10"/>
      <c r="B74" s="10"/>
      <c r="C74" s="10"/>
      <c r="D74" s="10"/>
      <c r="E74" s="10"/>
      <c r="F74" s="10"/>
      <c r="G74" s="10"/>
      <c r="H74" s="13"/>
      <c r="I74" s="3"/>
      <c r="J74" s="3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>
      <c r="A75" s="10" t="s">
        <v>101</v>
      </c>
      <c r="B75" s="10"/>
      <c r="C75" s="10"/>
      <c r="D75" s="10"/>
      <c r="E75" s="10"/>
      <c r="F75" s="10"/>
      <c r="G75" s="10"/>
      <c r="H75" s="14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>
      <c r="C76" s="6"/>
      <c r="D76" s="6"/>
      <c r="E76" s="6"/>
      <c r="F76" s="6"/>
      <c r="G76" s="6"/>
      <c r="H76" s="6"/>
    </row>
    <row r="77" spans="1:24">
      <c r="H77" s="6"/>
    </row>
    <row r="78" spans="1:24">
      <c r="H78" s="4"/>
    </row>
    <row r="79" spans="1:24">
      <c r="C79" s="6"/>
      <c r="D79" s="6"/>
      <c r="E79" s="6"/>
      <c r="F79" s="6"/>
      <c r="G79" s="6"/>
      <c r="H79" s="6"/>
    </row>
    <row r="80" spans="1:24">
      <c r="C80" s="6"/>
      <c r="D80" s="6"/>
      <c r="E80" s="6"/>
      <c r="F80" s="6"/>
      <c r="G80" s="6"/>
      <c r="H80" s="6"/>
    </row>
    <row r="81" spans="1:22">
      <c r="C81" s="4"/>
      <c r="D81" s="4"/>
      <c r="E81" s="4"/>
      <c r="F81" s="4"/>
      <c r="G81" s="4"/>
      <c r="H81" s="4"/>
    </row>
    <row r="82" spans="1:22">
      <c r="C82" s="6"/>
      <c r="D82" s="6"/>
      <c r="E82" s="6"/>
      <c r="F82" s="6"/>
      <c r="G82" s="6"/>
      <c r="H82" s="6"/>
    </row>
    <row r="83" spans="1:22">
      <c r="C83" s="6"/>
      <c r="D83" s="6"/>
      <c r="E83" s="6"/>
      <c r="F83" s="6"/>
      <c r="G83" s="6"/>
      <c r="H83" s="6"/>
    </row>
    <row r="84" spans="1:22">
      <c r="C84" s="4"/>
      <c r="D84" s="4"/>
      <c r="E84" s="4"/>
      <c r="F84" s="4"/>
      <c r="G84" s="4"/>
      <c r="H84" s="4"/>
    </row>
    <row r="85" spans="1:22">
      <c r="C85" s="6"/>
      <c r="D85" s="6"/>
      <c r="E85" s="6"/>
      <c r="F85" s="6"/>
      <c r="G85" s="6"/>
      <c r="H85" s="6"/>
    </row>
    <row r="86" spans="1:22">
      <c r="C86" s="6"/>
      <c r="D86" s="6"/>
      <c r="E86" s="6"/>
      <c r="F86" s="6"/>
      <c r="G86" s="6"/>
      <c r="H86" s="6"/>
    </row>
    <row r="87" spans="1:22">
      <c r="C87" s="4"/>
      <c r="D87" s="4"/>
      <c r="E87" s="4"/>
      <c r="F87" s="4"/>
      <c r="G87" s="4"/>
      <c r="H87" s="4"/>
    </row>
    <row r="88" spans="1:22">
      <c r="C88" s="6"/>
      <c r="D88" s="6"/>
      <c r="E88" s="6"/>
      <c r="F88" s="6"/>
      <c r="G88" s="6"/>
      <c r="H88" s="6"/>
    </row>
    <row r="89" spans="1:22">
      <c r="C89" s="6"/>
      <c r="D89" s="6"/>
      <c r="E89" s="6"/>
      <c r="F89" s="6"/>
      <c r="G89" s="6"/>
      <c r="H89" s="6"/>
    </row>
    <row r="91" spans="1:22">
      <c r="V91" s="7"/>
    </row>
    <row r="92" spans="1:22" ht="15.75">
      <c r="A92" s="1"/>
      <c r="B92" s="4"/>
      <c r="V92" s="7"/>
    </row>
    <row r="93" spans="1:22" ht="15.75">
      <c r="A93" s="5"/>
      <c r="B93" s="6"/>
      <c r="V93" s="7"/>
    </row>
    <row r="94" spans="1:22" ht="15.75">
      <c r="A94" s="5"/>
      <c r="B94" s="6"/>
      <c r="V94" s="8"/>
    </row>
    <row r="95" spans="1:22" ht="15.75">
      <c r="A95" s="1"/>
      <c r="B95" s="4"/>
      <c r="V95" s="8"/>
    </row>
    <row r="96" spans="1:22" ht="15.75">
      <c r="A96" s="5"/>
      <c r="B96" s="6"/>
      <c r="V96" s="8"/>
    </row>
    <row r="97" spans="1:22" ht="15.75">
      <c r="A97" s="5"/>
      <c r="B97" s="6"/>
      <c r="V97" s="8"/>
    </row>
    <row r="98" spans="1:22" ht="15.75">
      <c r="A98" s="1"/>
      <c r="B98" s="4"/>
      <c r="V98" s="8"/>
    </row>
    <row r="99" spans="1:22" ht="15.75">
      <c r="A99" s="5"/>
      <c r="B99" s="6"/>
      <c r="V99" s="8"/>
    </row>
    <row r="100" spans="1:22" ht="15.75">
      <c r="A100" s="5"/>
      <c r="B100" s="6"/>
      <c r="V100" s="7"/>
    </row>
    <row r="101" spans="1:22" ht="15.75">
      <c r="A101" s="1"/>
      <c r="B101" s="4"/>
      <c r="V101" s="7"/>
    </row>
    <row r="102" spans="1:22" ht="15.75">
      <c r="A102" s="5"/>
      <c r="B102" s="6"/>
      <c r="V102" s="7"/>
    </row>
    <row r="103" spans="1:22" ht="15.75">
      <c r="A103" s="5"/>
      <c r="B103" s="6"/>
      <c r="V103" s="7"/>
    </row>
    <row r="104" spans="1:22" ht="15.75">
      <c r="A104" s="1"/>
      <c r="B104" s="4"/>
      <c r="V104" s="8"/>
    </row>
    <row r="105" spans="1:22" ht="15.75">
      <c r="A105" s="5"/>
      <c r="B105" s="6"/>
      <c r="V105" s="8"/>
    </row>
    <row r="106" spans="1:22" ht="15.75">
      <c r="A106" s="5"/>
      <c r="B106" s="6"/>
      <c r="V106" s="8"/>
    </row>
    <row r="107" spans="1:22" ht="15.75">
      <c r="A107" s="1"/>
      <c r="B107" s="4"/>
      <c r="V107" s="8"/>
    </row>
    <row r="108" spans="1:22" ht="15.75">
      <c r="A108" s="5"/>
      <c r="B108" s="6"/>
      <c r="V108" s="8"/>
    </row>
    <row r="109" spans="1:22" ht="15.75">
      <c r="A109" s="5"/>
      <c r="B109" s="6"/>
      <c r="V109" s="8"/>
    </row>
    <row r="110" spans="1:22" ht="15.75">
      <c r="V110" s="8"/>
    </row>
    <row r="111" spans="1:22" ht="15.75">
      <c r="V111" s="8"/>
    </row>
    <row r="112" spans="1:22" ht="15.75">
      <c r="V112" s="8"/>
    </row>
    <row r="113" spans="22:22" ht="15.75">
      <c r="V113" s="8"/>
    </row>
    <row r="114" spans="22:22" ht="15.75">
      <c r="V114" s="8"/>
    </row>
    <row r="115" spans="22:22" ht="15.75">
      <c r="V115" s="8"/>
    </row>
    <row r="116" spans="22:22" ht="15.75">
      <c r="V116" s="8"/>
    </row>
    <row r="117" spans="22:22" ht="15.75">
      <c r="V117" s="8"/>
    </row>
    <row r="118" spans="22:22" ht="15.75">
      <c r="V118" s="8"/>
    </row>
    <row r="119" spans="22:22" ht="15.75">
      <c r="V119" s="8"/>
    </row>
    <row r="120" spans="22:22" ht="15.75">
      <c r="V120" s="8"/>
    </row>
    <row r="121" spans="22:22" ht="15.75">
      <c r="V121" s="8"/>
    </row>
    <row r="122" spans="22:22" ht="15.75">
      <c r="V122" s="8"/>
    </row>
    <row r="123" spans="22:22" ht="15.75">
      <c r="V123" s="8"/>
    </row>
    <row r="124" spans="22:22" ht="15.75">
      <c r="V124" s="8"/>
    </row>
  </sheetData>
  <sortState ref="N90:N98">
    <sortCondition ref="N90"/>
  </sortState>
  <mergeCells count="31">
    <mergeCell ref="A51:A52"/>
    <mergeCell ref="A53:A54"/>
    <mergeCell ref="A56:A61"/>
    <mergeCell ref="A62:A65"/>
    <mergeCell ref="A66:A68"/>
    <mergeCell ref="A41:A42"/>
    <mergeCell ref="A43:A44"/>
    <mergeCell ref="A45:A46"/>
    <mergeCell ref="A47:A48"/>
    <mergeCell ref="A49:A50"/>
    <mergeCell ref="A21:A26"/>
    <mergeCell ref="A27:A30"/>
    <mergeCell ref="A31:A34"/>
    <mergeCell ref="A35:A38"/>
    <mergeCell ref="A39:A40"/>
    <mergeCell ref="A17:A20"/>
    <mergeCell ref="C3:D3"/>
    <mergeCell ref="E3:F3"/>
    <mergeCell ref="G3:H3"/>
    <mergeCell ref="I3:J3"/>
    <mergeCell ref="A1:X2"/>
    <mergeCell ref="M3:N3"/>
    <mergeCell ref="A5:A6"/>
    <mergeCell ref="A7:A12"/>
    <mergeCell ref="A13:A15"/>
    <mergeCell ref="K3:L3"/>
    <mergeCell ref="Q3:R3"/>
    <mergeCell ref="S3:T3"/>
    <mergeCell ref="U3:V3"/>
    <mergeCell ref="W3:X3"/>
    <mergeCell ref="O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S2. Codon Usage Bias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</dc:creator>
  <dc:description/>
  <cp:lastModifiedBy>0011692</cp:lastModifiedBy>
  <cp:revision>2</cp:revision>
  <dcterms:created xsi:type="dcterms:W3CDTF">2017-11-23T02:49:55Z</dcterms:created>
  <dcterms:modified xsi:type="dcterms:W3CDTF">2019-07-31T04:59:28Z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