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MOMENT 1" sheetId="11" r:id="rId1"/>
    <sheet name="MOMENT 2" sheetId="12" r:id="rId2"/>
  </sheets>
  <calcPr calcId="162913"/>
</workbook>
</file>

<file path=xl/calcChain.xml><?xml version="1.0" encoding="utf-8"?>
<calcChain xmlns="http://schemas.openxmlformats.org/spreadsheetml/2006/main">
  <c r="C12" i="12" l="1"/>
</calcChain>
</file>

<file path=xl/sharedStrings.xml><?xml version="1.0" encoding="utf-8"?>
<sst xmlns="http://schemas.openxmlformats.org/spreadsheetml/2006/main" count="258" uniqueCount="209">
  <si>
    <t>SDNN</t>
  </si>
  <si>
    <t>rMSSD</t>
  </si>
  <si>
    <t>pNN50</t>
  </si>
  <si>
    <t>SD1</t>
  </si>
  <si>
    <t>SD2</t>
  </si>
  <si>
    <t>SD1/SD2</t>
  </si>
  <si>
    <t>NN50</t>
  </si>
  <si>
    <t>Intervalo RR</t>
  </si>
  <si>
    <t>ApEn</t>
  </si>
  <si>
    <t>SampEn</t>
  </si>
  <si>
    <t>3.2</t>
  </si>
  <si>
    <t>2.3</t>
  </si>
  <si>
    <t>387.8</t>
  </si>
  <si>
    <t>12.5</t>
  </si>
  <si>
    <t>3.6</t>
  </si>
  <si>
    <t>2.5</t>
  </si>
  <si>
    <t>17.5</t>
  </si>
  <si>
    <t>0.81</t>
  </si>
  <si>
    <t>0.7</t>
  </si>
  <si>
    <t>397.3</t>
  </si>
  <si>
    <t>9.8</t>
  </si>
  <si>
    <t>2.8</t>
  </si>
  <si>
    <t>2.1</t>
  </si>
  <si>
    <t>13.4</t>
  </si>
  <si>
    <t>6.38</t>
  </si>
  <si>
    <t>406.4</t>
  </si>
  <si>
    <t>40.5</t>
  </si>
  <si>
    <t>5.4</t>
  </si>
  <si>
    <t>0.5</t>
  </si>
  <si>
    <t>3.8</t>
  </si>
  <si>
    <t>57.1</t>
  </si>
  <si>
    <t>15.026</t>
  </si>
  <si>
    <t>0.366</t>
  </si>
  <si>
    <t>0.3</t>
  </si>
  <si>
    <t>398.6</t>
  </si>
  <si>
    <t>1.5</t>
  </si>
  <si>
    <t>1.1</t>
  </si>
  <si>
    <t>17.272</t>
  </si>
  <si>
    <t>0.502</t>
  </si>
  <si>
    <t>0.313</t>
  </si>
  <si>
    <t>381.3</t>
  </si>
  <si>
    <t>8.4</t>
  </si>
  <si>
    <t>1.7</t>
  </si>
  <si>
    <t>1.2</t>
  </si>
  <si>
    <t>11.8</t>
  </si>
  <si>
    <t>9.833</t>
  </si>
  <si>
    <t>0.757</t>
  </si>
  <si>
    <t>0.674</t>
  </si>
  <si>
    <t>421.6</t>
  </si>
  <si>
    <t>6.4</t>
  </si>
  <si>
    <t>0.6</t>
  </si>
  <si>
    <t>6.8</t>
  </si>
  <si>
    <t>1.148</t>
  </si>
  <si>
    <t>407.3</t>
  </si>
  <si>
    <t>16.4</t>
  </si>
  <si>
    <t>9.2</t>
  </si>
  <si>
    <t>0.584</t>
  </si>
  <si>
    <t>0.519</t>
  </si>
  <si>
    <t>385.5</t>
  </si>
  <si>
    <t>13.1</t>
  </si>
  <si>
    <t>18.5</t>
  </si>
  <si>
    <t>10.882</t>
  </si>
  <si>
    <t>0.718</t>
  </si>
  <si>
    <t>0.623</t>
  </si>
  <si>
    <t>398.1</t>
  </si>
  <si>
    <t>33.8</t>
  </si>
  <si>
    <t>9.6</t>
  </si>
  <si>
    <t>0.4</t>
  </si>
  <si>
    <t>47.3</t>
  </si>
  <si>
    <t>6.997</t>
  </si>
  <si>
    <t>0.864</t>
  </si>
  <si>
    <t>0.783</t>
  </si>
  <si>
    <t>6.9</t>
  </si>
  <si>
    <t>0.1</t>
  </si>
  <si>
    <t>4.5</t>
  </si>
  <si>
    <t>8.6</t>
  </si>
  <si>
    <t>1.899</t>
  </si>
  <si>
    <t>0.992</t>
  </si>
  <si>
    <t>429.6</t>
  </si>
  <si>
    <t>12.1</t>
  </si>
  <si>
    <t>28.2</t>
  </si>
  <si>
    <t>3.3</t>
  </si>
  <si>
    <t>0.929</t>
  </si>
  <si>
    <t>399.8</t>
  </si>
  <si>
    <t>15.5</t>
  </si>
  <si>
    <t>7.1</t>
  </si>
  <si>
    <t>0.2</t>
  </si>
  <si>
    <t>21.3</t>
  </si>
  <si>
    <t>4.26</t>
  </si>
  <si>
    <t>0.896</t>
  </si>
  <si>
    <t>346.8</t>
  </si>
  <si>
    <t>12.6</t>
  </si>
  <si>
    <t>17.7</t>
  </si>
  <si>
    <t>7.695</t>
  </si>
  <si>
    <t>0.579</t>
  </si>
  <si>
    <t>0.474</t>
  </si>
  <si>
    <t>396.8</t>
  </si>
  <si>
    <t>10.2</t>
  </si>
  <si>
    <t>9.7</t>
  </si>
  <si>
    <t>0.9</t>
  </si>
  <si>
    <t>1.835</t>
  </si>
  <si>
    <t>0.961</t>
  </si>
  <si>
    <t>0.968</t>
  </si>
  <si>
    <t>733.6</t>
  </si>
  <si>
    <t>32.1</t>
  </si>
  <si>
    <t>36.6</t>
  </si>
  <si>
    <t>14.7</t>
  </si>
  <si>
    <t>25.9</t>
  </si>
  <si>
    <t>37.2</t>
  </si>
  <si>
    <t>1.433</t>
  </si>
  <si>
    <t>5.1</t>
  </si>
  <si>
    <t>346.6</t>
  </si>
  <si>
    <t>9.1</t>
  </si>
  <si>
    <t>6.7</t>
  </si>
  <si>
    <t>4.7</t>
  </si>
  <si>
    <t>2.535</t>
  </si>
  <si>
    <t>0.706</t>
  </si>
  <si>
    <t>0.607</t>
  </si>
  <si>
    <t>1164.9</t>
  </si>
  <si>
    <t>20.6</t>
  </si>
  <si>
    <t>18.3</t>
  </si>
  <si>
    <t>22.7</t>
  </si>
  <si>
    <t>1.24</t>
  </si>
  <si>
    <t>368.4</t>
  </si>
  <si>
    <t>5.5</t>
  </si>
  <si>
    <t>3.9</t>
  </si>
  <si>
    <t>11.2</t>
  </si>
  <si>
    <t>2.903</t>
  </si>
  <si>
    <t>0.688</t>
  </si>
  <si>
    <t>0.56</t>
  </si>
  <si>
    <t>382.2</t>
  </si>
  <si>
    <t>14.3</t>
  </si>
  <si>
    <t>13.3</t>
  </si>
  <si>
    <t>1.8</t>
  </si>
  <si>
    <t>9.4</t>
  </si>
  <si>
    <t>17.9</t>
  </si>
  <si>
    <t>0.947</t>
  </si>
  <si>
    <t>0.822</t>
  </si>
  <si>
    <t>1.904</t>
  </si>
  <si>
    <t>390.6</t>
  </si>
  <si>
    <t>6.6</t>
  </si>
  <si>
    <t>3.1</t>
  </si>
  <si>
    <t>1.217</t>
  </si>
  <si>
    <t>1.199</t>
  </si>
  <si>
    <t>335.4</t>
  </si>
  <si>
    <t xml:space="preserve"> 8.2 </t>
  </si>
  <si>
    <t xml:space="preserve">  4.0 </t>
  </si>
  <si>
    <t xml:space="preserve"> 2.8</t>
  </si>
  <si>
    <t xml:space="preserve">11.3 </t>
  </si>
  <si>
    <t xml:space="preserve">3.983 </t>
  </si>
  <si>
    <t xml:space="preserve">1.056 </t>
  </si>
  <si>
    <t>0.928</t>
  </si>
  <si>
    <t>1.990</t>
  </si>
  <si>
    <t>1.299</t>
  </si>
  <si>
    <t xml:space="preserve"> 2.2</t>
  </si>
  <si>
    <t xml:space="preserve"> 9.1 </t>
  </si>
  <si>
    <t xml:space="preserve">4.158 </t>
  </si>
  <si>
    <t>369.9</t>
  </si>
  <si>
    <t>2.9</t>
  </si>
  <si>
    <t>3.378</t>
  </si>
  <si>
    <t>1.197</t>
  </si>
  <si>
    <t>1.187</t>
  </si>
  <si>
    <t>403.7</t>
  </si>
  <si>
    <t>10.8</t>
  </si>
  <si>
    <t>14.5</t>
  </si>
  <si>
    <t>3.108</t>
  </si>
  <si>
    <t>1.181</t>
  </si>
  <si>
    <t>1.781</t>
  </si>
  <si>
    <t>1.425</t>
  </si>
  <si>
    <t>1.505</t>
  </si>
  <si>
    <t>350.0</t>
  </si>
  <si>
    <t>7.0</t>
  </si>
  <si>
    <t>4.023</t>
  </si>
  <si>
    <t>1.173</t>
  </si>
  <si>
    <t>1.145</t>
  </si>
  <si>
    <t>416.3</t>
  </si>
  <si>
    <t>16.2</t>
  </si>
  <si>
    <t>1.3</t>
  </si>
  <si>
    <t>8.9</t>
  </si>
  <si>
    <t>21.2</t>
  </si>
  <si>
    <t xml:space="preserve">2.394 </t>
  </si>
  <si>
    <t xml:space="preserve">1.063 </t>
  </si>
  <si>
    <t>1.137</t>
  </si>
  <si>
    <t>1.498</t>
  </si>
  <si>
    <t>1.838</t>
  </si>
  <si>
    <t>1.041</t>
  </si>
  <si>
    <t>1.056</t>
  </si>
  <si>
    <t>1.018</t>
  </si>
  <si>
    <t>6.0</t>
  </si>
  <si>
    <t>5.0</t>
  </si>
  <si>
    <t>PRETERM</t>
  </si>
  <si>
    <t>MOMENT 1</t>
  </si>
  <si>
    <t>MOMENT 2</t>
  </si>
  <si>
    <t>HR</t>
  </si>
  <si>
    <t>ID 01</t>
  </si>
  <si>
    <t>ID 02</t>
  </si>
  <si>
    <t>ID 03</t>
  </si>
  <si>
    <t>ID 04</t>
  </si>
  <si>
    <t>ID 05</t>
  </si>
  <si>
    <t>ID 06</t>
  </si>
  <si>
    <t>ID 07</t>
  </si>
  <si>
    <t>ID 08</t>
  </si>
  <si>
    <t>ID 09</t>
  </si>
  <si>
    <t>ID 10</t>
  </si>
  <si>
    <t>ID 11</t>
  </si>
  <si>
    <t>ID 12</t>
  </si>
  <si>
    <t>ID 13</t>
  </si>
  <si>
    <t>ID 14</t>
  </si>
  <si>
    <t>ID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</si>
</sst>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3" fillId="5" borderId="0" applyNumberFormat="0" applyBorder="0" applyAlignment="0" applyProtection="0"/>
  </cellStyleXfs>
  <cellXfs count="2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2" fillId="6" borderId="1" xfId="1" applyFont="1" applyFill="1" applyBorder="1" applyAlignment="1">
      <alignment horizontal="left"/>
    </xf>
    <xf numFmtId="0" fontId="2" fillId="6" borderId="1" xfId="1" applyFont="1" applyFill="1" applyBorder="1"/>
    <xf numFmtId="0" fontId="2" fillId="6" borderId="1" xfId="0" applyFont="1" applyFill="1" applyBorder="1"/>
    <xf numFmtId="0" fontId="2" fillId="2" borderId="1" xfId="2" applyFont="1" applyFill="1" applyBorder="1"/>
    <xf numFmtId="0" fontId="2" fillId="2" borderId="1" xfId="1" applyFont="1" applyFill="1" applyBorder="1"/>
    <xf numFmtId="0" fontId="2" fillId="2" borderId="1" xfId="0" applyFont="1" applyFill="1" applyBorder="1"/>
    <xf numFmtId="0" fontId="2" fillId="3" borderId="1" xfId="1" applyFont="1" applyFill="1" applyBorder="1"/>
    <xf numFmtId="0" fontId="2" fillId="3" borderId="1" xfId="0" applyFont="1" applyFill="1" applyBorder="1"/>
    <xf numFmtId="0" fontId="0" fillId="0" borderId="1" xfId="0" applyBorder="1"/>
    <xf numFmtId="0" fontId="4" fillId="3" borderId="1" xfId="0" applyFont="1" applyFill="1" applyBorder="1"/>
    <xf numFmtId="3" fontId="2" fillId="2" borderId="1" xfId="1" applyNumberFormat="1" applyFont="1" applyFill="1" applyBorder="1"/>
    <xf numFmtId="3" fontId="2" fillId="2" borderId="1" xfId="0" applyNumberFormat="1" applyFont="1" applyFill="1" applyBorder="1"/>
    <xf numFmtId="0" fontId="2" fillId="0" borderId="1" xfId="0" applyFont="1" applyFill="1" applyBorder="1"/>
    <xf numFmtId="0" fontId="4" fillId="6" borderId="1" xfId="0" applyFont="1" applyFill="1" applyBorder="1"/>
    <xf numFmtId="0" fontId="4" fillId="2" borderId="1" xfId="0" applyFont="1" applyFill="1" applyBorder="1"/>
    <xf numFmtId="3" fontId="2" fillId="3" borderId="1" xfId="0" applyNumberFormat="1" applyFont="1" applyFill="1" applyBorder="1"/>
    <xf numFmtId="0" fontId="2" fillId="0" borderId="1" xfId="0" applyFont="1" applyBorder="1"/>
    <xf numFmtId="0" fontId="2" fillId="6" borderId="0" xfId="0" applyFont="1" applyFill="1" applyBorder="1"/>
    <xf numFmtId="0" fontId="2" fillId="0" borderId="1" xfId="1" applyFont="1" applyFill="1" applyBorder="1"/>
    <xf numFmtId="164" fontId="2" fillId="3" borderId="1" xfId="0" applyNumberFormat="1" applyFont="1" applyFill="1" applyBorder="1"/>
    <xf numFmtId="164" fontId="2" fillId="3" borderId="1" xfId="2" applyNumberFormat="1" applyFont="1" applyFill="1" applyBorder="1"/>
    <xf numFmtId="0" fontId="4" fillId="0" borderId="1" xfId="0" applyFont="1" applyFill="1" applyBorder="1"/>
    <xf numFmtId="0" fontId="2" fillId="0" borderId="1" xfId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0" xfId="0" applyFont="1" applyFill="1"/>
  </cellXfs>
  <cellStyles count="3">
    <cellStyle name="Incorreto" xfId="2" builtinId="27"/>
    <cellStyle name="Neutra" xfId="1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A18" sqref="A18"/>
    </sheetView>
  </sheetViews>
  <sheetFormatPr defaultRowHeight="14.4" x14ac:dyDescent="0.3"/>
  <cols>
    <col min="1" max="1" width="32.5546875" customWidth="1"/>
    <col min="2" max="2" width="15" customWidth="1"/>
    <col min="3" max="3" width="15" style="27" customWidth="1"/>
    <col min="4" max="4" width="12" customWidth="1"/>
    <col min="7" max="7" width="11.109375" customWidth="1"/>
    <col min="11" max="11" width="15.88671875" customWidth="1"/>
  </cols>
  <sheetData>
    <row r="1" spans="1:13" x14ac:dyDescent="0.3">
      <c r="A1" s="16"/>
      <c r="B1" s="16" t="s">
        <v>191</v>
      </c>
      <c r="C1" s="24"/>
      <c r="D1" s="17"/>
      <c r="E1" s="17"/>
      <c r="F1" s="17"/>
      <c r="G1" s="17"/>
      <c r="H1" s="17"/>
      <c r="I1" s="12"/>
      <c r="J1" s="12"/>
      <c r="K1" s="12"/>
      <c r="L1" s="10"/>
      <c r="M1" s="10"/>
    </row>
    <row r="2" spans="1:13" x14ac:dyDescent="0.3">
      <c r="A2" s="16" t="s">
        <v>190</v>
      </c>
      <c r="B2" s="16"/>
      <c r="C2" s="24" t="s">
        <v>193</v>
      </c>
      <c r="D2" s="17" t="s">
        <v>7</v>
      </c>
      <c r="E2" s="17" t="s">
        <v>0</v>
      </c>
      <c r="F2" s="17" t="s">
        <v>1</v>
      </c>
      <c r="G2" s="17" t="s">
        <v>2</v>
      </c>
      <c r="H2" s="17" t="s">
        <v>6</v>
      </c>
      <c r="I2" s="12" t="s">
        <v>3</v>
      </c>
      <c r="J2" s="12" t="s">
        <v>4</v>
      </c>
      <c r="K2" s="12" t="s">
        <v>5</v>
      </c>
      <c r="L2" s="12" t="s">
        <v>8</v>
      </c>
      <c r="M2" s="12" t="s">
        <v>9</v>
      </c>
    </row>
    <row r="3" spans="1:13" x14ac:dyDescent="0.3">
      <c r="A3" s="15" t="s">
        <v>194</v>
      </c>
      <c r="B3" s="5">
        <v>12</v>
      </c>
      <c r="C3" s="15">
        <v>154</v>
      </c>
      <c r="D3" s="8" t="s">
        <v>139</v>
      </c>
      <c r="E3" s="8" t="s">
        <v>140</v>
      </c>
      <c r="F3" s="8" t="s">
        <v>141</v>
      </c>
      <c r="G3" s="8">
        <v>0</v>
      </c>
      <c r="H3" s="8">
        <v>0</v>
      </c>
      <c r="I3" s="22" t="s">
        <v>154</v>
      </c>
      <c r="J3" s="10" t="s">
        <v>155</v>
      </c>
      <c r="K3" s="18" t="s">
        <v>156</v>
      </c>
      <c r="L3" s="10" t="s">
        <v>142</v>
      </c>
      <c r="M3" s="10" t="s">
        <v>143</v>
      </c>
    </row>
    <row r="4" spans="1:13" x14ac:dyDescent="0.3">
      <c r="A4" s="4" t="s">
        <v>195</v>
      </c>
      <c r="B4" s="5">
        <v>6</v>
      </c>
      <c r="C4" s="21">
        <v>155</v>
      </c>
      <c r="D4" s="8" t="s">
        <v>12</v>
      </c>
      <c r="E4" s="6" t="s">
        <v>13</v>
      </c>
      <c r="F4" s="7" t="s">
        <v>14</v>
      </c>
      <c r="G4" s="6">
        <v>0</v>
      </c>
      <c r="H4" s="6">
        <v>0</v>
      </c>
      <c r="I4" s="23" t="s">
        <v>15</v>
      </c>
      <c r="J4" s="9" t="s">
        <v>16</v>
      </c>
      <c r="K4" s="10">
        <v>7</v>
      </c>
      <c r="L4" s="10" t="s">
        <v>17</v>
      </c>
      <c r="M4" s="10" t="s">
        <v>18</v>
      </c>
    </row>
    <row r="5" spans="1:13" x14ac:dyDescent="0.3">
      <c r="A5" s="21" t="s">
        <v>196</v>
      </c>
      <c r="B5" s="5">
        <v>12</v>
      </c>
      <c r="C5" s="21">
        <v>149</v>
      </c>
      <c r="D5" s="13" t="s">
        <v>19</v>
      </c>
      <c r="E5" s="6" t="s">
        <v>20</v>
      </c>
      <c r="F5" s="7" t="s">
        <v>21</v>
      </c>
      <c r="G5" s="8">
        <v>0</v>
      </c>
      <c r="H5" s="8">
        <v>0</v>
      </c>
      <c r="I5" s="23" t="s">
        <v>22</v>
      </c>
      <c r="J5" s="9" t="s">
        <v>23</v>
      </c>
      <c r="K5" s="18" t="s">
        <v>24</v>
      </c>
      <c r="L5" s="10" t="s">
        <v>17</v>
      </c>
      <c r="M5" s="10" t="s">
        <v>18</v>
      </c>
    </row>
    <row r="6" spans="1:13" x14ac:dyDescent="0.3">
      <c r="A6" s="4" t="s">
        <v>197</v>
      </c>
      <c r="B6" s="5">
        <v>15</v>
      </c>
      <c r="C6" s="21">
        <v>148</v>
      </c>
      <c r="D6" s="7" t="s">
        <v>25</v>
      </c>
      <c r="E6" s="6" t="s">
        <v>26</v>
      </c>
      <c r="F6" s="7" t="s">
        <v>27</v>
      </c>
      <c r="G6" s="6" t="s">
        <v>28</v>
      </c>
      <c r="H6" s="6">
        <v>1</v>
      </c>
      <c r="I6" s="23" t="s">
        <v>29</v>
      </c>
      <c r="J6" s="9" t="s">
        <v>30</v>
      </c>
      <c r="K6" s="18" t="s">
        <v>31</v>
      </c>
      <c r="L6" s="10" t="s">
        <v>32</v>
      </c>
      <c r="M6" s="10" t="s">
        <v>33</v>
      </c>
    </row>
    <row r="7" spans="1:13" x14ac:dyDescent="0.3">
      <c r="A7" s="4" t="s">
        <v>198</v>
      </c>
      <c r="B7" s="5">
        <v>7</v>
      </c>
      <c r="C7" s="21">
        <v>150</v>
      </c>
      <c r="D7" s="8" t="s">
        <v>34</v>
      </c>
      <c r="E7" s="6" t="s">
        <v>23</v>
      </c>
      <c r="F7" s="7" t="s">
        <v>35</v>
      </c>
      <c r="G7" s="6">
        <v>0</v>
      </c>
      <c r="H7" s="6">
        <v>0</v>
      </c>
      <c r="I7" s="23" t="s">
        <v>36</v>
      </c>
      <c r="J7" s="9">
        <v>19</v>
      </c>
      <c r="K7" s="18" t="s">
        <v>37</v>
      </c>
      <c r="L7" s="10" t="s">
        <v>38</v>
      </c>
      <c r="M7" s="10" t="s">
        <v>39</v>
      </c>
    </row>
    <row r="8" spans="1:13" x14ac:dyDescent="0.3">
      <c r="A8" s="3" t="s">
        <v>199</v>
      </c>
      <c r="B8" s="5">
        <v>4</v>
      </c>
      <c r="C8" s="25">
        <v>157</v>
      </c>
      <c r="D8" s="8" t="s">
        <v>40</v>
      </c>
      <c r="E8" s="6" t="s">
        <v>41</v>
      </c>
      <c r="F8" s="7" t="s">
        <v>42</v>
      </c>
      <c r="G8" s="6">
        <v>0</v>
      </c>
      <c r="H8" s="6">
        <v>0</v>
      </c>
      <c r="I8" s="23" t="s">
        <v>43</v>
      </c>
      <c r="J8" s="9" t="s">
        <v>44</v>
      </c>
      <c r="K8" s="18" t="s">
        <v>45</v>
      </c>
      <c r="L8" s="10" t="s">
        <v>46</v>
      </c>
      <c r="M8" s="10" t="s">
        <v>47</v>
      </c>
    </row>
    <row r="9" spans="1:13" x14ac:dyDescent="0.3">
      <c r="A9" s="5" t="s">
        <v>200</v>
      </c>
      <c r="B9" s="5">
        <v>10</v>
      </c>
      <c r="C9" s="15">
        <v>143</v>
      </c>
      <c r="D9" s="8" t="s">
        <v>48</v>
      </c>
      <c r="E9" s="8" t="s">
        <v>49</v>
      </c>
      <c r="F9" s="8" t="s">
        <v>41</v>
      </c>
      <c r="G9" s="8" t="s">
        <v>50</v>
      </c>
      <c r="H9" s="8">
        <v>12</v>
      </c>
      <c r="I9" s="22" t="s">
        <v>188</v>
      </c>
      <c r="J9" s="10" t="s">
        <v>51</v>
      </c>
      <c r="K9" s="18" t="s">
        <v>52</v>
      </c>
      <c r="L9" s="18" t="s">
        <v>183</v>
      </c>
      <c r="M9" s="18" t="s">
        <v>184</v>
      </c>
    </row>
    <row r="10" spans="1:13" x14ac:dyDescent="0.3">
      <c r="A10" s="4" t="s">
        <v>201</v>
      </c>
      <c r="B10" s="5">
        <v>5</v>
      </c>
      <c r="C10" s="21">
        <v>148</v>
      </c>
      <c r="D10" s="8" t="s">
        <v>53</v>
      </c>
      <c r="E10" s="6" t="s">
        <v>54</v>
      </c>
      <c r="F10" s="7" t="s">
        <v>14</v>
      </c>
      <c r="G10" s="6">
        <v>0</v>
      </c>
      <c r="H10" s="6">
        <v>0</v>
      </c>
      <c r="I10" s="23" t="s">
        <v>15</v>
      </c>
      <c r="J10" s="9">
        <v>23</v>
      </c>
      <c r="K10" s="10" t="s">
        <v>55</v>
      </c>
      <c r="L10" s="10" t="s">
        <v>56</v>
      </c>
      <c r="M10" s="10" t="s">
        <v>57</v>
      </c>
    </row>
    <row r="11" spans="1:13" x14ac:dyDescent="0.3">
      <c r="A11" s="4" t="s">
        <v>202</v>
      </c>
      <c r="B11" s="5">
        <v>3</v>
      </c>
      <c r="C11" s="21">
        <v>156</v>
      </c>
      <c r="D11" s="8" t="s">
        <v>58</v>
      </c>
      <c r="E11" s="6" t="s">
        <v>59</v>
      </c>
      <c r="F11" s="7" t="s">
        <v>15</v>
      </c>
      <c r="G11" s="6">
        <v>0</v>
      </c>
      <c r="H11" s="6">
        <v>0</v>
      </c>
      <c r="I11" s="23" t="s">
        <v>42</v>
      </c>
      <c r="J11" s="9" t="s">
        <v>60</v>
      </c>
      <c r="K11" s="18" t="s">
        <v>61</v>
      </c>
      <c r="L11" s="10" t="s">
        <v>62</v>
      </c>
      <c r="M11" s="10" t="s">
        <v>63</v>
      </c>
    </row>
    <row r="12" spans="1:13" x14ac:dyDescent="0.3">
      <c r="A12" s="5" t="s">
        <v>203</v>
      </c>
      <c r="B12" s="5">
        <v>8</v>
      </c>
      <c r="C12" s="15">
        <v>162</v>
      </c>
      <c r="D12" s="8" t="s">
        <v>64</v>
      </c>
      <c r="E12" s="8" t="s">
        <v>65</v>
      </c>
      <c r="F12" s="8" t="s">
        <v>66</v>
      </c>
      <c r="G12" s="8" t="s">
        <v>67</v>
      </c>
      <c r="H12" s="8">
        <v>7</v>
      </c>
      <c r="I12" s="22" t="s">
        <v>51</v>
      </c>
      <c r="J12" s="10" t="s">
        <v>68</v>
      </c>
      <c r="K12" s="18" t="s">
        <v>69</v>
      </c>
      <c r="L12" s="10" t="s">
        <v>70</v>
      </c>
      <c r="M12" s="10" t="s">
        <v>71</v>
      </c>
    </row>
    <row r="13" spans="1:13" x14ac:dyDescent="0.3">
      <c r="A13" s="5" t="s">
        <v>204</v>
      </c>
      <c r="B13" s="5">
        <v>4</v>
      </c>
      <c r="C13" s="15">
        <v>157</v>
      </c>
      <c r="D13" s="8">
        <v>382</v>
      </c>
      <c r="E13" s="8" t="s">
        <v>72</v>
      </c>
      <c r="F13" s="8" t="s">
        <v>49</v>
      </c>
      <c r="G13" s="8" t="s">
        <v>73</v>
      </c>
      <c r="H13" s="8">
        <v>2</v>
      </c>
      <c r="I13" s="22" t="s">
        <v>74</v>
      </c>
      <c r="J13" s="10" t="s">
        <v>75</v>
      </c>
      <c r="K13" s="18" t="s">
        <v>76</v>
      </c>
      <c r="L13" s="18" t="s">
        <v>186</v>
      </c>
      <c r="M13" s="10" t="s">
        <v>77</v>
      </c>
    </row>
    <row r="14" spans="1:13" x14ac:dyDescent="0.3">
      <c r="A14" s="5" t="s">
        <v>205</v>
      </c>
      <c r="B14" s="5">
        <v>13</v>
      </c>
      <c r="C14" s="15">
        <v>154</v>
      </c>
      <c r="D14" s="14" t="s">
        <v>78</v>
      </c>
      <c r="E14" s="8">
        <v>21</v>
      </c>
      <c r="F14" s="8" t="s">
        <v>79</v>
      </c>
      <c r="G14" s="8" t="s">
        <v>18</v>
      </c>
      <c r="H14" s="8">
        <v>4</v>
      </c>
      <c r="I14" s="22" t="s">
        <v>75</v>
      </c>
      <c r="J14" s="10" t="s">
        <v>80</v>
      </c>
      <c r="K14" s="18" t="s">
        <v>81</v>
      </c>
      <c r="L14" s="18" t="s">
        <v>187</v>
      </c>
      <c r="M14" s="10" t="s">
        <v>82</v>
      </c>
    </row>
    <row r="15" spans="1:13" x14ac:dyDescent="0.3">
      <c r="A15" s="5" t="s">
        <v>206</v>
      </c>
      <c r="B15" s="5">
        <v>7</v>
      </c>
      <c r="C15" s="15">
        <v>152</v>
      </c>
      <c r="D15" s="8" t="s">
        <v>83</v>
      </c>
      <c r="E15" s="8" t="s">
        <v>84</v>
      </c>
      <c r="F15" s="8" t="s">
        <v>85</v>
      </c>
      <c r="G15" s="8" t="s">
        <v>86</v>
      </c>
      <c r="H15" s="8">
        <v>2</v>
      </c>
      <c r="I15" s="22" t="s">
        <v>189</v>
      </c>
      <c r="J15" s="10" t="s">
        <v>87</v>
      </c>
      <c r="K15" s="18" t="s">
        <v>88</v>
      </c>
      <c r="L15" s="18" t="s">
        <v>185</v>
      </c>
      <c r="M15" s="10" t="s">
        <v>89</v>
      </c>
    </row>
    <row r="16" spans="1:13" x14ac:dyDescent="0.3">
      <c r="A16" s="5" t="s">
        <v>207</v>
      </c>
      <c r="B16" s="5">
        <v>14</v>
      </c>
      <c r="C16" s="15">
        <v>163</v>
      </c>
      <c r="D16" s="8" t="s">
        <v>90</v>
      </c>
      <c r="E16" s="8" t="s">
        <v>91</v>
      </c>
      <c r="F16" s="8" t="s">
        <v>10</v>
      </c>
      <c r="G16" s="8">
        <v>0</v>
      </c>
      <c r="H16" s="8">
        <v>0</v>
      </c>
      <c r="I16" s="22" t="s">
        <v>11</v>
      </c>
      <c r="J16" s="10" t="s">
        <v>92</v>
      </c>
      <c r="K16" s="18" t="s">
        <v>93</v>
      </c>
      <c r="L16" s="10" t="s">
        <v>94</v>
      </c>
      <c r="M16" s="10" t="s">
        <v>95</v>
      </c>
    </row>
    <row r="17" spans="1:13" x14ac:dyDescent="0.3">
      <c r="A17" s="5" t="s">
        <v>208</v>
      </c>
      <c r="B17" s="5">
        <v>8</v>
      </c>
      <c r="C17" s="26">
        <v>171</v>
      </c>
      <c r="D17" s="14" t="s">
        <v>96</v>
      </c>
      <c r="E17" s="8" t="s">
        <v>97</v>
      </c>
      <c r="F17" s="8" t="s">
        <v>98</v>
      </c>
      <c r="G17" s="8" t="s">
        <v>99</v>
      </c>
      <c r="H17" s="8">
        <v>2</v>
      </c>
      <c r="I17" s="22" t="s">
        <v>72</v>
      </c>
      <c r="J17" s="10" t="s">
        <v>91</v>
      </c>
      <c r="K17" s="18" t="s">
        <v>100</v>
      </c>
      <c r="L17" s="10" t="s">
        <v>101</v>
      </c>
      <c r="M17" s="10" t="s">
        <v>102</v>
      </c>
    </row>
    <row r="19" spans="1:13" x14ac:dyDescent="0.3">
      <c r="A19" s="20"/>
    </row>
    <row r="20" spans="1:13" x14ac:dyDescent="0.3">
      <c r="A20" s="2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selection activeCell="B18" sqref="B18"/>
    </sheetView>
  </sheetViews>
  <sheetFormatPr defaultRowHeight="14.4" x14ac:dyDescent="0.3"/>
  <cols>
    <col min="1" max="1" width="35.109375" customWidth="1"/>
    <col min="2" max="3" width="14.44140625" customWidth="1"/>
    <col min="4" max="4" width="11.33203125" customWidth="1"/>
    <col min="7" max="7" width="10.44140625" customWidth="1"/>
    <col min="11" max="11" width="15.88671875" customWidth="1"/>
  </cols>
  <sheetData>
    <row r="1" spans="1:13" x14ac:dyDescent="0.3">
      <c r="A1" s="16"/>
      <c r="B1" s="16" t="s">
        <v>192</v>
      </c>
      <c r="C1" s="16"/>
      <c r="D1" s="17"/>
      <c r="E1" s="17"/>
      <c r="F1" s="17"/>
      <c r="G1" s="17"/>
      <c r="H1" s="17"/>
      <c r="I1" s="12"/>
      <c r="J1" s="12"/>
      <c r="K1" s="12"/>
      <c r="L1" s="10"/>
      <c r="M1" s="10"/>
    </row>
    <row r="2" spans="1:13" x14ac:dyDescent="0.3">
      <c r="A2" s="16" t="s">
        <v>190</v>
      </c>
      <c r="B2" s="16"/>
      <c r="C2" s="24" t="s">
        <v>193</v>
      </c>
      <c r="D2" s="17" t="s">
        <v>7</v>
      </c>
      <c r="E2" s="17" t="s">
        <v>0</v>
      </c>
      <c r="F2" s="17" t="s">
        <v>1</v>
      </c>
      <c r="G2" s="17" t="s">
        <v>2</v>
      </c>
      <c r="H2" s="17" t="s">
        <v>6</v>
      </c>
      <c r="I2" s="12" t="s">
        <v>3</v>
      </c>
      <c r="J2" s="12" t="s">
        <v>4</v>
      </c>
      <c r="K2" s="12" t="s">
        <v>5</v>
      </c>
      <c r="L2" s="12" t="s">
        <v>8</v>
      </c>
      <c r="M2" s="12" t="s">
        <v>9</v>
      </c>
    </row>
    <row r="3" spans="1:13" x14ac:dyDescent="0.3">
      <c r="A3" s="5" t="s">
        <v>194</v>
      </c>
      <c r="B3" s="5">
        <v>57</v>
      </c>
      <c r="C3" s="15">
        <v>151</v>
      </c>
      <c r="D3" s="14" t="s">
        <v>103</v>
      </c>
      <c r="E3" s="8" t="s">
        <v>104</v>
      </c>
      <c r="F3" s="8" t="s">
        <v>105</v>
      </c>
      <c r="G3" s="8" t="s">
        <v>106</v>
      </c>
      <c r="H3" s="8">
        <v>60</v>
      </c>
      <c r="I3" s="10" t="s">
        <v>107</v>
      </c>
      <c r="J3" s="10" t="s">
        <v>108</v>
      </c>
      <c r="K3" s="18" t="s">
        <v>109</v>
      </c>
      <c r="L3" s="18" t="s">
        <v>166</v>
      </c>
      <c r="M3" s="18" t="s">
        <v>167</v>
      </c>
    </row>
    <row r="4" spans="1:13" x14ac:dyDescent="0.3">
      <c r="A4" s="15" t="s">
        <v>195</v>
      </c>
      <c r="B4" s="5">
        <v>46</v>
      </c>
      <c r="C4" s="15">
        <v>173</v>
      </c>
      <c r="D4" s="14" t="s">
        <v>170</v>
      </c>
      <c r="E4" s="8" t="s">
        <v>110</v>
      </c>
      <c r="F4" s="8" t="s">
        <v>15</v>
      </c>
      <c r="G4" s="8">
        <v>0</v>
      </c>
      <c r="H4" s="8">
        <v>0</v>
      </c>
      <c r="I4" s="10" t="s">
        <v>42</v>
      </c>
      <c r="J4" s="10" t="s">
        <v>171</v>
      </c>
      <c r="K4" s="18" t="s">
        <v>172</v>
      </c>
      <c r="L4" s="18" t="s">
        <v>173</v>
      </c>
      <c r="M4" s="18" t="s">
        <v>174</v>
      </c>
    </row>
    <row r="5" spans="1:13" x14ac:dyDescent="0.3">
      <c r="A5" s="15" t="s">
        <v>196</v>
      </c>
      <c r="B5" s="5">
        <v>74</v>
      </c>
      <c r="C5" s="15">
        <v>148</v>
      </c>
      <c r="D5" s="14" t="s">
        <v>162</v>
      </c>
      <c r="E5" s="8" t="s">
        <v>163</v>
      </c>
      <c r="F5" s="8" t="s">
        <v>140</v>
      </c>
      <c r="G5" s="8">
        <v>0</v>
      </c>
      <c r="H5" s="8">
        <v>0</v>
      </c>
      <c r="I5" s="10" t="s">
        <v>114</v>
      </c>
      <c r="J5" s="10" t="s">
        <v>164</v>
      </c>
      <c r="K5" s="18" t="s">
        <v>165</v>
      </c>
      <c r="L5" s="10" t="s">
        <v>168</v>
      </c>
      <c r="M5" s="10" t="s">
        <v>169</v>
      </c>
    </row>
    <row r="6" spans="1:13" x14ac:dyDescent="0.3">
      <c r="A6" s="5" t="s">
        <v>197</v>
      </c>
      <c r="B6" s="5">
        <v>47</v>
      </c>
      <c r="C6" s="15">
        <v>173</v>
      </c>
      <c r="D6" s="8" t="s">
        <v>111</v>
      </c>
      <c r="E6" s="8" t="s">
        <v>112</v>
      </c>
      <c r="F6" s="8" t="s">
        <v>113</v>
      </c>
      <c r="G6" s="8" t="s">
        <v>50</v>
      </c>
      <c r="H6" s="8">
        <v>9</v>
      </c>
      <c r="I6" s="10" t="s">
        <v>114</v>
      </c>
      <c r="J6" s="10">
        <v>12</v>
      </c>
      <c r="K6" s="18" t="s">
        <v>115</v>
      </c>
      <c r="L6" s="10" t="s">
        <v>116</v>
      </c>
      <c r="M6" s="10" t="s">
        <v>117</v>
      </c>
    </row>
    <row r="7" spans="1:13" x14ac:dyDescent="0.3">
      <c r="A7" s="15" t="s">
        <v>198</v>
      </c>
      <c r="B7" s="5">
        <v>60</v>
      </c>
      <c r="C7" s="15">
        <v>162</v>
      </c>
      <c r="D7" s="14" t="s">
        <v>157</v>
      </c>
      <c r="E7" s="8" t="s">
        <v>158</v>
      </c>
      <c r="F7" s="8" t="s">
        <v>42</v>
      </c>
      <c r="G7" s="8">
        <v>0</v>
      </c>
      <c r="H7" s="8">
        <v>0</v>
      </c>
      <c r="I7" s="10" t="s">
        <v>43</v>
      </c>
      <c r="J7" s="10" t="s">
        <v>125</v>
      </c>
      <c r="K7" s="18" t="s">
        <v>159</v>
      </c>
      <c r="L7" s="10" t="s">
        <v>160</v>
      </c>
      <c r="M7" s="10" t="s">
        <v>161</v>
      </c>
    </row>
    <row r="8" spans="1:13" x14ac:dyDescent="0.3">
      <c r="A8" s="15" t="s">
        <v>199</v>
      </c>
      <c r="B8" s="5">
        <v>55</v>
      </c>
      <c r="C8" s="15">
        <v>182</v>
      </c>
      <c r="D8" s="14" t="s">
        <v>144</v>
      </c>
      <c r="E8" s="8" t="s">
        <v>145</v>
      </c>
      <c r="F8" s="8" t="s">
        <v>146</v>
      </c>
      <c r="G8" s="8">
        <v>0</v>
      </c>
      <c r="H8" s="8">
        <v>0</v>
      </c>
      <c r="I8" s="10" t="s">
        <v>147</v>
      </c>
      <c r="J8" s="10" t="s">
        <v>148</v>
      </c>
      <c r="K8" s="18" t="s">
        <v>149</v>
      </c>
      <c r="L8" s="10" t="s">
        <v>150</v>
      </c>
      <c r="M8" s="10" t="s">
        <v>151</v>
      </c>
    </row>
    <row r="9" spans="1:13" x14ac:dyDescent="0.3">
      <c r="A9" s="5" t="s">
        <v>200</v>
      </c>
      <c r="B9" s="5">
        <v>68</v>
      </c>
      <c r="C9" s="15">
        <v>169</v>
      </c>
      <c r="D9" s="8" t="s">
        <v>118</v>
      </c>
      <c r="E9" s="8" t="s">
        <v>119</v>
      </c>
      <c r="F9" s="8" t="s">
        <v>107</v>
      </c>
      <c r="G9" s="8" t="s">
        <v>11</v>
      </c>
      <c r="H9" s="8">
        <v>10</v>
      </c>
      <c r="I9" s="10" t="s">
        <v>120</v>
      </c>
      <c r="J9" s="10" t="s">
        <v>121</v>
      </c>
      <c r="K9" s="18" t="s">
        <v>122</v>
      </c>
      <c r="L9" s="18" t="s">
        <v>153</v>
      </c>
      <c r="M9" s="18" t="s">
        <v>152</v>
      </c>
    </row>
    <row r="10" spans="1:13" x14ac:dyDescent="0.3">
      <c r="A10" s="5" t="s">
        <v>201</v>
      </c>
      <c r="B10" s="5">
        <v>60</v>
      </c>
      <c r="C10" s="15">
        <v>157</v>
      </c>
      <c r="D10" s="8" t="s">
        <v>123</v>
      </c>
      <c r="E10" s="8" t="s">
        <v>41</v>
      </c>
      <c r="F10" s="8" t="s">
        <v>124</v>
      </c>
      <c r="G10" s="8" t="s">
        <v>33</v>
      </c>
      <c r="H10" s="8">
        <v>5</v>
      </c>
      <c r="I10" s="10" t="s">
        <v>125</v>
      </c>
      <c r="J10" s="10" t="s">
        <v>126</v>
      </c>
      <c r="K10" s="18" t="s">
        <v>127</v>
      </c>
      <c r="L10" s="10" t="s">
        <v>128</v>
      </c>
      <c r="M10" s="10" t="s">
        <v>129</v>
      </c>
    </row>
    <row r="11" spans="1:13" x14ac:dyDescent="0.3">
      <c r="A11" s="19" t="s">
        <v>202</v>
      </c>
      <c r="B11" s="5">
        <v>53</v>
      </c>
      <c r="C11" s="15">
        <v>143</v>
      </c>
      <c r="D11" s="14" t="s">
        <v>130</v>
      </c>
      <c r="E11" s="8" t="s">
        <v>131</v>
      </c>
      <c r="F11" s="8" t="s">
        <v>132</v>
      </c>
      <c r="G11" s="8" t="s">
        <v>133</v>
      </c>
      <c r="H11" s="8">
        <v>31</v>
      </c>
      <c r="I11" s="10" t="s">
        <v>134</v>
      </c>
      <c r="J11" s="10" t="s">
        <v>135</v>
      </c>
      <c r="K11" s="18" t="s">
        <v>138</v>
      </c>
      <c r="L11" s="10" t="s">
        <v>136</v>
      </c>
      <c r="M11" s="10" t="s">
        <v>137</v>
      </c>
    </row>
    <row r="12" spans="1:13" x14ac:dyDescent="0.3">
      <c r="A12" s="19" t="s">
        <v>203</v>
      </c>
      <c r="B12" s="11">
        <v>70</v>
      </c>
      <c r="C12" s="27">
        <f>AVERAGE(C3:C11)</f>
        <v>162</v>
      </c>
      <c r="D12" s="1" t="s">
        <v>175</v>
      </c>
      <c r="E12" s="8" t="s">
        <v>176</v>
      </c>
      <c r="F12" s="8" t="s">
        <v>13</v>
      </c>
      <c r="G12" s="8" t="s">
        <v>177</v>
      </c>
      <c r="H12" s="8">
        <v>6</v>
      </c>
      <c r="I12" s="10" t="s">
        <v>178</v>
      </c>
      <c r="J12" s="10" t="s">
        <v>179</v>
      </c>
      <c r="K12" s="2" t="s">
        <v>180</v>
      </c>
      <c r="L12" s="2" t="s">
        <v>181</v>
      </c>
      <c r="M12" s="2" t="s">
        <v>182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MOMENT 1</vt:lpstr>
      <vt:lpstr>MOMENT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2019-05-17T19:31:02Z</dcterms:modified>
</cp:coreProperties>
</file>