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Method" sheetId="1" r:id="rId1"/>
    <sheet name="Direct transmission" sheetId="2" r:id="rId2"/>
    <sheet name="Indirect transmission " sheetId="3" r:id="rId3"/>
    <sheet name="Vector-borne transmission" sheetId="4" r:id="rId4"/>
    <sheet name="Synthesis" sheetId="5" r:id="rId5"/>
  </sheets>
  <definedNames>
    <definedName name="_xlnm._FilterDatabase" localSheetId="4" hidden="1">'Synthesis'!$B$14:$C$31</definedName>
    <definedName name="_xlnm.Print_Area" localSheetId="2">'Indirect transmission '!$A$107:$F$108</definedName>
  </definedNames>
  <calcPr fullCalcOnLoad="1"/>
</workbook>
</file>

<file path=xl/comments1.xml><?xml version="1.0" encoding="utf-8"?>
<comments xmlns="http://schemas.openxmlformats.org/spreadsheetml/2006/main">
  <authors>
    <author>c.richomme</author>
  </authors>
  <commentList>
    <comment ref="A3" authorId="0">
      <text>
        <r>
          <rPr>
            <b/>
            <sz val="9"/>
            <rFont val="Tahoma"/>
            <family val="0"/>
          </rPr>
          <t>Indicate here the disease</t>
        </r>
      </text>
    </comment>
  </commentList>
</comments>
</file>

<file path=xl/comments5.xml><?xml version="1.0" encoding="utf-8"?>
<comments xmlns="http://schemas.openxmlformats.org/spreadsheetml/2006/main">
  <authors>
    <author>c.richomme</author>
  </authors>
  <commentList>
    <comment ref="A3" authorId="0">
      <text>
        <r>
          <rPr>
            <b/>
            <sz val="9"/>
            <rFont val="Tahoma"/>
            <family val="2"/>
          </rPr>
          <t>c.richomme:</t>
        </r>
        <r>
          <rPr>
            <sz val="9"/>
            <rFont val="Tahoma"/>
            <family val="2"/>
          </rPr>
          <t xml:space="preserve">
Automatically filled in when padding the window "Method"</t>
        </r>
      </text>
    </comment>
    <comment ref="C8" authorId="0">
      <text>
        <r>
          <rPr>
            <sz val="9"/>
            <rFont val="Tahoma"/>
            <family val="2"/>
          </rPr>
          <t>Automatically filled in when padding the sheet "Method"</t>
        </r>
      </text>
    </comment>
    <comment ref="C9" authorId="0">
      <text>
        <r>
          <rPr>
            <b/>
            <sz val="9"/>
            <rFont val="Tahoma"/>
            <family val="2"/>
          </rPr>
          <t>Automatically filled in when padding the sheet "Method"</t>
        </r>
      </text>
    </comment>
    <comment ref="C10" authorId="0">
      <text>
        <r>
          <rPr>
            <b/>
            <sz val="9"/>
            <rFont val="Tahoma"/>
            <family val="2"/>
          </rPr>
          <t>Automatically filled in when padding the sheet "Method"</t>
        </r>
      </text>
    </comment>
    <comment ref="C15" authorId="0">
      <text>
        <r>
          <rPr>
            <b/>
            <sz val="9"/>
            <rFont val="Tahoma"/>
            <family val="0"/>
          </rPr>
          <t>Automatically filled in when padding the check-list</t>
        </r>
        <r>
          <rPr>
            <sz val="9"/>
            <rFont val="Tahoma"/>
            <family val="0"/>
          </rPr>
          <t xml:space="preserve">
</t>
        </r>
      </text>
    </comment>
  </commentList>
</comments>
</file>

<file path=xl/sharedStrings.xml><?xml version="1.0" encoding="utf-8"?>
<sst xmlns="http://schemas.openxmlformats.org/spreadsheetml/2006/main" count="494" uniqueCount="202">
  <si>
    <t xml:space="preserve">The first aim in all outbreak situations is to break the transmission line between the source population (infected animals) and the target (sensitive population). </t>
  </si>
  <si>
    <t>Direct transmission</t>
  </si>
  <si>
    <t>This is highly dependent on the transmission route.</t>
  </si>
  <si>
    <t>Indirect transmission</t>
  </si>
  <si>
    <t>Transmission route of the disease</t>
  </si>
  <si>
    <t>Details</t>
  </si>
  <si>
    <t>synthesis</t>
  </si>
  <si>
    <t>3 aspects have to be considered before conclusion on each measure:</t>
  </si>
  <si>
    <t>Measures to consider in order of priority for evaluation</t>
  </si>
  <si>
    <t>Implementation of protective measures (protective garment, masks, and gloves) for exposed professionals (including game wardens, scientists, students and wildlife veterinarians)</t>
  </si>
  <si>
    <t>Vaccination programmes should be risk-based and concern exposed groups. When outbreaks are localised, in addition to locals, tourists (including hunters) may need to be immunised</t>
  </si>
  <si>
    <t>Treatment</t>
  </si>
  <si>
    <t>When the wild reservoir is large (in size and number), not clinically affected by the pathogen but sheds the pathogen, and desirable (patrimonial interest), development and deployment of a vaccination scheme may be a long term option to allow sustainable breeding of livestock in proximity to wildlife.</t>
  </si>
  <si>
    <t>Culling of domestic animals can only be deemed useful if the identified population is considered a secondary source of infection for humans, other domestic populations or wildlife and that the health status of this population cannot be restored by other means (isolation, treatment, and vaccination).</t>
  </si>
  <si>
    <t>When such measure would not be scheduled for the wildlife compartment, communication to farmers and acceptance by them may be an issue. Anyhow, culling exposed herds or flocks may be a way to establish a buffer zone in between the reservoir and a surrounding large stock of cattle. Financial compensation must be considered.</t>
  </si>
  <si>
    <t xml:space="preserve">Test and cull procedures may be an intermediate option. </t>
  </si>
  <si>
    <t>Stopping feeding points for wildlife and banning game management encouraging wildlife to gather.</t>
  </si>
  <si>
    <t>Ensure that offal and carcass disposal do not expose wildlife to infection (reinforce retrieval of offal and appropriate burning or burying of virulent relieves or remains).</t>
  </si>
  <si>
    <t>Vaccination</t>
  </si>
  <si>
    <t>Other comments</t>
  </si>
  <si>
    <t>Compartiment to consider when susceptible domestic animals can be victims of the infection of interest, or play a role of liaison host toward human</t>
  </si>
  <si>
    <t>Information of professionals, doctors in particular, communication to the general public and professions at risk, education at different levels</t>
  </si>
  <si>
    <t>Implementation of protective measures, including early treatment of exposed groups, clearly does not affect the maintenance of the pathogen of interest. The aim here is to prevent consequences of zoonotic infections. Testing is a relevant option, when possible, and be risk-based. An important aspect is informing medics to ensure precocious and sometimes preventive treatment</t>
  </si>
  <si>
    <t xml:space="preserve">Terms in bold and italic characters are explained at the end of the tab </t>
  </si>
  <si>
    <t>Questions to consider:</t>
  </si>
  <si>
    <t>Indicators of success should concern not only the source of the pathogen (wild population), but also the target populations (humans, livestock, other domestic animals) in order to assess the overall efficiency of the campaigns</t>
  </si>
  <si>
    <t>Treatment of wildlife is an option by the use of antibiotics or wormicid (anthelmintic) and poses questions regarding resistance due to difficulty to strictly follow a medical prescription and spread of residues. Yet wildlife treatment was limited to captive populations or limited scale trials. Treatment can only be seen as an option when the disease endangers the conservation of a species with a high ecological value.</t>
  </si>
  <si>
    <r>
      <rPr>
        <u val="single"/>
        <sz val="10"/>
        <color indexed="8"/>
        <rFont val="Calibri"/>
        <family val="2"/>
      </rPr>
      <t xml:space="preserve">This measure can be selective or not. </t>
    </r>
    <r>
      <rPr>
        <sz val="10"/>
        <color indexed="8"/>
        <rFont val="Calibri"/>
        <family val="2"/>
      </rPr>
      <t>Vaccination of wildlife is a long term and expensive measure which should be considered as experimental. Vaccine production is then another issue. For herbivorous species, delivery systems are at very early stage of experimentation. Injection of vaccine may be an option when animals targeted can be trapped in number. Remote delivery of vaccine bait in the natural environment pose legal problems, linked to environmental safety, and veterinary drug regulation.</t>
    </r>
  </si>
  <si>
    <t>* The forthcoming “animal health law” will expand the use of these concepts in animal productions.</t>
  </si>
  <si>
    <t>i.Zoning</t>
  </si>
  <si>
    <t>ii Compartmentalisation</t>
  </si>
  <si>
    <t>iii Biosecurity in general: Isolation, housing, fencing</t>
  </si>
  <si>
    <t>The efficiency of such methods also strongly depends on the size and intrusive behaviour of the wild animal releasing the pathogen. As an illustration, a wide-mesh netting can be effective for deer but not for small rodents or birds.</t>
  </si>
  <si>
    <r>
      <t xml:space="preserve">Zoning is a large scale measure that aims at identifying areas of circulation of a pathogen, by preventing and prohibiting the entry of susceptible livestock herds in these areas, avoiding infectious contact so as to </t>
    </r>
    <r>
      <rPr>
        <b/>
        <sz val="10"/>
        <color indexed="8"/>
        <rFont val="Calibri"/>
        <family val="2"/>
      </rPr>
      <t>define geographic areas free of the disease</t>
    </r>
    <r>
      <rPr>
        <sz val="10"/>
        <color indexed="8"/>
        <rFont val="Calibri"/>
        <family val="2"/>
      </rPr>
      <t>.</t>
    </r>
  </si>
  <si>
    <r>
      <t>S</t>
    </r>
    <r>
      <rPr>
        <i/>
        <sz val="10"/>
        <color indexed="8"/>
        <rFont val="Calibri"/>
        <family val="2"/>
      </rPr>
      <t>ubpopulations</t>
    </r>
    <r>
      <rPr>
        <sz val="10"/>
        <color indexed="8"/>
        <rFont val="Calibri"/>
        <family val="2"/>
      </rPr>
      <t xml:space="preserve"> of livestock contained in one or more </t>
    </r>
    <r>
      <rPr>
        <i/>
        <sz val="10"/>
        <color indexed="8"/>
        <rFont val="Calibri"/>
        <family val="2"/>
      </rPr>
      <t>establishments</t>
    </r>
    <r>
      <rPr>
        <sz val="10"/>
        <color indexed="8"/>
        <rFont val="Calibri"/>
        <family val="2"/>
      </rPr>
      <t xml:space="preserve"> are raised under a common biosecurity management system requiring containment, surveillance and control and for the purpose of a safe trade.</t>
    </r>
  </si>
  <si>
    <r>
      <rPr>
        <b/>
        <i/>
        <sz val="10"/>
        <color indexed="8"/>
        <rFont val="Calibri"/>
        <family val="2"/>
      </rPr>
      <t>Confinement:</t>
    </r>
    <r>
      <rPr>
        <sz val="10"/>
        <color indexed="8"/>
        <rFont val="Calibri"/>
        <family val="2"/>
      </rPr>
      <t xml:space="preserve"> There is a welfare issue in housing live animals (previously bred in open range) for long period of time.</t>
    </r>
  </si>
  <si>
    <t>Yes/no</t>
  </si>
  <si>
    <t>yes</t>
  </si>
  <si>
    <t>no</t>
  </si>
  <si>
    <t>Biosecurity*</t>
  </si>
  <si>
    <t>For a summary of the measures to implement, see the window</t>
  </si>
  <si>
    <t>Education</t>
  </si>
  <si>
    <t xml:space="preserve">   Protective measures for exposed professionnals</t>
  </si>
  <si>
    <t xml:space="preserve">   Information, communication</t>
  </si>
  <si>
    <r>
      <t xml:space="preserve">   </t>
    </r>
    <r>
      <rPr>
        <sz val="10"/>
        <rFont val="Calibri"/>
        <family val="2"/>
      </rPr>
      <t>Modification of behavior</t>
    </r>
  </si>
  <si>
    <t>Biosecurity measures aiming at reducing infectious contacts among wildlife are of particular importance in the case of directly transmitted diseases.</t>
  </si>
  <si>
    <t xml:space="preserve">   Reduction of attractivity</t>
  </si>
  <si>
    <t>Answer yes if one or more measures below can be implemented</t>
  </si>
  <si>
    <t>Detail in the table below the transmission route(s) of the pathogen concerned by the plan:</t>
  </si>
  <si>
    <t>Indicators of success  of measures on wildlife compartment should concern not only the source of the pathogen (wild population), but also the target populations (humans, livestock, other domestic animals) in order to assess the overall efficiency of the campaigns</t>
  </si>
  <si>
    <t>Education of human</t>
  </si>
  <si>
    <t>Vaccination of human</t>
  </si>
  <si>
    <t>Treatment of human</t>
  </si>
  <si>
    <t>Biosecurity in wildlife compartment</t>
  </si>
  <si>
    <t>Treatment of wildlife</t>
  </si>
  <si>
    <t>Culling of wildlife</t>
  </si>
  <si>
    <t>Do nothing on wildlife compartment</t>
  </si>
  <si>
    <t>Transmission route</t>
  </si>
  <si>
    <t>Measures …</t>
  </si>
  <si>
    <t>… to implement</t>
  </si>
  <si>
    <t>Vaccination of wildlife</t>
  </si>
  <si>
    <t xml:space="preserve">Synthesis of measures to implement in reaction to </t>
  </si>
  <si>
    <t>(example)</t>
  </si>
  <si>
    <t>Check-list of relevant options for control of a disease with indirect transmission (and eventual direct transmission)</t>
  </si>
  <si>
    <t>Check-list of relevant options for control of a disease with direct transmission</t>
  </si>
  <si>
    <t>Check-list of relevant options for control of a disease with vector-borne transmission (and eventual indirect and/or direct transmission)</t>
  </si>
  <si>
    <t>The delineation of cattle vaccination area has to be conservative and precautious since the exact delimitation of the range used by infected wild animals may be imprecisely known (considering that would be easier to achieve for directly transmitted infections)</t>
  </si>
  <si>
    <t>Environment modification to limit attraction of wildlife</t>
  </si>
  <si>
    <t>Environment modification : limit vectors</t>
  </si>
  <si>
    <t>Mosquitoes can thrive in certain man-made constructions or facilities, such as tire depots for instance. Identifying and suppressing these man-made conditions can be of importance</t>
  </si>
  <si>
    <t>Measures that lead to reduce the presence or the number of intermediate hosts may be efficient. Chemical destruction of intermediate hosts in water, grass or ground, could be done after an assessment of the environmental risk.</t>
  </si>
  <si>
    <t>For indirectly transmitted diseases, especially by ingestion, modification of the environment could be considered as an applicable option. The smaller the area to manage, the greater the chances of efficacy and the smaller the chances to limit detrimental ecological effects. In general modifying components of the natural environment leads to a cascade of events which are particularly difficult to predict and evaluate in advance, these measures are then to be implemented with care and caution.</t>
  </si>
  <si>
    <t>Vector-borne transmission</t>
  </si>
  <si>
    <t>1. First step : transmission route of the disease ?</t>
  </si>
  <si>
    <t>Which measures in reaction to an outbreak due to</t>
  </si>
  <si>
    <t>According to the transmission route of the disease, fill in the check-list of measures in the corresponding sheet:</t>
  </si>
  <si>
    <t>(if the transmission route is multiple, fill in the "vector-born transmission" sheet or, if non vectors, the "indirect transmission" sheet)</t>
  </si>
  <si>
    <t xml:space="preserve">(Describe here the vector and its main ecological characteristics)• Air-borne vectors (Culicids or mosquitoes, dipteral insects in general)
• Terrestrial vectors (Ticks and fleas mainly).
</t>
  </si>
  <si>
    <r>
      <t xml:space="preserve">- </t>
    </r>
    <r>
      <rPr>
        <b/>
        <sz val="12"/>
        <color indexed="57"/>
        <rFont val="Calibri"/>
        <family val="2"/>
      </rPr>
      <t>Feasibility</t>
    </r>
    <r>
      <rPr>
        <sz val="12"/>
        <color indexed="8"/>
        <rFont val="Calibri"/>
        <family val="2"/>
      </rPr>
      <t xml:space="preserve"> (do tools/methods exist and are available for the implementation of measures?)</t>
    </r>
  </si>
  <si>
    <r>
      <t xml:space="preserve">- </t>
    </r>
    <r>
      <rPr>
        <b/>
        <sz val="12"/>
        <color indexed="57"/>
        <rFont val="Calibri"/>
        <family val="2"/>
      </rPr>
      <t>Cost</t>
    </r>
    <r>
      <rPr>
        <sz val="12"/>
        <color indexed="8"/>
        <rFont val="Calibri"/>
        <family val="2"/>
      </rPr>
      <t xml:space="preserve"> (What is the cost : financial cost, human effort, logistics in general, other costs)</t>
    </r>
  </si>
  <si>
    <r>
      <t xml:space="preserve">- </t>
    </r>
    <r>
      <rPr>
        <b/>
        <sz val="12"/>
        <color indexed="57"/>
        <rFont val="Calibri"/>
        <family val="2"/>
      </rPr>
      <t>Efficiency</t>
    </r>
    <r>
      <rPr>
        <sz val="12"/>
        <color indexed="8"/>
        <rFont val="Calibri"/>
        <family val="2"/>
      </rPr>
      <t xml:space="preserve"> (is this measure alone effective or not sufficient)</t>
    </r>
  </si>
  <si>
    <t>Cost</t>
  </si>
  <si>
    <t>Efficiency</t>
  </si>
  <si>
    <t xml:space="preserve">Modification of behavior including hygiene. </t>
  </si>
  <si>
    <t xml:space="preserve">Use of repellents and protective clothes for self-protection or other protective measures such as insect control in the home. More generally vector borne diseases are highly seasonal and geographically heterogeneously distributed. Modelling and seasonal/geographical risk mapping are primary elements in order to define specific areas/seasons of exposure. The more focused the information is, the more real it gets for the populations. Vectors have specific activity patterns of according to the season and also to the time of the day. According to the vector activity pattern, outdoor activities could be restricted to specific periods, and access to infested zones limited to persons wearing protective clothes. 
</t>
  </si>
  <si>
    <t>Compartmentalisation</t>
  </si>
  <si>
    <r>
      <t>Zoning</t>
    </r>
    <r>
      <rPr>
        <sz val="10"/>
        <color indexed="8"/>
        <rFont val="Calibri"/>
        <family val="2"/>
      </rPr>
      <t xml:space="preserve"> aims at defining subpopulations of distinct health status within a territory for the purpose of disease control and/or international trade. Zoning applies to an animal subpopulation defined primarily on a geographical basis (using natural, artificial or legal boundaries). In practice, spatial considerations and good management including biosecurity plans play important roles in the application of this concept.</t>
    </r>
  </si>
  <si>
    <r>
      <t>Compartmentalisation</t>
    </r>
    <r>
      <rPr>
        <sz val="10"/>
        <color indexed="8"/>
        <rFont val="Calibri"/>
        <family val="2"/>
      </rPr>
      <t xml:space="preserve"> aims at defining subpopulations of distinct health status within a territory for the purpose of disease control and/or international trade. Compartmentalisation applies to an animal subpopulation defined primarily by management and husbandry practices related to biosecurity. In practice, spatial considerations and good management including biosecurity plans play important roles in the application of this concept.</t>
    </r>
  </si>
  <si>
    <r>
      <t>Establishment of a containment zone</t>
    </r>
    <r>
      <rPr>
        <sz val="10"/>
        <color indexed="8"/>
        <rFont val="Calibri"/>
        <family val="2"/>
      </rPr>
      <t>: A particular application of the concept of zoning is the establishment of a containment zone. In the event of limited outbreaks of a specified disease within an otherwise free country or zone, a single containment zone, which includes all cases, can be established for the purpose of minimizing the impact on the entire country or zone.</t>
    </r>
  </si>
  <si>
    <t>Compartiment to consider when susceptible domestic animals can be affected by the infection of interest, or play a role of liaison host toward human</t>
  </si>
  <si>
    <t>Description of the measures</t>
  </si>
  <si>
    <t>Comments/arguments on the possible measure</t>
  </si>
  <si>
    <t>Total culling</t>
  </si>
  <si>
    <t>Test and Cull</t>
  </si>
  <si>
    <t>Biosecurity and biocontainment in general: Segregation, housing, fencing</t>
  </si>
  <si>
    <t>Scaring away wildlife</t>
  </si>
  <si>
    <t>Segregation/Isolation</t>
  </si>
  <si>
    <t>Reduce contacts by reducing attractivity of land used by domestic animals for source, generally wildlife: no salt stone, perches, feeders, drinkers</t>
  </si>
  <si>
    <t>All devices that scare or repel wild animals can be tested, but these devices can also deter domestic animals from using those surfaces dedicated to them. Wild animals may learn quickly to avoid these devices, or get used to them and not be scared away from them</t>
  </si>
  <si>
    <t xml:space="preserve">Reduce contacts with the source by creating a “bubble” around domestic animals. Efficiency of isolation strongly depends on the size and intrusive behaviour of the wild animal releasing the pathogen </t>
  </si>
  <si>
    <r>
      <t>Culling</t>
    </r>
    <r>
      <rPr>
        <b/>
        <u val="single"/>
        <sz val="12"/>
        <color indexed="8"/>
        <rFont val="Calibri"/>
        <family val="2"/>
      </rPr>
      <t xml:space="preserve"> </t>
    </r>
  </si>
  <si>
    <t>1. Does a vaccine exist for livestock regarding the disease of interest?</t>
  </si>
  <si>
    <t>2. Does this vaccine confer full protection from infection or does it limit the progression of infection or its excretion by vaccinated host?</t>
  </si>
  <si>
    <t>3. Is it safe?</t>
  </si>
  <si>
    <r>
      <t>4. Is this vaccine effective enough at individual scale to protect against infection (mass vaccination is there not an aim)</t>
    </r>
    <r>
      <rPr>
        <u val="single"/>
        <sz val="10"/>
        <color indexed="21"/>
        <rFont val="Calibri"/>
        <family val="2"/>
      </rPr>
      <t>?</t>
    </r>
  </si>
  <si>
    <r>
      <t>5. Fast and efficient administration (</t>
    </r>
    <r>
      <rPr>
        <i/>
        <sz val="10"/>
        <color indexed="8"/>
        <rFont val="Calibri"/>
        <family val="2"/>
      </rPr>
      <t>e.g</t>
    </r>
    <r>
      <rPr>
        <sz val="10"/>
        <color indexed="8"/>
        <rFont val="Calibri"/>
        <family val="2"/>
      </rPr>
      <t>. for ring vaccination in emergency situation)</t>
    </r>
  </si>
  <si>
    <t>6. Is there a DIVA (Differentiating Infected from Vaccinated Animals) strategy available?</t>
  </si>
  <si>
    <t>7. How long will the domestic population be protected/how often will the vaccination have to be repeated under continuous exposure to wildlife?</t>
  </si>
  <si>
    <t>Environment may be managed to attract wild animals far from contact zones (deer or boars inside forests). Separation of wild and domestic animals may be useful. Long fences when appropriately designed may orient movements of wild animals or isolate livestock from infectious contacts. They may also deter wild animals from essential resources and have long term impact on the turnover of their natural populations. A priority should be given to all measures limiting those artificial managements (feed, water, shelter) which provide occasions of wildlife aggregation (in winter or during drought) or contacts with domestic animals.</t>
  </si>
  <si>
    <r>
      <rPr>
        <u val="single"/>
        <sz val="10"/>
        <color indexed="8"/>
        <rFont val="Calibri"/>
        <family val="2"/>
      </rPr>
      <t xml:space="preserve">Water-borne diseases: </t>
    </r>
    <r>
      <rPr>
        <sz val="10"/>
        <color indexed="8"/>
        <rFont val="Calibri"/>
        <family val="2"/>
      </rPr>
      <t xml:space="preserve">Brightening up the banks of rivers or ponds by cutting vegetation, oxygenation, change of Ph, salinity etc... may be appropriate to limit or stop the survival of pathogens, spores, larvae or eggs in water. </t>
    </r>
  </si>
  <si>
    <r>
      <rPr>
        <u val="single"/>
        <sz val="10"/>
        <color indexed="8"/>
        <rFont val="Calibri"/>
        <family val="2"/>
      </rPr>
      <t>Food-borne or transmitted by accidental ingestion diseases:</t>
    </r>
    <r>
      <rPr>
        <sz val="10"/>
        <color indexed="8"/>
        <rFont val="Calibri"/>
        <family val="2"/>
      </rPr>
      <t xml:space="preserve"> Options, such as drying the land, emptying ponds (restricting access to natural sources of water), burning vegetation and remove natural sources of food can be seen as options.</t>
    </r>
  </si>
  <si>
    <r>
      <rPr>
        <u val="single"/>
        <sz val="10"/>
        <color indexed="8"/>
        <rFont val="Calibri"/>
        <family val="2"/>
      </rPr>
      <t>Multi-stage parasitical diseases:</t>
    </r>
    <r>
      <rPr>
        <sz val="10"/>
        <color indexed="8"/>
        <rFont val="Calibri"/>
        <family val="2"/>
      </rPr>
      <t xml:space="preserve"> Measures that lead to reduce the presence or the number of intermediate hosts may be efficient. Chemical destruction of intermediate hosts in water, grass or ground, could be done after an assessment of the environmental risk.</t>
    </r>
  </si>
  <si>
    <t>The smaller the area to manage, the greater the chances of efficacy and the smaller the chances to limit detrimental ecological effects. In general modifying components of the natural environment leads to a cascade of events which are particularly difficult to predict and evaluate in advance, these measures are then to be implemented with care and caution.</t>
  </si>
  <si>
    <t>Limit dispersal</t>
  </si>
  <si>
    <t>Dispersal of infectious individuals can be increased by driven hunt. Therefore, banning sport hunting in infected areas can help limiting the expansion of an outbreak. Other activities in the natural environment may have a dispersing effect and shall be banned as well.</t>
  </si>
  <si>
    <t>The prerequisites considered previously for immunisation of domestic animals have to be addressed for wildlife:</t>
  </si>
  <si>
    <r>
      <t xml:space="preserve">The potential for a </t>
    </r>
    <r>
      <rPr>
        <u val="single"/>
        <sz val="10"/>
        <color indexed="8"/>
        <rFont val="Calibri"/>
        <family val="2"/>
      </rPr>
      <t>perturbation effect</t>
    </r>
    <r>
      <rPr>
        <sz val="10"/>
        <color indexed="8"/>
        <rFont val="Calibri"/>
        <family val="2"/>
      </rPr>
      <t xml:space="preserve"> should be evaluated. Whilst this is an area of active research, risk factors associated with the potential for a perturbation effect should be consulted. This should be considered in relation to (logistically realistic) culling efficacy in space and time and can be built in to the performance targets of a culling operation.</t>
    </r>
  </si>
  <si>
    <t>Culling, for purposes of controlling a disease, is effective to protect victim species, only when the maintenance population is a wild species. When domestic animals maintain the pathogen, culling of a wild species is counterproductive as it does not affect pathogen circulation. The maintenance host, and specifically the exact epidemiological role of the wild hosts, must be carefully examined in order to avoid wasting time and money on ineffective measures and threatening wildlife.</t>
  </si>
  <si>
    <t>There are welfare, ecological and ethical issues in culling wild animals (also legal issues for protected species). The reluctance of wide parts of human society must be taken into account in assessing the desirability of these operations and this must be weighed against the benefits of such operations, as well as other social and political concerns.</t>
  </si>
  <si>
    <r>
      <t xml:space="preserve">Depopulation : </t>
    </r>
    <r>
      <rPr>
        <sz val="10"/>
        <color indexed="8"/>
        <rFont val="Calibri"/>
        <family val="2"/>
      </rPr>
      <t xml:space="preserve">Preferably for a population of limited size and geographically distributed, the aim is eradication of the pathogen by eradication of the host population. Total culling is therefore not an option in multi-host maintenance systems. Total culling operation can only be seen as a </t>
    </r>
    <r>
      <rPr>
        <u val="single"/>
        <sz val="10"/>
        <color indexed="8"/>
        <rFont val="Calibri"/>
        <family val="2"/>
      </rPr>
      <t>“one shot”</t>
    </r>
    <r>
      <rPr>
        <sz val="10"/>
        <color indexed="8"/>
        <rFont val="Calibri"/>
        <family val="2"/>
      </rPr>
      <t xml:space="preserve"> operation; to avoid those new receptive individuals relaunched the infection process: the numerical objectives must be attainable within a set and continuous period of time, as short as possible. This period can span from a few days to several months but cannot be interrupted and restarted in successive campaigns.</t>
    </r>
  </si>
  <si>
    <t>There is also a risk inherent to this method: such procedure leave entirely susceptible animals on the field (only the positive animals are culled). Such procedures have to be carefully prepared in order to eradicate or cull a sufficient number of positive animals to break the transmission. If an insufficient proportion of positive animals is culled, a new outbreak becomes possible.</t>
  </si>
  <si>
    <t>Test and cull requires the existence of appropriate testing methods (simple &amp; rapid, useable in the field, sensitive and eventually specific). Test and cull procedures are expensive because animals need to be captured, handled, tested and then released or euthanized (in remote areas, where scavengers may use the carcasses, proper disposal of carcasses is an issue). Such measures therefore require safe and harmless (both for animal and workers) capturing methods which are not systematically available.</t>
  </si>
  <si>
    <t>1.      Efficiency of such procedures will be lower in bigger and more open populations (numerical objectives harder to achieve, more contact with other populations).</t>
  </si>
  <si>
    <t>2.      Efficiency of such procedure will be higher for pathogens with long incubation periods and lower excretion levels.</t>
  </si>
  <si>
    <t>3.      And efficiency depends on the prevalence of the disease. The more prevalent, the more efficient.</t>
  </si>
  <si>
    <t>For both total culling and test and cull methods, three epidemiological and biological aspects have an impact on the efficiency:</t>
  </si>
  <si>
    <t>Active monitoring and surveillance, communication to exposed public and early reactions are actually far from doing nothing. This means that this course of action also bears non negligible financial and human costs and has to be implemented over the long term.</t>
  </si>
  <si>
    <t>For vector-borne diseases, modification of the environment could be considered as an applicable option. The smaller the area to manage, the greater the chances of efficacy and the smaller the chances to limit detrimental ecological effects. In general modifying components of the natural environment leads to a cascade of events which are particularly difficult to predict and evaluate in advance, these measures are then to be implemented with care and caution.</t>
  </si>
  <si>
    <t>Offal and carcass retriveval</t>
  </si>
  <si>
    <r>
      <rPr>
        <u val="single"/>
        <sz val="10"/>
        <color indexed="8"/>
        <rFont val="Calibri"/>
        <family val="2"/>
      </rPr>
      <t>Food-borne diseases</t>
    </r>
    <r>
      <rPr>
        <sz val="10"/>
        <color indexed="8"/>
        <rFont val="Calibri"/>
        <family val="2"/>
      </rPr>
      <t>: hunters and game wardens should ensure appropriate disposal of by-products after hunting (offal and remains) in order to restrict access to domestic or wild animals. Also pigs, poultry or cats may not be fed with these by-products.</t>
    </r>
  </si>
  <si>
    <t>Temporal segregation</t>
  </si>
  <si>
    <t xml:space="preserve">Vectors have specific activity patterns according to the season and also to the time of the day. According to the vector activity pattern, outdoor activities for domestic pets (dogs/cats), foraging or pasturing could be restricted to specific periods. </t>
  </si>
  <si>
    <t>Segregation of sick animals</t>
  </si>
  <si>
    <t>One confinement method could be a strict isolation of infected animals during the period of pathogen circulation in blood in order to avoid infecting vectors (especially for terrestrial vectors).</t>
  </si>
  <si>
    <t>Preventive treatment (insecticides)</t>
  </si>
  <si>
    <t>Domestic animals can be chemically protected by the use of repellents. The extent of use of these can span from short, periodic, risk-based treatments to regular “dipping” or spraying of the animals in insecticides. The use of such methods must however be proportionate and adapted after proper assessment and management of the environmental impact of these measures.</t>
  </si>
  <si>
    <t>Vector-proof buildings</t>
  </si>
  <si>
    <r>
      <rPr>
        <u val="single"/>
        <sz val="10"/>
        <color indexed="8"/>
        <rFont val="Calibri"/>
        <family val="2"/>
      </rPr>
      <t xml:space="preserve">Flying vectors: </t>
    </r>
    <r>
      <rPr>
        <sz val="10"/>
        <color indexed="8"/>
        <rFont val="Calibri"/>
        <family val="2"/>
      </rPr>
      <t>Full protection from airborne vectors can only be achieved in vector proof buildings (housing) which exists mostly for experimental facilities.</t>
    </r>
  </si>
  <si>
    <t>Excluding shelter possibilities</t>
  </si>
  <si>
    <r>
      <rPr>
        <u val="single"/>
        <sz val="10"/>
        <color indexed="8"/>
        <rFont val="Calibri"/>
        <family val="2"/>
      </rPr>
      <t xml:space="preserve">Terrestrial vectors: </t>
    </r>
    <r>
      <rPr>
        <sz val="10"/>
        <color indexed="8"/>
        <rFont val="Calibri"/>
        <family val="2"/>
      </rPr>
      <t>Isolation can be pertinent for diseases transmitted by terrestrial vectors (ticks) by excluding shelter possibilities: Domestic animals should be deterred from shrubs and arboreal vegetation in pastures, fences should separate livestock from hedges.</t>
    </r>
  </si>
  <si>
    <t>In the case of vector-borne diseases, vaccination may be the unique option to protect domestic animals from infection. When the wild reservoir is large (in size and number), not clinically affected by the pathogen but sheds the pathogen, and desirable (patrimonial interest), development and deployment of a vaccination scheme may be a long term option to allow sustainable breeding of livestock in proximity to wildlife. Domestic animals could be protected by vaccination against vector bites. These vaccines are promising but still under development.</t>
  </si>
  <si>
    <r>
      <t>Vector-borne diseases</t>
    </r>
    <r>
      <rPr>
        <sz val="10"/>
        <color indexed="8"/>
        <rFont val="Calibri"/>
        <family val="2"/>
      </rPr>
      <t xml:space="preserve"> displaying long-term persistence in the blood-stream (and therefore availability for the vector) seem to call for test and cull methods.</t>
    </r>
  </si>
  <si>
    <t>Zoning and establishment of a containment zone</t>
  </si>
  <si>
    <t>Food hygiene and inspection</t>
  </si>
  <si>
    <t>Implement game carcass or meat inspection (as imposed by hygiene package) and prefer long cooking, deep freezing for preparation or storage of venison (such hygiene measures have to be proven efficient in pathogen reduction beforehand).</t>
  </si>
  <si>
    <t xml:space="preserve">Most efficient for directly transmitted diseases  </t>
  </si>
  <si>
    <t>Limit aggregation and contacts</t>
  </si>
  <si>
    <r>
      <rPr>
        <u val="single"/>
        <sz val="10"/>
        <color indexed="8"/>
        <rFont val="Calibri"/>
        <family val="2"/>
      </rPr>
      <t xml:space="preserve">Monitoring: </t>
    </r>
    <r>
      <rPr>
        <sz val="10"/>
        <color indexed="8"/>
        <rFont val="Calibri"/>
        <family val="2"/>
      </rPr>
      <t>Culling of free living wildlife, whichever the type of killing, can only be seen as an option in wild populations that are well monitored. In order to achieve and monitor a culling operation, precise knowledge on the pre-cull population size and structure is needed, which in itself can prove to be a major challenge. Monitoring is essential because the efficiency of the method has to be assessed in terms of numerical achievements: culling is not justified if the reduction of the targeted population cannot be properly assessed. Monitoring can seek to assess the reduction in population size or the reduction in the proportion/number of infected animals.</t>
    </r>
  </si>
  <si>
    <r>
      <t>Most efficient for directly transmitted diseases :</t>
    </r>
    <r>
      <rPr>
        <sz val="10"/>
        <color indexed="8"/>
        <rFont val="Calibri"/>
        <family val="2"/>
      </rPr>
      <t xml:space="preserve"> Culling measures should be followed by a period where no new animals are brought on the premises, the length of this period depending on pathogen survivability in the environment</t>
    </r>
  </si>
  <si>
    <t xml:space="preserve">Culling </t>
  </si>
  <si>
    <t>Flying vectors: Zoning must then take into account the flying span of the vectors, which can get quickly inappropriate for management purpose.</t>
  </si>
  <si>
    <t>Action on the environment may yield multiple and unforeseable consequences that may be greater than the positive impact on a single pathogen.</t>
  </si>
  <si>
    <t>Feasibility</t>
  </si>
  <si>
    <t>The prerequisites considered previously for immunisation of domestic animals have to be addressed for wildlife</t>
  </si>
  <si>
    <t>3. Third step: synthesis of the action plan</t>
  </si>
  <si>
    <t>Do nothing on environnement</t>
  </si>
  <si>
    <t xml:space="preserve">  Segregation/Isolation</t>
  </si>
  <si>
    <t xml:space="preserve">  Scaring away wildlife</t>
  </si>
  <si>
    <t xml:space="preserve">  Offal and carcass retriveval</t>
  </si>
  <si>
    <t xml:space="preserve">  Food hygiene and inspection</t>
  </si>
  <si>
    <t>Environment modification : drying wetlands</t>
  </si>
  <si>
    <t xml:space="preserve"> Information, communication</t>
  </si>
  <si>
    <t xml:space="preserve"> Protective measures for exposed professionnals</t>
  </si>
  <si>
    <r>
      <t xml:space="preserve"> </t>
    </r>
    <r>
      <rPr>
        <sz val="11"/>
        <rFont val="Calibri"/>
        <family val="2"/>
      </rPr>
      <t>Modification of behavior</t>
    </r>
  </si>
  <si>
    <t xml:space="preserve"> Reduction of attractivity</t>
  </si>
  <si>
    <t>Information, communication</t>
  </si>
  <si>
    <t>Protective measures for exposed professionnals</t>
  </si>
  <si>
    <t>Modification of behavior/self-protection against vectors</t>
  </si>
  <si>
    <t>Modification of behavior</t>
  </si>
  <si>
    <t>Reduction of attractivity</t>
  </si>
  <si>
    <t xml:space="preserve"> Limit aggregation and contacts</t>
  </si>
  <si>
    <t>Limit the development of certain species acting as hosts</t>
  </si>
  <si>
    <t>Remove natural and infective sources of water or food</t>
  </si>
  <si>
    <t>Manage terrestrial lands to affect pathogen or vector survival</t>
  </si>
  <si>
    <t>Manage wetlands to affect pathogen or vector survival</t>
  </si>
  <si>
    <t>Managing terrestrial lands (plowing, burning…) to can be used to limit the survival of pathogens within the soils</t>
  </si>
  <si>
    <t>To be considered according to answers to the 3 precedent cells (YES/NO)</t>
  </si>
  <si>
    <t>Human unit</t>
  </si>
  <si>
    <t>Environmental unit</t>
  </si>
  <si>
    <t>Wildlife unit</t>
  </si>
  <si>
    <t>Environment unit</t>
  </si>
  <si>
    <t>Unit to consider when zoonotic disease, all measures concerning this compartment limit exposure/effects of the disease on humans but have no impact on pathogen circulation</t>
  </si>
  <si>
    <t>2. Second step: which measure(s) for which unit(s) and for which goal ?</t>
  </si>
  <si>
    <t>A general management goal has to be chosen for the outbreak, leading to choosing categories of objectives for each relevant unit, according to each unit's epidemiological role</t>
  </si>
  <si>
    <t xml:space="preserve">(Describe here the direct contacts which enable the transmission)• Bites
• Contact with blood, saliva and other secretions or excretions containing infectious organisms
• Venereal
• Food-borne or predation/scavenging (ingestion)
</t>
  </si>
  <si>
    <t xml:space="preserve">(Describe here the different modalities of indirect transmission) Via fomites • Inhalation
• Ingestion
• Inoculation
• Contact
</t>
  </si>
  <si>
    <r>
      <t xml:space="preserve">For each type of transmission (direct, indirect and vector-borne), four units can be concerned by possible actions: the </t>
    </r>
    <r>
      <rPr>
        <b/>
        <sz val="12"/>
        <color indexed="8"/>
        <rFont val="Times New Roman"/>
        <family val="1"/>
      </rPr>
      <t xml:space="preserve">human unit </t>
    </r>
    <r>
      <rPr>
        <sz val="12"/>
        <color indexed="8"/>
        <rFont val="Times New Roman"/>
        <family val="1"/>
      </rPr>
      <t>(for a zoonotic disease), the captive</t>
    </r>
    <r>
      <rPr>
        <b/>
        <sz val="12"/>
        <color indexed="8"/>
        <rFont val="Times New Roman"/>
        <family val="1"/>
      </rPr>
      <t xml:space="preserve"> animals unit</t>
    </r>
    <r>
      <rPr>
        <sz val="12"/>
        <color indexed="8"/>
        <rFont val="Times New Roman"/>
        <family val="1"/>
      </rPr>
      <t xml:space="preserve"> (when disease can potentially concern livestock or other domestic animals), the environment unit</t>
    </r>
    <r>
      <rPr>
        <b/>
        <sz val="12"/>
        <color indexed="8"/>
        <rFont val="Times New Roman"/>
        <family val="1"/>
      </rPr>
      <t xml:space="preserve"> </t>
    </r>
    <r>
      <rPr>
        <sz val="12"/>
        <color indexed="8"/>
        <rFont val="Times New Roman"/>
        <family val="1"/>
      </rPr>
      <t>and the wildlife unit</t>
    </r>
    <r>
      <rPr>
        <b/>
        <sz val="12"/>
        <color indexed="8"/>
        <rFont val="Times New Roman"/>
        <family val="1"/>
      </rPr>
      <t>.</t>
    </r>
  </si>
  <si>
    <r>
      <t xml:space="preserve">Four categories of goals are possible, in general and for each compartment: </t>
    </r>
    <r>
      <rPr>
        <b/>
        <sz val="12"/>
        <color indexed="8"/>
        <rFont val="Times New Roman"/>
        <family val="1"/>
      </rPr>
      <t>Prevention</t>
    </r>
    <r>
      <rPr>
        <sz val="12"/>
        <color indexed="8"/>
        <rFont val="Times New Roman"/>
        <family val="1"/>
      </rPr>
      <t xml:space="preserve"> includes all measures designed to exclude or prevent the introduction of a disease into an unaffected population, </t>
    </r>
    <r>
      <rPr>
        <b/>
        <sz val="12"/>
        <color indexed="8"/>
        <rFont val="Times New Roman"/>
        <family val="1"/>
      </rPr>
      <t xml:space="preserve">Control </t>
    </r>
    <r>
      <rPr>
        <sz val="12"/>
        <color indexed="8"/>
        <rFont val="Times New Roman"/>
        <family val="1"/>
      </rPr>
      <t xml:space="preserve">applies to activities designed to reduce the frequency of occurrence or the effects of an existing disease within an individual animal or a population to an acceptable or tolerable level, or to contain the spatial spread of infection, </t>
    </r>
    <r>
      <rPr>
        <b/>
        <sz val="12"/>
        <color indexed="8"/>
        <rFont val="Times New Roman"/>
        <family val="1"/>
      </rPr>
      <t>Eradication</t>
    </r>
    <r>
      <rPr>
        <sz val="12"/>
        <color indexed="8"/>
        <rFont val="Times New Roman"/>
        <family val="1"/>
      </rPr>
      <t xml:space="preserve"> involves the total elimination of an existing disease, or </t>
    </r>
    <r>
      <rPr>
        <b/>
        <sz val="12"/>
        <color indexed="8"/>
        <rFont val="Times New Roman"/>
        <family val="1"/>
      </rPr>
      <t>Laissez-faire</t>
    </r>
    <r>
      <rPr>
        <sz val="12"/>
        <color indexed="8"/>
        <rFont val="Times New Roman"/>
        <family val="1"/>
      </rPr>
      <t xml:space="preserve">  (Do nothing-refrain from harming).
</t>
    </r>
  </si>
  <si>
    <t>Captive animals unit</t>
  </si>
  <si>
    <t>Zoning of captive animals</t>
  </si>
  <si>
    <t>Compartmentalisation of captive animals</t>
  </si>
  <si>
    <t>General biosecurity in captive compartment</t>
  </si>
  <si>
    <t>Vaccination of captive animals</t>
  </si>
  <si>
    <t>Culling of captive animals</t>
  </si>
  <si>
    <t>Do nothing on captive animals</t>
  </si>
  <si>
    <t>Management goal for each unit: Prevention, Control, Eradication, Laissez-faire</t>
  </si>
  <si>
    <t>Laissez-faire</t>
  </si>
  <si>
    <t>Laissez-faire (Doing nothing)  in the domestic animal compartment has been recognized as a valuable option by the group and is always the baseline scenario, in any intervention evaluation process, to compare interventions to in terms of costs and efficiency. Indeed, the costs of action may be, in certain conditions, higher than the impacts of pathogen circulation.</t>
  </si>
  <si>
    <r>
      <t>Laissez-faire may be applicable only for some options among the range of possibilities it has described. It means “refrain from harming”, in the same context of the adage “</t>
    </r>
    <r>
      <rPr>
        <i/>
        <sz val="10"/>
        <color indexed="8"/>
        <rFont val="Calibri"/>
        <family val="2"/>
      </rPr>
      <t>primum non nocere</t>
    </r>
    <r>
      <rPr>
        <sz val="10"/>
        <color indexed="8"/>
        <rFont val="Calibri"/>
        <family val="2"/>
      </rPr>
      <t xml:space="preserve">” that the medical professions share to guide a prudent and proportionate response to cure a disease. </t>
    </r>
  </si>
  <si>
    <t>Laissez-faire (Doing nothing)  in the environmental compartment has been recognized as a valuable option by the group and is always the baseline scenario, in any intervention evaluation process, to compare interventions to in terms of costs and efficiency.</t>
  </si>
  <si>
    <r>
      <t xml:space="preserve">In the management of wildlife diseases, the demand for action is strong. Pressure on the decision makers by civil stakeholders </t>
    </r>
    <r>
      <rPr>
        <sz val="10"/>
        <color indexed="8"/>
        <rFont val="Calibri"/>
        <family val="2"/>
      </rPr>
      <t>experiencing a negative economic impact of the disease may be important (farmers, farming value chain actors, etc.)</t>
    </r>
    <r>
      <rPr>
        <sz val="10"/>
        <color indexed="8"/>
        <rFont val="Calibri"/>
        <family val="2"/>
      </rPr>
      <t>. Laissez-faire has been nevertheless unanimously recognized as a valuable option by the group and is always the baseline scenario, in any intervention evaluation process, to compare interventions to in terms of costs and efficiency.</t>
    </r>
  </si>
  <si>
    <t xml:space="preserve">Decision-making framework at the human/captive animals/environment/wildlife interface: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</si>
</sst>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94">
    <font>
      <sz val="11"/>
      <color theme="1"/>
      <name val="Calibri"/>
      <family val="2"/>
    </font>
    <font>
      <sz val="11"/>
      <color indexed="8"/>
      <name val="Calibri"/>
      <family val="2"/>
    </font>
    <font>
      <sz val="12"/>
      <color indexed="8"/>
      <name val="Times New Roman"/>
      <family val="1"/>
    </font>
    <font>
      <b/>
      <sz val="10"/>
      <color indexed="8"/>
      <name val="Calibri"/>
      <family val="2"/>
    </font>
    <font>
      <b/>
      <sz val="12"/>
      <color indexed="8"/>
      <name val="Times New Roman"/>
      <family val="1"/>
    </font>
    <font>
      <sz val="12"/>
      <color indexed="8"/>
      <name val="Calibri"/>
      <family val="2"/>
    </font>
    <font>
      <sz val="10"/>
      <color indexed="8"/>
      <name val="Calibri"/>
      <family val="2"/>
    </font>
    <font>
      <b/>
      <i/>
      <sz val="10"/>
      <color indexed="8"/>
      <name val="Calibri"/>
      <family val="2"/>
    </font>
    <font>
      <i/>
      <sz val="10"/>
      <color indexed="8"/>
      <name val="Calibri"/>
      <family val="2"/>
    </font>
    <font>
      <u val="single"/>
      <sz val="10"/>
      <color indexed="8"/>
      <name val="Calibri"/>
      <family val="2"/>
    </font>
    <font>
      <sz val="10"/>
      <name val="Calibri"/>
      <family val="2"/>
    </font>
    <font>
      <b/>
      <sz val="12"/>
      <color indexed="57"/>
      <name val="Calibri"/>
      <family val="2"/>
    </font>
    <font>
      <b/>
      <i/>
      <sz val="10"/>
      <name val="Cambria"/>
      <family val="1"/>
    </font>
    <font>
      <sz val="9"/>
      <name val="Tahoma"/>
      <family val="2"/>
    </font>
    <font>
      <b/>
      <sz val="9"/>
      <name val="Tahoma"/>
      <family val="2"/>
    </font>
    <font>
      <b/>
      <u val="single"/>
      <sz val="12"/>
      <color indexed="8"/>
      <name val="Calibri"/>
      <family val="2"/>
    </font>
    <font>
      <u val="single"/>
      <sz val="10"/>
      <color indexed="21"/>
      <name val="Calibri"/>
      <family val="2"/>
    </font>
    <font>
      <sz val="11"/>
      <name val="Calibri"/>
      <family val="2"/>
    </font>
    <font>
      <b/>
      <sz val="11"/>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20"/>
      <color indexed="8"/>
      <name val="Times New Roman"/>
      <family val="1"/>
    </font>
    <font>
      <b/>
      <sz val="11"/>
      <color indexed="30"/>
      <name val="Calibri"/>
      <family val="2"/>
    </font>
    <font>
      <b/>
      <i/>
      <sz val="11"/>
      <color indexed="8"/>
      <name val="Calibri"/>
      <family val="2"/>
    </font>
    <font>
      <sz val="12"/>
      <color indexed="10"/>
      <name val="Times New Roman"/>
      <family val="1"/>
    </font>
    <font>
      <b/>
      <sz val="10"/>
      <color indexed="10"/>
      <name val="Calibri"/>
      <family val="2"/>
    </font>
    <font>
      <sz val="10"/>
      <color indexed="10"/>
      <name val="Calibri"/>
      <family val="2"/>
    </font>
    <font>
      <b/>
      <sz val="14"/>
      <color indexed="8"/>
      <name val="Calibri"/>
      <family val="2"/>
    </font>
    <font>
      <b/>
      <sz val="20"/>
      <color indexed="30"/>
      <name val="Times New Roman"/>
      <family val="1"/>
    </font>
    <font>
      <b/>
      <sz val="18"/>
      <name val="Calibri"/>
      <family val="2"/>
    </font>
    <font>
      <b/>
      <sz val="18"/>
      <color indexed="8"/>
      <name val="Calibri"/>
      <family val="2"/>
    </font>
    <font>
      <b/>
      <sz val="12"/>
      <color indexed="8"/>
      <name val="Calibri"/>
      <family val="2"/>
    </font>
    <font>
      <b/>
      <sz val="11"/>
      <color indexed="10"/>
      <name val="Calibri"/>
      <family val="2"/>
    </font>
    <font>
      <b/>
      <sz val="12"/>
      <color indexed="10"/>
      <name val="Calibri"/>
      <family val="2"/>
    </font>
    <font>
      <sz val="12"/>
      <color indexed="30"/>
      <name val="Times New Roman"/>
      <family val="1"/>
    </font>
    <font>
      <sz val="20"/>
      <color indexed="8"/>
      <name val="Times New Roman"/>
      <family val="1"/>
    </font>
    <font>
      <sz val="8"/>
      <name val="Segoe U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b/>
      <sz val="20"/>
      <color theme="1"/>
      <name val="Times New Roman"/>
      <family val="1"/>
    </font>
    <font>
      <b/>
      <sz val="11"/>
      <color rgb="FF0070C0"/>
      <name val="Calibri"/>
      <family val="2"/>
    </font>
    <font>
      <sz val="10"/>
      <color theme="1"/>
      <name val="Calibri"/>
      <family val="2"/>
    </font>
    <font>
      <b/>
      <i/>
      <sz val="11"/>
      <color theme="1"/>
      <name val="Calibri"/>
      <family val="2"/>
    </font>
    <font>
      <sz val="12"/>
      <color theme="1"/>
      <name val="Calibri"/>
      <family val="2"/>
    </font>
    <font>
      <b/>
      <sz val="10"/>
      <color theme="1"/>
      <name val="Calibri"/>
      <family val="2"/>
    </font>
    <font>
      <sz val="12"/>
      <color rgb="FFFF0000"/>
      <name val="Times New Roman"/>
      <family val="1"/>
    </font>
    <font>
      <b/>
      <sz val="10"/>
      <color rgb="FFFF0000"/>
      <name val="Calibri"/>
      <family val="2"/>
    </font>
    <font>
      <sz val="10"/>
      <color rgb="FFFF0000"/>
      <name val="Calibri"/>
      <family val="2"/>
    </font>
    <font>
      <b/>
      <sz val="14"/>
      <color theme="1"/>
      <name val="Calibri"/>
      <family val="2"/>
    </font>
    <font>
      <b/>
      <sz val="12"/>
      <color theme="1"/>
      <name val="Times New Roman"/>
      <family val="1"/>
    </font>
    <font>
      <b/>
      <sz val="20"/>
      <color rgb="FF0070C0"/>
      <name val="Times New Roman"/>
      <family val="1"/>
    </font>
    <font>
      <b/>
      <sz val="18"/>
      <color theme="1"/>
      <name val="Calibri"/>
      <family val="2"/>
    </font>
    <font>
      <b/>
      <sz val="12"/>
      <color theme="1"/>
      <name val="Calibri"/>
      <family val="2"/>
    </font>
    <font>
      <i/>
      <sz val="10"/>
      <color theme="1"/>
      <name val="Calibri"/>
      <family val="2"/>
    </font>
    <font>
      <u val="single"/>
      <sz val="10"/>
      <color theme="1"/>
      <name val="Calibri"/>
      <family val="2"/>
    </font>
    <font>
      <b/>
      <sz val="11"/>
      <color rgb="FFFF0000"/>
      <name val="Calibri"/>
      <family val="2"/>
    </font>
    <font>
      <b/>
      <sz val="12"/>
      <color rgb="FFFF0000"/>
      <name val="Calibri"/>
      <family val="2"/>
    </font>
    <font>
      <sz val="12"/>
      <color rgb="FF0070C0"/>
      <name val="Times New Roman"/>
      <family val="1"/>
    </font>
    <font>
      <sz val="20"/>
      <color theme="1"/>
      <name val="Times New Roman"/>
      <family val="1"/>
    </font>
    <font>
      <b/>
      <i/>
      <sz val="10"/>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B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hair"/>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hair"/>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0" borderId="2" applyNumberFormat="0" applyFill="0" applyAlignment="0" applyProtection="0"/>
    <xf numFmtId="0" fontId="0" fillId="27" borderId="3" applyNumberFormat="0" applyFont="0" applyAlignment="0" applyProtection="0"/>
    <xf numFmtId="0" fontId="57" fillId="28" borderId="1" applyNumberFormat="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0" borderId="0" applyNumberFormat="0" applyBorder="0" applyAlignment="0" applyProtection="0"/>
    <xf numFmtId="9" fontId="0" fillId="0" borderId="0" applyFont="0" applyFill="0" applyBorder="0" applyAlignment="0" applyProtection="0"/>
    <xf numFmtId="0" fontId="62" fillId="31" borderId="0" applyNumberFormat="0" applyBorder="0" applyAlignment="0" applyProtection="0"/>
    <xf numFmtId="0" fontId="63" fillId="26" borderId="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326">
    <xf numFmtId="0" fontId="0" fillId="0" borderId="0" xfId="0" applyFont="1" applyAlignment="1">
      <alignment/>
    </xf>
    <xf numFmtId="0" fontId="71" fillId="0" borderId="0" xfId="0" applyFont="1" applyAlignment="1">
      <alignment horizontal="left"/>
    </xf>
    <xf numFmtId="0" fontId="0" fillId="0" borderId="10" xfId="0" applyBorder="1" applyAlignment="1">
      <alignment horizontal="center"/>
    </xf>
    <xf numFmtId="0" fontId="72" fillId="0" borderId="0" xfId="0" applyFont="1" applyAlignment="1">
      <alignment vertical="center"/>
    </xf>
    <xf numFmtId="0" fontId="69" fillId="0" borderId="0" xfId="0" applyFont="1" applyAlignment="1">
      <alignment/>
    </xf>
    <xf numFmtId="0" fontId="0" fillId="0" borderId="0" xfId="0" applyAlignment="1">
      <alignment vertical="center"/>
    </xf>
    <xf numFmtId="0" fontId="73" fillId="0" borderId="0" xfId="0" applyFont="1" applyAlignment="1">
      <alignment/>
    </xf>
    <xf numFmtId="0" fontId="59" fillId="33" borderId="0" xfId="45" applyFill="1" applyAlignment="1">
      <alignment/>
    </xf>
    <xf numFmtId="0" fontId="74" fillId="0" borderId="10" xfId="0" applyFont="1" applyBorder="1" applyAlignment="1">
      <alignment/>
    </xf>
    <xf numFmtId="0" fontId="75" fillId="34" borderId="10"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76" fillId="0" borderId="0" xfId="0" applyFont="1" applyAlignment="1">
      <alignment horizontal="left" vertical="center"/>
    </xf>
    <xf numFmtId="0" fontId="77" fillId="4" borderId="10" xfId="0" applyFont="1" applyFill="1" applyBorder="1" applyAlignment="1">
      <alignment vertical="center" wrapText="1"/>
    </xf>
    <xf numFmtId="0" fontId="74" fillId="4" borderId="10" xfId="0" applyFont="1" applyFill="1" applyBorder="1" applyAlignment="1">
      <alignment vertical="center" wrapText="1"/>
    </xf>
    <xf numFmtId="0" fontId="77" fillId="16" borderId="10" xfId="0" applyFont="1" applyFill="1" applyBorder="1" applyAlignment="1">
      <alignment vertical="center" wrapText="1"/>
    </xf>
    <xf numFmtId="0" fontId="74" fillId="10" borderId="10" xfId="0" applyFont="1" applyFill="1" applyBorder="1" applyAlignment="1">
      <alignment vertical="center" wrapText="1"/>
    </xf>
    <xf numFmtId="0" fontId="69" fillId="10" borderId="10" xfId="0" applyFont="1" applyFill="1" applyBorder="1" applyAlignment="1">
      <alignment horizontal="center" vertical="center" wrapText="1"/>
    </xf>
    <xf numFmtId="0" fontId="76" fillId="0" borderId="0" xfId="0" applyFont="1" applyAlignment="1">
      <alignment vertical="center"/>
    </xf>
    <xf numFmtId="0" fontId="74" fillId="0" borderId="0" xfId="0" applyFont="1" applyAlignment="1">
      <alignment/>
    </xf>
    <xf numFmtId="0" fontId="69" fillId="0" borderId="11" xfId="0" applyFont="1" applyBorder="1" applyAlignment="1">
      <alignment horizontal="center"/>
    </xf>
    <xf numFmtId="0" fontId="69" fillId="0" borderId="10" xfId="0" applyFont="1" applyBorder="1" applyAlignment="1">
      <alignment horizontal="center"/>
    </xf>
    <xf numFmtId="0" fontId="77" fillId="10" borderId="10" xfId="0" applyFont="1" applyFill="1" applyBorder="1" applyAlignment="1">
      <alignment horizontal="center" vertical="center" wrapText="1"/>
    </xf>
    <xf numFmtId="0" fontId="77" fillId="10" borderId="12" xfId="0" applyFont="1" applyFill="1" applyBorder="1" applyAlignment="1">
      <alignment horizontal="center" vertical="center" wrapText="1"/>
    </xf>
    <xf numFmtId="0" fontId="69" fillId="4" borderId="10" xfId="0" applyFont="1" applyFill="1" applyBorder="1" applyAlignment="1">
      <alignment horizontal="center" vertical="center" wrapText="1"/>
    </xf>
    <xf numFmtId="0" fontId="74" fillId="0" borderId="13" xfId="0" applyFont="1" applyBorder="1" applyAlignment="1">
      <alignment/>
    </xf>
    <xf numFmtId="0" fontId="74" fillId="4" borderId="14" xfId="0" applyFont="1" applyFill="1" applyBorder="1" applyAlignment="1">
      <alignment vertical="center" wrapText="1"/>
    </xf>
    <xf numFmtId="0" fontId="74" fillId="4" borderId="15" xfId="0" applyFont="1" applyFill="1" applyBorder="1" applyAlignment="1">
      <alignment vertical="center" wrapText="1"/>
    </xf>
    <xf numFmtId="0" fontId="78" fillId="0" borderId="11" xfId="0" applyFont="1" applyBorder="1" applyAlignment="1">
      <alignment horizontal="center" vertical="center" wrapText="1"/>
    </xf>
    <xf numFmtId="0" fontId="79" fillId="10" borderId="10" xfId="0" applyFont="1" applyFill="1" applyBorder="1" applyAlignment="1">
      <alignment horizontal="center" vertical="center" wrapText="1"/>
    </xf>
    <xf numFmtId="0" fontId="80" fillId="10" borderId="10" xfId="0" applyFont="1" applyFill="1" applyBorder="1" applyAlignment="1">
      <alignment horizontal="center" vertical="center" wrapText="1"/>
    </xf>
    <xf numFmtId="0" fontId="81" fillId="0" borderId="0" xfId="0" applyFont="1" applyAlignment="1">
      <alignment vertical="center"/>
    </xf>
    <xf numFmtId="0" fontId="74" fillId="10" borderId="12" xfId="0" applyFont="1" applyFill="1" applyBorder="1" applyAlignment="1">
      <alignment vertical="center" wrapText="1"/>
    </xf>
    <xf numFmtId="0" fontId="77" fillId="4" borderId="12" xfId="0" applyFont="1" applyFill="1" applyBorder="1" applyAlignment="1">
      <alignment vertical="center" wrapText="1"/>
    </xf>
    <xf numFmtId="0" fontId="74" fillId="0" borderId="12" xfId="0" applyFont="1" applyBorder="1" applyAlignment="1">
      <alignment/>
    </xf>
    <xf numFmtId="0" fontId="69" fillId="35" borderId="10" xfId="0" applyFont="1" applyFill="1" applyBorder="1" applyAlignment="1">
      <alignment horizontal="center"/>
    </xf>
    <xf numFmtId="0" fontId="82" fillId="0" borderId="11" xfId="0" applyFont="1" applyBorder="1" applyAlignment="1">
      <alignment vertical="center"/>
    </xf>
    <xf numFmtId="0" fontId="71" fillId="0" borderId="11" xfId="0" applyFont="1" applyBorder="1" applyAlignment="1">
      <alignment vertical="center"/>
    </xf>
    <xf numFmtId="0" fontId="83" fillId="0" borderId="0" xfId="0" applyFont="1" applyAlignment="1">
      <alignment vertical="center"/>
    </xf>
    <xf numFmtId="0" fontId="77" fillId="12" borderId="10" xfId="0" applyFont="1" applyFill="1" applyBorder="1" applyAlignment="1">
      <alignment vertical="center" wrapText="1"/>
    </xf>
    <xf numFmtId="0" fontId="77" fillId="9" borderId="10" xfId="0" applyFont="1" applyFill="1" applyBorder="1" applyAlignment="1">
      <alignment vertical="center" wrapText="1"/>
    </xf>
    <xf numFmtId="0" fontId="77" fillId="17" borderId="10" xfId="0" applyFont="1" applyFill="1" applyBorder="1" applyAlignment="1">
      <alignment vertical="center" wrapText="1"/>
    </xf>
    <xf numFmtId="0" fontId="74" fillId="0" borderId="16" xfId="0" applyFont="1" applyBorder="1" applyAlignment="1">
      <alignment/>
    </xf>
    <xf numFmtId="0" fontId="74" fillId="4" borderId="17" xfId="0" applyFont="1" applyFill="1" applyBorder="1" applyAlignment="1">
      <alignment vertical="center" wrapText="1"/>
    </xf>
    <xf numFmtId="0" fontId="0" fillId="0" borderId="10" xfId="0" applyBorder="1" applyAlignment="1">
      <alignment horizontal="center" vertical="center"/>
    </xf>
    <xf numFmtId="0" fontId="76" fillId="0" borderId="0" xfId="0" applyFont="1" applyAlignment="1">
      <alignment horizontal="left" vertical="center"/>
    </xf>
    <xf numFmtId="0" fontId="79" fillId="10" borderId="12" xfId="0" applyFont="1" applyFill="1" applyBorder="1" applyAlignment="1">
      <alignment horizontal="center" vertical="center" wrapText="1"/>
    </xf>
    <xf numFmtId="0" fontId="79" fillId="10" borderId="15" xfId="0" applyFont="1" applyFill="1" applyBorder="1" applyAlignment="1">
      <alignment horizontal="center" vertical="center" wrapText="1"/>
    </xf>
    <xf numFmtId="0" fontId="54" fillId="0" borderId="10" xfId="0" applyFont="1" applyBorder="1" applyAlignment="1">
      <alignment horizontal="center" vertical="center" wrapText="1"/>
    </xf>
    <xf numFmtId="0" fontId="79" fillId="10" borderId="12" xfId="0" applyFont="1" applyFill="1" applyBorder="1" applyAlignment="1">
      <alignment horizontal="center" vertical="center" wrapText="1"/>
    </xf>
    <xf numFmtId="0" fontId="80" fillId="10" borderId="15" xfId="0" applyFont="1" applyFill="1" applyBorder="1" applyAlignment="1">
      <alignment horizontal="center" vertical="center" wrapText="1"/>
    </xf>
    <xf numFmtId="0" fontId="76" fillId="0" borderId="0" xfId="0" applyFont="1" applyAlignment="1">
      <alignment horizontal="left" vertical="center"/>
    </xf>
    <xf numFmtId="0" fontId="79" fillId="10" borderId="17" xfId="0" applyFont="1" applyFill="1" applyBorder="1" applyAlignment="1">
      <alignment horizontal="center" vertical="center" wrapText="1"/>
    </xf>
    <xf numFmtId="0" fontId="74" fillId="10" borderId="14" xfId="0" applyFont="1" applyFill="1" applyBorder="1" applyAlignment="1">
      <alignment vertical="center" wrapText="1"/>
    </xf>
    <xf numFmtId="0" fontId="80" fillId="10" borderId="15" xfId="0" applyFont="1" applyFill="1" applyBorder="1" applyAlignment="1">
      <alignment horizontal="center" vertical="center" wrapText="1"/>
    </xf>
    <xf numFmtId="0" fontId="76" fillId="0" borderId="0" xfId="0" applyFont="1" applyAlignment="1">
      <alignment vertical="center" wrapText="1"/>
    </xf>
    <xf numFmtId="0" fontId="76" fillId="0" borderId="0" xfId="0" applyFont="1" applyAlignment="1">
      <alignment horizontal="left" vertical="center" wrapText="1"/>
    </xf>
    <xf numFmtId="0" fontId="0" fillId="0" borderId="0" xfId="0" applyAlignment="1">
      <alignment wrapText="1"/>
    </xf>
    <xf numFmtId="0" fontId="74" fillId="0" borderId="0" xfId="0" applyFont="1" applyAlignment="1">
      <alignment wrapText="1"/>
    </xf>
    <xf numFmtId="0" fontId="45" fillId="10" borderId="10" xfId="0" applyFont="1" applyFill="1" applyBorder="1" applyAlignment="1">
      <alignment horizontal="center" vertical="center" wrapText="1"/>
    </xf>
    <xf numFmtId="0" fontId="74" fillId="36" borderId="10" xfId="0" applyFont="1" applyFill="1" applyBorder="1" applyAlignment="1">
      <alignment wrapText="1"/>
    </xf>
    <xf numFmtId="0" fontId="74" fillId="36" borderId="10" xfId="0" applyFont="1" applyFill="1" applyBorder="1" applyAlignment="1">
      <alignment vertical="center" wrapText="1"/>
    </xf>
    <xf numFmtId="0" fontId="84" fillId="36" borderId="10" xfId="0" applyFont="1" applyFill="1" applyBorder="1" applyAlignment="1">
      <alignment horizontal="center" vertical="center" wrapText="1"/>
    </xf>
    <xf numFmtId="0" fontId="74" fillId="37" borderId="13" xfId="0" applyFont="1" applyFill="1" applyBorder="1" applyAlignment="1">
      <alignment/>
    </xf>
    <xf numFmtId="0" fontId="74" fillId="37" borderId="16" xfId="0" applyFont="1" applyFill="1" applyBorder="1" applyAlignment="1">
      <alignment/>
    </xf>
    <xf numFmtId="0" fontId="84" fillId="37" borderId="13" xfId="0" applyFont="1" applyFill="1" applyBorder="1" applyAlignment="1">
      <alignment horizontal="center" vertical="center" wrapText="1"/>
    </xf>
    <xf numFmtId="0" fontId="69" fillId="0" borderId="10" xfId="0" applyFont="1" applyBorder="1" applyAlignment="1">
      <alignment/>
    </xf>
    <xf numFmtId="0" fontId="0" fillId="0" borderId="10" xfId="0" applyBorder="1" applyAlignment="1">
      <alignment/>
    </xf>
    <xf numFmtId="0" fontId="74" fillId="10" borderId="10" xfId="0" applyFont="1" applyFill="1" applyBorder="1" applyAlignment="1">
      <alignment/>
    </xf>
    <xf numFmtId="0" fontId="77" fillId="10" borderId="10" xfId="0" applyFont="1" applyFill="1" applyBorder="1" applyAlignment="1">
      <alignment vertical="center" wrapText="1"/>
    </xf>
    <xf numFmtId="0" fontId="69" fillId="36" borderId="10" xfId="0" applyFont="1" applyFill="1" applyBorder="1" applyAlignment="1">
      <alignment/>
    </xf>
    <xf numFmtId="0" fontId="0" fillId="36" borderId="10" xfId="0" applyFill="1" applyBorder="1" applyAlignment="1">
      <alignment/>
    </xf>
    <xf numFmtId="0" fontId="74" fillId="36" borderId="10" xfId="0" applyFont="1" applyFill="1" applyBorder="1" applyAlignment="1">
      <alignment/>
    </xf>
    <xf numFmtId="0" fontId="0" fillId="36" borderId="12" xfId="0" applyFill="1" applyBorder="1" applyAlignment="1">
      <alignment horizontal="center"/>
    </xf>
    <xf numFmtId="0" fontId="80" fillId="10" borderId="10" xfId="0" applyFont="1" applyFill="1" applyBorder="1" applyAlignment="1">
      <alignment horizontal="center" vertical="center" wrapText="1"/>
    </xf>
    <xf numFmtId="0" fontId="74" fillId="10" borderId="12" xfId="0" applyFont="1" applyFill="1" applyBorder="1" applyAlignment="1">
      <alignment horizontal="center"/>
    </xf>
    <xf numFmtId="0" fontId="0" fillId="0" borderId="12" xfId="0" applyBorder="1" applyAlignment="1">
      <alignment horizontal="center"/>
    </xf>
    <xf numFmtId="0" fontId="85" fillId="0" borderId="10" xfId="0" applyFont="1" applyBorder="1" applyAlignment="1">
      <alignment horizontal="left" vertical="center" wrapText="1"/>
    </xf>
    <xf numFmtId="0" fontId="74" fillId="0" borderId="18" xfId="0" applyFont="1" applyBorder="1" applyAlignment="1">
      <alignment horizontal="justify" vertical="center"/>
    </xf>
    <xf numFmtId="0" fontId="80" fillId="10" borderId="15" xfId="0" applyFont="1" applyFill="1" applyBorder="1" applyAlignment="1">
      <alignment horizontal="center" vertical="center" wrapText="1"/>
    </xf>
    <xf numFmtId="0" fontId="74" fillId="10" borderId="14" xfId="0" applyFont="1" applyFill="1" applyBorder="1" applyAlignment="1">
      <alignment/>
    </xf>
    <xf numFmtId="0" fontId="0" fillId="36" borderId="14" xfId="0" applyFill="1" applyBorder="1" applyAlignment="1">
      <alignment/>
    </xf>
    <xf numFmtId="0" fontId="0" fillId="0" borderId="14" xfId="0" applyBorder="1" applyAlignment="1">
      <alignment/>
    </xf>
    <xf numFmtId="0" fontId="74" fillId="0" borderId="19" xfId="0" applyFont="1" applyBorder="1" applyAlignment="1">
      <alignment horizontal="left" vertical="center" wrapText="1"/>
    </xf>
    <xf numFmtId="0" fontId="74" fillId="10" borderId="10" xfId="0" applyFont="1" applyFill="1" applyBorder="1" applyAlignment="1">
      <alignment/>
    </xf>
    <xf numFmtId="0" fontId="0" fillId="36" borderId="10" xfId="0" applyFill="1" applyBorder="1" applyAlignment="1">
      <alignment/>
    </xf>
    <xf numFmtId="0" fontId="0" fillId="0" borderId="10" xfId="0" applyBorder="1" applyAlignment="1">
      <alignment/>
    </xf>
    <xf numFmtId="0" fontId="74" fillId="10" borderId="10" xfId="0" applyFont="1" applyFill="1" applyBorder="1" applyAlignment="1">
      <alignment horizontal="center"/>
    </xf>
    <xf numFmtId="0" fontId="0" fillId="36" borderId="10" xfId="0" applyFill="1" applyBorder="1" applyAlignment="1">
      <alignment horizontal="center"/>
    </xf>
    <xf numFmtId="0" fontId="74" fillId="0" borderId="10" xfId="0" applyFont="1" applyBorder="1" applyAlignment="1">
      <alignment/>
    </xf>
    <xf numFmtId="0" fontId="54" fillId="10" borderId="10" xfId="0" applyFont="1" applyFill="1" applyBorder="1" applyAlignment="1">
      <alignment horizontal="center" vertical="center" wrapText="1"/>
    </xf>
    <xf numFmtId="0" fontId="54" fillId="10" borderId="12" xfId="0" applyFont="1" applyFill="1" applyBorder="1" applyAlignment="1">
      <alignment horizontal="center" vertical="center" wrapText="1"/>
    </xf>
    <xf numFmtId="0" fontId="54" fillId="10" borderId="14" xfId="0" applyFont="1" applyFill="1" applyBorder="1" applyAlignment="1">
      <alignment horizontal="center" vertical="center" wrapText="1"/>
    </xf>
    <xf numFmtId="0" fontId="54" fillId="10" borderId="15" xfId="0" applyFont="1" applyFill="1" applyBorder="1" applyAlignment="1">
      <alignment horizontal="center" vertical="center" wrapText="1"/>
    </xf>
    <xf numFmtId="0" fontId="54" fillId="10" borderId="14" xfId="0" applyFont="1" applyFill="1" applyBorder="1" applyAlignment="1">
      <alignment horizontal="center" vertical="center" wrapText="1"/>
    </xf>
    <xf numFmtId="0" fontId="54" fillId="10" borderId="12" xfId="0" applyFont="1" applyFill="1" applyBorder="1" applyAlignment="1">
      <alignment horizontal="center" vertical="center" wrapText="1"/>
    </xf>
    <xf numFmtId="0" fontId="74" fillId="10" borderId="12" xfId="0" applyFont="1" applyFill="1" applyBorder="1" applyAlignment="1">
      <alignment horizontal="center"/>
    </xf>
    <xf numFmtId="0" fontId="0" fillId="36" borderId="12" xfId="0" applyFill="1" applyBorder="1" applyAlignment="1">
      <alignment horizontal="center"/>
    </xf>
    <xf numFmtId="0" fontId="0" fillId="0" borderId="12" xfId="0" applyBorder="1" applyAlignment="1">
      <alignment horizontal="center"/>
    </xf>
    <xf numFmtId="0" fontId="54" fillId="10" borderId="10" xfId="0" applyFont="1" applyFill="1" applyBorder="1" applyAlignment="1">
      <alignment horizontal="center" vertical="center" wrapText="1"/>
    </xf>
    <xf numFmtId="0" fontId="80" fillId="10" borderId="10" xfId="0" applyFont="1" applyFill="1" applyBorder="1" applyAlignment="1">
      <alignment horizontal="center" vertical="center" wrapText="1"/>
    </xf>
    <xf numFmtId="0" fontId="74" fillId="0" borderId="14" xfId="0" applyFont="1" applyBorder="1" applyAlignment="1">
      <alignment horizontal="left" vertical="center" wrapText="1"/>
    </xf>
    <xf numFmtId="0" fontId="74" fillId="0" borderId="12" xfId="0" applyFont="1" applyBorder="1" applyAlignment="1">
      <alignment horizontal="left" vertical="center" wrapText="1"/>
    </xf>
    <xf numFmtId="0" fontId="76" fillId="0" borderId="0" xfId="0" applyFont="1" applyAlignment="1" quotePrefix="1">
      <alignment horizontal="left" vertical="center"/>
    </xf>
    <xf numFmtId="0" fontId="74" fillId="0" borderId="15" xfId="0" applyFont="1" applyBorder="1" applyAlignment="1">
      <alignment horizontal="left" vertical="center" wrapText="1"/>
    </xf>
    <xf numFmtId="0" fontId="74" fillId="0" borderId="10" xfId="0" applyFont="1" applyBorder="1" applyAlignment="1">
      <alignment horizontal="left" vertical="center" wrapText="1"/>
    </xf>
    <xf numFmtId="0" fontId="74" fillId="0" borderId="14" xfId="0" applyFont="1" applyBorder="1" applyAlignment="1">
      <alignment horizontal="center" vertical="center"/>
    </xf>
    <xf numFmtId="0" fontId="74" fillId="0" borderId="12" xfId="0" applyFont="1" applyBorder="1" applyAlignment="1">
      <alignment horizontal="center" vertical="center"/>
    </xf>
    <xf numFmtId="0" fontId="74" fillId="0" borderId="14" xfId="0" applyFont="1" applyBorder="1" applyAlignment="1">
      <alignment horizontal="center" vertical="center" wrapText="1"/>
    </xf>
    <xf numFmtId="0" fontId="74" fillId="0" borderId="10" xfId="0" applyFont="1" applyBorder="1" applyAlignment="1">
      <alignment horizontal="center" vertical="center" wrapText="1"/>
    </xf>
    <xf numFmtId="0" fontId="76" fillId="10" borderId="0" xfId="0" applyFont="1" applyFill="1" applyAlignment="1">
      <alignment horizontal="center" vertical="center"/>
    </xf>
    <xf numFmtId="0" fontId="76" fillId="0" borderId="0" xfId="0" applyFont="1" applyAlignment="1">
      <alignment horizontal="center" vertical="center"/>
    </xf>
    <xf numFmtId="0" fontId="74" fillId="0" borderId="12"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0" xfId="0" applyFont="1" applyAlignment="1">
      <alignment horizontal="center" vertical="center" wrapText="1"/>
    </xf>
    <xf numFmtId="0" fontId="74"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74" fillId="0" borderId="0" xfId="0" applyFont="1" applyAlignment="1">
      <alignment horizontal="center" vertical="center"/>
    </xf>
    <xf numFmtId="0" fontId="74" fillId="0" borderId="10" xfId="0" applyFont="1" applyBorder="1" applyAlignment="1">
      <alignment horizontal="center" vertical="center"/>
    </xf>
    <xf numFmtId="0" fontId="86" fillId="0" borderId="10" xfId="0" applyFont="1" applyBorder="1" applyAlignment="1">
      <alignment horizontal="center" vertical="center" wrapText="1"/>
    </xf>
    <xf numFmtId="0" fontId="86" fillId="0" borderId="21" xfId="0" applyFont="1" applyBorder="1" applyAlignment="1">
      <alignment horizontal="center" vertical="center" wrapText="1"/>
    </xf>
    <xf numFmtId="0" fontId="0" fillId="0" borderId="0" xfId="0" applyAlignment="1">
      <alignment horizontal="center" vertical="center"/>
    </xf>
    <xf numFmtId="0" fontId="76" fillId="10" borderId="0" xfId="0" applyFont="1" applyFill="1" applyAlignment="1">
      <alignment horizontal="left" vertical="center"/>
    </xf>
    <xf numFmtId="0" fontId="85" fillId="34" borderId="10" xfId="0" applyFont="1" applyFill="1" applyBorder="1" applyAlignment="1">
      <alignment horizontal="left" vertical="center" wrapText="1"/>
    </xf>
    <xf numFmtId="0" fontId="85" fillId="0" borderId="11" xfId="0" applyFont="1" applyBorder="1" applyAlignment="1">
      <alignment horizontal="left" vertical="center" wrapText="1"/>
    </xf>
    <xf numFmtId="0" fontId="85" fillId="0" borderId="0" xfId="0" applyFont="1" applyAlignment="1">
      <alignment horizontal="left" vertical="center" wrapText="1"/>
    </xf>
    <xf numFmtId="0" fontId="77" fillId="0" borderId="10" xfId="0" applyFont="1" applyBorder="1" applyAlignment="1">
      <alignment horizontal="left" vertical="center" wrapText="1"/>
    </xf>
    <xf numFmtId="0" fontId="74" fillId="0" borderId="0" xfId="0" applyFont="1" applyAlignment="1">
      <alignment horizontal="left" vertical="center"/>
    </xf>
    <xf numFmtId="0" fontId="12" fillId="0" borderId="0" xfId="0" applyFont="1" applyAlignment="1">
      <alignment horizontal="left" vertical="center"/>
    </xf>
    <xf numFmtId="0" fontId="75" fillId="0" borderId="0" xfId="0" applyFont="1" applyAlignment="1">
      <alignment horizontal="left" vertical="center"/>
    </xf>
    <xf numFmtId="0" fontId="0" fillId="0" borderId="0" xfId="0" applyAlignment="1">
      <alignment horizontal="left" vertical="center"/>
    </xf>
    <xf numFmtId="0" fontId="76" fillId="0" borderId="0" xfId="0" applyFont="1" applyAlignment="1" quotePrefix="1">
      <alignment horizontal="left" vertical="top"/>
    </xf>
    <xf numFmtId="0" fontId="76" fillId="10" borderId="0" xfId="0" applyFont="1" applyFill="1" applyAlignment="1">
      <alignment horizontal="left" vertical="top"/>
    </xf>
    <xf numFmtId="0" fontId="75" fillId="0" borderId="0" xfId="0" applyFont="1" applyAlignment="1">
      <alignment horizontal="left" vertical="top"/>
    </xf>
    <xf numFmtId="0" fontId="85" fillId="34" borderId="10" xfId="0" applyFont="1" applyFill="1" applyBorder="1" applyAlignment="1">
      <alignment horizontal="left" vertical="top" wrapText="1"/>
    </xf>
    <xf numFmtId="0" fontId="0" fillId="0" borderId="0" xfId="0" applyAlignment="1">
      <alignment horizontal="left" vertical="top"/>
    </xf>
    <xf numFmtId="0" fontId="74" fillId="0" borderId="0" xfId="0" applyFont="1" applyAlignment="1">
      <alignment horizontal="left" vertical="top"/>
    </xf>
    <xf numFmtId="0" fontId="12" fillId="0" borderId="0" xfId="0" applyFont="1" applyAlignment="1">
      <alignment horizontal="left" vertical="top"/>
    </xf>
    <xf numFmtId="0" fontId="76" fillId="0" borderId="0" xfId="0" applyFont="1" applyAlignment="1">
      <alignment horizontal="center" vertical="center" wrapText="1"/>
    </xf>
    <xf numFmtId="0" fontId="76" fillId="10" borderId="0" xfId="0" applyFont="1" applyFill="1" applyAlignment="1">
      <alignment horizontal="left" vertical="center" wrapText="1"/>
    </xf>
    <xf numFmtId="0" fontId="0" fillId="0" borderId="0" xfId="0" applyAlignment="1">
      <alignment horizontal="left" vertical="center" wrapText="1"/>
    </xf>
    <xf numFmtId="0" fontId="6" fillId="0" borderId="0" xfId="0" applyFont="1" applyAlignment="1">
      <alignment horizontal="left" vertical="center" wrapText="1"/>
    </xf>
    <xf numFmtId="0" fontId="77" fillId="0" borderId="14" xfId="0" applyFont="1" applyBorder="1" applyAlignment="1">
      <alignment horizontal="left" vertical="center" wrapText="1"/>
    </xf>
    <xf numFmtId="0" fontId="77" fillId="0" borderId="0" xfId="0" applyFont="1" applyAlignment="1">
      <alignment horizontal="left" vertical="center" wrapText="1"/>
    </xf>
    <xf numFmtId="0" fontId="86" fillId="0" borderId="10" xfId="0" applyFont="1" applyBorder="1" applyAlignment="1">
      <alignment horizontal="left" vertical="center" wrapText="1"/>
    </xf>
    <xf numFmtId="0" fontId="74" fillId="0" borderId="20" xfId="0" applyFont="1" applyBorder="1" applyAlignment="1">
      <alignment horizontal="left" vertical="center" wrapText="1"/>
    </xf>
    <xf numFmtId="0" fontId="74" fillId="0" borderId="17" xfId="0" applyFont="1" applyBorder="1" applyAlignment="1">
      <alignment horizontal="left" vertical="center" wrapText="1"/>
    </xf>
    <xf numFmtId="0" fontId="77" fillId="0" borderId="17" xfId="0" applyFont="1" applyBorder="1" applyAlignment="1">
      <alignment horizontal="left" vertical="center" wrapText="1"/>
    </xf>
    <xf numFmtId="0" fontId="74" fillId="0" borderId="0" xfId="0" applyFont="1" applyAlignment="1">
      <alignment horizontal="left" vertical="center" wrapText="1"/>
    </xf>
    <xf numFmtId="0" fontId="87" fillId="0" borderId="19" xfId="0" applyFont="1" applyBorder="1" applyAlignment="1">
      <alignment horizontal="left" vertical="center" wrapText="1"/>
    </xf>
    <xf numFmtId="0" fontId="74" fillId="0" borderId="0" xfId="0" applyFont="1" applyBorder="1" applyAlignment="1">
      <alignment horizontal="left" vertical="center" wrapText="1"/>
    </xf>
    <xf numFmtId="0" fontId="87" fillId="0" borderId="0" xfId="0" applyFont="1" applyAlignment="1">
      <alignment horizontal="left" vertical="center" wrapText="1"/>
    </xf>
    <xf numFmtId="0" fontId="6" fillId="0" borderId="14" xfId="0" applyFont="1" applyBorder="1" applyAlignment="1">
      <alignment horizontal="left" vertical="center" wrapText="1"/>
    </xf>
    <xf numFmtId="0" fontId="86" fillId="0" borderId="21" xfId="0" applyFont="1" applyBorder="1" applyAlignment="1">
      <alignment horizontal="left" vertical="center" wrapText="1"/>
    </xf>
    <xf numFmtId="0" fontId="87" fillId="0" borderId="14" xfId="0" applyFont="1" applyBorder="1" applyAlignment="1">
      <alignment horizontal="left" vertical="center" wrapText="1"/>
    </xf>
    <xf numFmtId="0" fontId="74" fillId="0" borderId="22" xfId="0" applyFont="1" applyBorder="1" applyAlignment="1">
      <alignment horizontal="left" vertical="center" wrapText="1"/>
    </xf>
    <xf numFmtId="0" fontId="8" fillId="0" borderId="10" xfId="0" applyFont="1" applyBorder="1" applyAlignment="1">
      <alignment horizontal="left" vertical="center" wrapText="1"/>
    </xf>
    <xf numFmtId="0" fontId="76" fillId="0" borderId="0" xfId="0" applyFont="1" applyAlignment="1" quotePrefix="1">
      <alignment horizontal="left" vertical="center" wrapText="1"/>
    </xf>
    <xf numFmtId="0" fontId="0" fillId="0" borderId="0" xfId="0" applyFont="1" applyAlignment="1">
      <alignment horizontal="center" vertical="center" wrapText="1"/>
    </xf>
    <xf numFmtId="0" fontId="12" fillId="0" borderId="0" xfId="0" applyFont="1" applyAlignment="1">
      <alignment horizontal="left" vertical="center" wrapText="1"/>
    </xf>
    <xf numFmtId="0" fontId="87" fillId="0" borderId="23" xfId="0" applyFont="1" applyBorder="1" applyAlignment="1">
      <alignment horizontal="left" vertical="center" wrapText="1"/>
    </xf>
    <xf numFmtId="0" fontId="74" fillId="0" borderId="24" xfId="0" applyFont="1" applyBorder="1" applyAlignment="1">
      <alignment horizontal="left" vertical="center" wrapText="1"/>
    </xf>
    <xf numFmtId="0" fontId="74" fillId="0" borderId="16" xfId="0" applyFont="1" applyBorder="1" applyAlignment="1">
      <alignment horizontal="left" vertical="center" wrapText="1"/>
    </xf>
    <xf numFmtId="0" fontId="74" fillId="0" borderId="14" xfId="0" applyFont="1" applyBorder="1" applyAlignment="1">
      <alignment horizontal="center" vertical="center" wrapText="1"/>
    </xf>
    <xf numFmtId="0" fontId="69" fillId="16" borderId="10" xfId="0" applyFont="1" applyFill="1" applyBorder="1" applyAlignment="1">
      <alignment horizontal="center" vertical="center" wrapText="1"/>
    </xf>
    <xf numFmtId="0" fontId="74" fillId="0" borderId="10" xfId="0" applyFont="1" applyBorder="1" applyAlignment="1">
      <alignment vertical="center" wrapText="1"/>
    </xf>
    <xf numFmtId="0" fontId="88" fillId="16" borderId="12" xfId="0" applyFont="1" applyFill="1" applyBorder="1" applyAlignment="1">
      <alignment horizontal="center" vertical="center"/>
    </xf>
    <xf numFmtId="0" fontId="0" fillId="0" borderId="10" xfId="0" applyFont="1" applyBorder="1" applyAlignment="1">
      <alignment horizontal="left" vertical="center" wrapText="1"/>
    </xf>
    <xf numFmtId="0" fontId="88" fillId="16" borderId="11" xfId="0" applyFont="1" applyFill="1" applyBorder="1" applyAlignment="1">
      <alignment horizontal="center" vertical="center" wrapText="1"/>
    </xf>
    <xf numFmtId="0" fontId="88" fillId="16" borderId="10" xfId="0" applyFont="1" applyFill="1" applyBorder="1" applyAlignment="1">
      <alignment horizontal="center" vertical="center"/>
    </xf>
    <xf numFmtId="0" fontId="89" fillId="0" borderId="10" xfId="0" applyFont="1" applyBorder="1" applyAlignment="1">
      <alignment horizontal="left" vertical="center" wrapText="1"/>
    </xf>
    <xf numFmtId="0" fontId="69"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xf>
    <xf numFmtId="0" fontId="0" fillId="16" borderId="10" xfId="0" applyFont="1" applyFill="1" applyBorder="1" applyAlignment="1">
      <alignment/>
    </xf>
    <xf numFmtId="0" fontId="54" fillId="16" borderId="11" xfId="0" applyFont="1" applyFill="1" applyBorder="1" applyAlignment="1">
      <alignment horizontal="center" vertical="center" wrapText="1"/>
    </xf>
    <xf numFmtId="0" fontId="88" fillId="16" borderId="10" xfId="0" applyFont="1" applyFill="1" applyBorder="1" applyAlignment="1">
      <alignment horizontal="center" vertical="center" wrapText="1"/>
    </xf>
    <xf numFmtId="0" fontId="0" fillId="16" borderId="14" xfId="0" applyFont="1" applyFill="1" applyBorder="1" applyAlignment="1">
      <alignment/>
    </xf>
    <xf numFmtId="0" fontId="0" fillId="16" borderId="10" xfId="0" applyFont="1" applyFill="1" applyBorder="1" applyAlignment="1">
      <alignment/>
    </xf>
    <xf numFmtId="0" fontId="0" fillId="16" borderId="10" xfId="0" applyFont="1" applyFill="1" applyBorder="1" applyAlignment="1">
      <alignment horizontal="center"/>
    </xf>
    <xf numFmtId="0" fontId="0" fillId="16" borderId="14" xfId="0" applyFont="1" applyFill="1" applyBorder="1" applyAlignment="1">
      <alignment vertical="center" wrapText="1"/>
    </xf>
    <xf numFmtId="0" fontId="54" fillId="16" borderId="15" xfId="0" applyFont="1" applyFill="1" applyBorder="1" applyAlignment="1">
      <alignment horizontal="center" vertical="center" wrapText="1"/>
    </xf>
    <xf numFmtId="0" fontId="88" fillId="16" borderId="12" xfId="0" applyFont="1" applyFill="1" applyBorder="1" applyAlignment="1">
      <alignment horizontal="center" vertical="center" wrapText="1"/>
    </xf>
    <xf numFmtId="0" fontId="54" fillId="16" borderId="10" xfId="0" applyFont="1" applyFill="1" applyBorder="1" applyAlignment="1">
      <alignment horizontal="center" vertical="center" wrapText="1"/>
    </xf>
    <xf numFmtId="0" fontId="88" fillId="16" borderId="21" xfId="0" applyFont="1" applyFill="1" applyBorder="1" applyAlignment="1">
      <alignment horizontal="center" vertical="center" wrapText="1"/>
    </xf>
    <xf numFmtId="0" fontId="0" fillId="0" borderId="12" xfId="0" applyFont="1" applyBorder="1" applyAlignment="1">
      <alignment horizontal="left" vertical="center" wrapText="1"/>
    </xf>
    <xf numFmtId="0" fontId="74" fillId="0" borderId="10" xfId="0" applyFont="1" applyBorder="1" applyAlignment="1">
      <alignment horizontal="left" vertical="center" wrapText="1"/>
    </xf>
    <xf numFmtId="0" fontId="18" fillId="34" borderId="10" xfId="0" applyFont="1" applyFill="1" applyBorder="1" applyAlignment="1">
      <alignment horizontal="center" vertical="center" wrapText="1"/>
    </xf>
    <xf numFmtId="0" fontId="74" fillId="0" borderId="12" xfId="0" applyFont="1" applyBorder="1" applyAlignment="1">
      <alignment horizontal="left" vertical="center" wrapText="1"/>
    </xf>
    <xf numFmtId="0" fontId="74" fillId="0" borderId="10" xfId="0" applyFont="1" applyBorder="1" applyAlignment="1">
      <alignment horizontal="left" vertical="center" wrapText="1"/>
    </xf>
    <xf numFmtId="0" fontId="10" fillId="0" borderId="10" xfId="0" applyFont="1" applyBorder="1" applyAlignment="1">
      <alignment horizontal="left" vertical="center" wrapText="1"/>
    </xf>
    <xf numFmtId="0" fontId="71" fillId="0" borderId="10" xfId="0" applyFont="1" applyBorder="1" applyAlignment="1">
      <alignment horizontal="left" vertical="center"/>
    </xf>
    <xf numFmtId="0" fontId="73" fillId="0" borderId="0" xfId="0" applyFont="1" applyAlignment="1">
      <alignment horizontal="left"/>
    </xf>
    <xf numFmtId="0" fontId="72" fillId="0" borderId="25" xfId="0" applyFont="1" applyBorder="1" applyAlignment="1">
      <alignment horizontal="center" vertical="center"/>
    </xf>
    <xf numFmtId="0" fontId="72" fillId="0" borderId="0" xfId="0" applyFont="1" applyBorder="1" applyAlignment="1">
      <alignment horizontal="center" vertical="center"/>
    </xf>
    <xf numFmtId="0" fontId="72" fillId="0" borderId="26" xfId="0" applyFont="1" applyBorder="1" applyAlignment="1">
      <alignment horizontal="center" vertical="center"/>
    </xf>
    <xf numFmtId="0" fontId="83" fillId="0" borderId="27" xfId="0" applyFont="1" applyBorder="1" applyAlignment="1">
      <alignment horizontal="center" vertical="center"/>
    </xf>
    <xf numFmtId="0" fontId="83" fillId="0" borderId="28" xfId="0" applyFont="1" applyBorder="1" applyAlignment="1">
      <alignment horizontal="center" vertical="center"/>
    </xf>
    <xf numFmtId="0" fontId="83" fillId="0" borderId="29" xfId="0" applyFont="1" applyBorder="1" applyAlignment="1">
      <alignment horizontal="center" vertical="center"/>
    </xf>
    <xf numFmtId="0" fontId="82" fillId="0" borderId="11" xfId="0" applyFont="1" applyBorder="1" applyAlignment="1">
      <alignment horizontal="center" vertical="center"/>
    </xf>
    <xf numFmtId="0" fontId="82" fillId="0" borderId="30" xfId="0" applyFont="1" applyBorder="1" applyAlignment="1">
      <alignment horizontal="center" vertical="center"/>
    </xf>
    <xf numFmtId="0" fontId="82" fillId="0" borderId="13" xfId="0" applyFont="1" applyBorder="1" applyAlignment="1">
      <alignment horizontal="center" vertical="center"/>
    </xf>
    <xf numFmtId="0" fontId="90" fillId="0" borderId="11" xfId="0" applyFont="1" applyBorder="1" applyAlignment="1">
      <alignment horizontal="center" vertical="center" wrapText="1"/>
    </xf>
    <xf numFmtId="0" fontId="90" fillId="0" borderId="30" xfId="0" applyFont="1" applyBorder="1" applyAlignment="1">
      <alignment horizontal="center" vertical="center" wrapText="1"/>
    </xf>
    <xf numFmtId="0" fontId="90" fillId="0" borderId="13" xfId="0" applyFont="1" applyBorder="1" applyAlignment="1">
      <alignment horizontal="center" vertical="center" wrapText="1"/>
    </xf>
    <xf numFmtId="0" fontId="69" fillId="0" borderId="11" xfId="0" applyFont="1" applyBorder="1" applyAlignment="1">
      <alignment horizontal="center"/>
    </xf>
    <xf numFmtId="0" fontId="69" fillId="0" borderId="30" xfId="0" applyFont="1" applyBorder="1" applyAlignment="1">
      <alignment horizontal="center"/>
    </xf>
    <xf numFmtId="0" fontId="69" fillId="0" borderId="13" xfId="0" applyFont="1" applyBorder="1" applyAlignment="1">
      <alignment horizontal="center"/>
    </xf>
    <xf numFmtId="0" fontId="91" fillId="0" borderId="31" xfId="0" applyFont="1" applyBorder="1" applyAlignment="1">
      <alignment horizontal="center" vertical="center"/>
    </xf>
    <xf numFmtId="0" fontId="91" fillId="0" borderId="32" xfId="0" applyFont="1" applyBorder="1" applyAlignment="1">
      <alignment horizontal="center" vertical="center"/>
    </xf>
    <xf numFmtId="0" fontId="91" fillId="0" borderId="33" xfId="0" applyFont="1" applyBorder="1" applyAlignment="1">
      <alignment horizontal="center" vertical="center"/>
    </xf>
    <xf numFmtId="0" fontId="71" fillId="0" borderId="0" xfId="0" applyFont="1" applyAlignment="1">
      <alignment horizontal="left" vertical="center" wrapText="1"/>
    </xf>
    <xf numFmtId="0" fontId="81" fillId="0" borderId="0" xfId="0" applyFont="1" applyAlignment="1">
      <alignment horizontal="left"/>
    </xf>
    <xf numFmtId="0" fontId="59" fillId="21" borderId="0" xfId="45" applyFill="1" applyAlignment="1">
      <alignment horizontal="center"/>
    </xf>
    <xf numFmtId="0" fontId="71" fillId="0" borderId="0" xfId="0" applyFont="1" applyAlignment="1">
      <alignment horizontal="left"/>
    </xf>
    <xf numFmtId="0" fontId="59" fillId="25" borderId="0" xfId="45" applyFill="1" applyAlignment="1">
      <alignment horizontal="center"/>
    </xf>
    <xf numFmtId="0" fontId="17" fillId="0" borderId="0" xfId="0" applyFont="1" applyAlignment="1">
      <alignment horizontal="left"/>
    </xf>
    <xf numFmtId="0" fontId="71" fillId="0" borderId="0" xfId="0" applyFont="1" applyBorder="1" applyAlignment="1">
      <alignment horizontal="left" vertical="center" wrapText="1"/>
    </xf>
    <xf numFmtId="0" fontId="59" fillId="38" borderId="0" xfId="45" applyFill="1" applyAlignment="1">
      <alignment horizontal="center"/>
    </xf>
    <xf numFmtId="0" fontId="73" fillId="0" borderId="0" xfId="0" applyFont="1" applyAlignment="1">
      <alignment horizontal="right"/>
    </xf>
    <xf numFmtId="0" fontId="0" fillId="0" borderId="0" xfId="0" applyAlignment="1">
      <alignment horizontal="left" vertical="top" wrapText="1"/>
    </xf>
    <xf numFmtId="0" fontId="74" fillId="0" borderId="0" xfId="0" applyFont="1" applyAlignment="1">
      <alignment horizontal="left" vertical="center" wrapText="1"/>
    </xf>
    <xf numFmtId="0" fontId="88" fillId="16" borderId="14" xfId="0" applyFont="1" applyFill="1" applyBorder="1" applyAlignment="1">
      <alignment horizontal="center" vertical="center" wrapText="1"/>
    </xf>
    <xf numFmtId="0" fontId="88" fillId="16" borderId="15" xfId="0" applyFont="1" applyFill="1" applyBorder="1" applyAlignment="1">
      <alignment horizontal="center" vertical="center" wrapText="1"/>
    </xf>
    <xf numFmtId="0" fontId="88" fillId="16" borderId="12"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2" xfId="0" applyFont="1" applyBorder="1" applyAlignment="1">
      <alignment horizontal="left" vertical="center" wrapText="1"/>
    </xf>
    <xf numFmtId="0" fontId="74" fillId="0" borderId="15" xfId="0" applyFont="1" applyBorder="1" applyAlignment="1">
      <alignment horizontal="left" vertical="center" wrapText="1"/>
    </xf>
    <xf numFmtId="0" fontId="74" fillId="0" borderId="12" xfId="0" applyFont="1" applyBorder="1" applyAlignment="1">
      <alignment horizontal="left" vertical="center" wrapText="1"/>
    </xf>
    <xf numFmtId="0" fontId="54" fillId="10" borderId="14" xfId="0" applyFont="1" applyFill="1" applyBorder="1" applyAlignment="1">
      <alignment horizontal="center" vertical="center" wrapText="1"/>
    </xf>
    <xf numFmtId="0" fontId="54" fillId="10" borderId="15" xfId="0" applyFont="1" applyFill="1" applyBorder="1" applyAlignment="1">
      <alignment horizontal="center" vertical="center" wrapText="1"/>
    </xf>
    <xf numFmtId="0" fontId="54" fillId="10" borderId="12" xfId="0" applyFont="1" applyFill="1" applyBorder="1" applyAlignment="1">
      <alignment horizontal="center" vertical="center" wrapText="1"/>
    </xf>
    <xf numFmtId="0" fontId="80" fillId="10" borderId="14" xfId="0" applyFont="1" applyFill="1" applyBorder="1" applyAlignment="1">
      <alignment horizontal="center" vertical="center" wrapText="1"/>
    </xf>
    <xf numFmtId="0" fontId="80" fillId="10" borderId="15" xfId="0" applyFont="1" applyFill="1" applyBorder="1" applyAlignment="1">
      <alignment horizontal="center" vertical="center" wrapText="1"/>
    </xf>
    <xf numFmtId="0" fontId="80" fillId="10" borderId="12" xfId="0" applyFont="1" applyFill="1" applyBorder="1" applyAlignment="1">
      <alignment horizontal="center" vertical="center" wrapText="1"/>
    </xf>
    <xf numFmtId="0" fontId="75" fillId="0" borderId="0" xfId="0" applyFont="1" applyAlignment="1">
      <alignment horizontal="left" vertical="center" wrapText="1"/>
    </xf>
    <xf numFmtId="0" fontId="76" fillId="10" borderId="0" xfId="0" applyFont="1" applyFill="1" applyAlignment="1">
      <alignment horizontal="left" vertical="center" wrapText="1"/>
    </xf>
    <xf numFmtId="0" fontId="74" fillId="0" borderId="14"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92" fillId="35" borderId="11" xfId="0" applyFont="1" applyFill="1" applyBorder="1" applyAlignment="1">
      <alignment horizontal="center" vertical="center" wrapText="1"/>
    </xf>
    <xf numFmtId="0" fontId="92" fillId="35" borderId="30" xfId="0" applyFont="1" applyFill="1" applyBorder="1" applyAlignment="1">
      <alignment horizontal="center" vertical="center" wrapText="1"/>
    </xf>
    <xf numFmtId="0" fontId="92" fillId="35" borderId="13" xfId="0" applyFont="1" applyFill="1" applyBorder="1" applyAlignment="1">
      <alignment horizontal="center" vertical="center" wrapText="1"/>
    </xf>
    <xf numFmtId="0" fontId="77" fillId="10" borderId="14" xfId="0" applyFont="1" applyFill="1" applyBorder="1" applyAlignment="1">
      <alignment horizontal="center" vertical="center" wrapText="1"/>
    </xf>
    <xf numFmtId="0" fontId="77" fillId="10" borderId="12" xfId="0" applyFont="1" applyFill="1" applyBorder="1" applyAlignment="1">
      <alignment horizontal="center" vertical="center" wrapText="1"/>
    </xf>
    <xf numFmtId="0" fontId="74" fillId="0" borderId="14" xfId="0" applyFont="1" applyBorder="1" applyAlignment="1">
      <alignment horizontal="left" vertical="center" wrapText="1"/>
    </xf>
    <xf numFmtId="0" fontId="85" fillId="0" borderId="14" xfId="0" applyFont="1" applyBorder="1" applyAlignment="1">
      <alignment horizontal="left" vertical="center" wrapText="1"/>
    </xf>
    <xf numFmtId="0" fontId="85" fillId="0" borderId="15" xfId="0" applyFont="1" applyBorder="1" applyAlignment="1">
      <alignment horizontal="left" vertical="center" wrapText="1"/>
    </xf>
    <xf numFmtId="0" fontId="85" fillId="0" borderId="12" xfId="0" applyFont="1" applyBorder="1" applyAlignment="1">
      <alignment horizontal="left" vertical="center" wrapText="1"/>
    </xf>
    <xf numFmtId="0" fontId="74" fillId="10" borderId="14" xfId="0" applyFont="1" applyFill="1" applyBorder="1" applyAlignment="1">
      <alignment horizontal="center" vertical="center" wrapText="1"/>
    </xf>
    <xf numFmtId="0" fontId="74" fillId="10" borderId="12" xfId="0" applyFont="1" applyFill="1" applyBorder="1" applyAlignment="1">
      <alignment horizontal="center" vertical="center" wrapText="1"/>
    </xf>
    <xf numFmtId="0" fontId="79" fillId="10" borderId="15" xfId="0" applyFont="1" applyFill="1" applyBorder="1" applyAlignment="1">
      <alignment horizontal="center" vertical="center" wrapText="1"/>
    </xf>
    <xf numFmtId="0" fontId="79" fillId="10" borderId="12" xfId="0" applyFont="1" applyFill="1" applyBorder="1" applyAlignment="1">
      <alignment horizontal="center" vertical="center" wrapText="1"/>
    </xf>
    <xf numFmtId="0" fontId="74" fillId="0" borderId="14" xfId="0" applyFont="1" applyBorder="1" applyAlignment="1">
      <alignment horizontal="center"/>
    </xf>
    <xf numFmtId="0" fontId="74" fillId="0" borderId="15" xfId="0" applyFont="1" applyBorder="1" applyAlignment="1">
      <alignment horizontal="center"/>
    </xf>
    <xf numFmtId="0" fontId="74" fillId="0" borderId="12" xfId="0" applyFont="1" applyBorder="1" applyAlignment="1">
      <alignment horizontal="center"/>
    </xf>
    <xf numFmtId="0" fontId="81" fillId="9" borderId="0" xfId="0" applyFont="1" applyFill="1" applyAlignment="1">
      <alignment horizontal="left" vertical="center"/>
    </xf>
    <xf numFmtId="0" fontId="76" fillId="0" borderId="0" xfId="0" applyFont="1" applyAlignment="1" quotePrefix="1">
      <alignment horizontal="left" vertical="center"/>
    </xf>
    <xf numFmtId="0" fontId="76" fillId="0" borderId="0" xfId="0" applyFont="1" applyAlignment="1">
      <alignment horizontal="left" vertical="center"/>
    </xf>
    <xf numFmtId="0" fontId="85" fillId="0" borderId="19" xfId="0" applyFont="1" applyBorder="1" applyAlignment="1">
      <alignment horizontal="left" vertical="center" wrapText="1"/>
    </xf>
    <xf numFmtId="0" fontId="85" fillId="0" borderId="0" xfId="0" applyFont="1" applyBorder="1" applyAlignment="1">
      <alignment horizontal="left" vertical="center" wrapText="1"/>
    </xf>
    <xf numFmtId="0" fontId="85" fillId="0" borderId="24" xfId="0" applyFont="1" applyBorder="1" applyAlignment="1">
      <alignment horizontal="left" vertical="center" wrapText="1"/>
    </xf>
    <xf numFmtId="0" fontId="85" fillId="0" borderId="16" xfId="0" applyFont="1" applyBorder="1" applyAlignment="1">
      <alignment horizontal="left" vertical="center" wrapText="1"/>
    </xf>
    <xf numFmtId="0" fontId="74" fillId="10" borderId="15" xfId="0" applyFont="1" applyFill="1" applyBorder="1" applyAlignment="1">
      <alignment horizontal="center" vertical="center" wrapText="1"/>
    </xf>
    <xf numFmtId="0" fontId="74" fillId="10" borderId="14" xfId="0" applyFont="1" applyFill="1" applyBorder="1" applyAlignment="1">
      <alignment horizontal="center"/>
    </xf>
    <xf numFmtId="0" fontId="74" fillId="10" borderId="15" xfId="0" applyFont="1" applyFill="1" applyBorder="1" applyAlignment="1">
      <alignment horizontal="center"/>
    </xf>
    <xf numFmtId="0" fontId="74" fillId="10" borderId="12" xfId="0" applyFont="1" applyFill="1" applyBorder="1" applyAlignment="1">
      <alignment horizontal="center"/>
    </xf>
    <xf numFmtId="0" fontId="88" fillId="16" borderId="14" xfId="0" applyFont="1" applyFill="1" applyBorder="1" applyAlignment="1">
      <alignment horizontal="center" vertical="center"/>
    </xf>
    <xf numFmtId="0" fontId="88" fillId="16" borderId="15" xfId="0" applyFont="1" applyFill="1" applyBorder="1" applyAlignment="1">
      <alignment horizontal="center" vertical="center"/>
    </xf>
    <xf numFmtId="0" fontId="88" fillId="16" borderId="12" xfId="0" applyFont="1" applyFill="1" applyBorder="1" applyAlignment="1">
      <alignment horizontal="center" vertical="center"/>
    </xf>
    <xf numFmtId="0" fontId="84" fillId="35" borderId="10" xfId="0" applyFont="1" applyFill="1" applyBorder="1" applyAlignment="1">
      <alignment horizontal="center" vertical="center" wrapText="1"/>
    </xf>
    <xf numFmtId="0" fontId="84" fillId="35" borderId="11" xfId="0" applyFont="1" applyFill="1" applyBorder="1" applyAlignment="1">
      <alignment horizontal="center" vertical="center" wrapText="1"/>
    </xf>
    <xf numFmtId="0" fontId="84" fillId="35" borderId="30" xfId="0" applyFont="1" applyFill="1" applyBorder="1" applyAlignment="1">
      <alignment horizontal="center" vertical="center" wrapText="1"/>
    </xf>
    <xf numFmtId="0" fontId="84" fillId="35" borderId="13" xfId="0" applyFont="1" applyFill="1" applyBorder="1" applyAlignment="1">
      <alignment horizontal="center" vertical="center" wrapText="1"/>
    </xf>
    <xf numFmtId="0" fontId="92" fillId="35" borderId="20" xfId="0" applyFont="1" applyFill="1" applyBorder="1" applyAlignment="1">
      <alignment horizontal="center" vertical="center" wrapText="1"/>
    </xf>
    <xf numFmtId="0" fontId="84" fillId="35" borderId="19" xfId="0" applyFont="1" applyFill="1" applyBorder="1" applyAlignment="1">
      <alignment horizontal="center" vertical="center" wrapText="1"/>
    </xf>
    <xf numFmtId="0" fontId="84" fillId="35" borderId="23" xfId="0" applyFont="1" applyFill="1" applyBorder="1" applyAlignment="1">
      <alignment horizontal="center" vertical="center" wrapText="1"/>
    </xf>
    <xf numFmtId="0" fontId="74" fillId="4" borderId="14" xfId="0" applyFont="1" applyFill="1" applyBorder="1" applyAlignment="1">
      <alignment horizontal="center" vertical="center" wrapText="1"/>
    </xf>
    <xf numFmtId="0" fontId="74" fillId="4" borderId="12" xfId="0" applyFont="1" applyFill="1" applyBorder="1" applyAlignment="1">
      <alignment horizontal="center" vertical="center" wrapText="1"/>
    </xf>
    <xf numFmtId="0" fontId="74" fillId="4" borderId="15" xfId="0" applyFont="1" applyFill="1" applyBorder="1" applyAlignment="1">
      <alignment horizontal="center" vertical="center" wrapText="1"/>
    </xf>
    <xf numFmtId="0" fontId="0" fillId="36" borderId="14" xfId="0" applyFill="1" applyBorder="1" applyAlignment="1">
      <alignment horizontal="center"/>
    </xf>
    <xf numFmtId="0" fontId="0" fillId="36" borderId="15" xfId="0" applyFill="1" applyBorder="1" applyAlignment="1">
      <alignment horizontal="center"/>
    </xf>
    <xf numFmtId="0" fontId="0" fillId="36" borderId="12"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0" fontId="74" fillId="0" borderId="10" xfId="0" applyFont="1" applyBorder="1" applyAlignment="1">
      <alignment horizontal="left" vertical="center" wrapText="1"/>
    </xf>
    <xf numFmtId="0" fontId="0" fillId="16" borderId="14" xfId="0" applyFont="1" applyFill="1" applyBorder="1" applyAlignment="1">
      <alignment horizontal="center" vertical="center" wrapText="1"/>
    </xf>
    <xf numFmtId="0" fontId="0" fillId="16" borderId="12" xfId="0" applyFont="1" applyFill="1" applyBorder="1" applyAlignment="1">
      <alignment horizontal="center" vertical="center" wrapText="1"/>
    </xf>
    <xf numFmtId="0" fontId="79" fillId="10" borderId="14" xfId="0" applyFont="1" applyFill="1" applyBorder="1" applyAlignment="1">
      <alignment horizontal="center" vertical="center" wrapText="1"/>
    </xf>
    <xf numFmtId="0" fontId="54" fillId="16" borderId="14" xfId="0" applyFont="1" applyFill="1" applyBorder="1" applyAlignment="1">
      <alignment horizontal="center" vertical="center" wrapText="1"/>
    </xf>
    <xf numFmtId="0" fontId="54" fillId="16" borderId="15" xfId="0" applyFont="1" applyFill="1" applyBorder="1" applyAlignment="1">
      <alignment horizontal="center" vertical="center" wrapText="1"/>
    </xf>
    <xf numFmtId="0" fontId="54" fillId="16" borderId="12" xfId="0" applyFont="1" applyFill="1" applyBorder="1" applyAlignment="1">
      <alignment horizontal="center" vertical="center" wrapText="1"/>
    </xf>
    <xf numFmtId="0" fontId="6" fillId="0" borderId="22" xfId="0" applyFont="1" applyBorder="1" applyAlignment="1">
      <alignment horizontal="left" vertical="center" wrapText="1"/>
    </xf>
    <xf numFmtId="0" fontId="6" fillId="0" borderId="12" xfId="0" applyFont="1" applyBorder="1" applyAlignment="1">
      <alignment horizontal="left" vertical="center" wrapText="1"/>
    </xf>
    <xf numFmtId="0" fontId="74" fillId="36" borderId="14" xfId="0" applyFont="1" applyFill="1" applyBorder="1" applyAlignment="1">
      <alignment horizontal="center" vertical="center" wrapText="1"/>
    </xf>
    <xf numFmtId="0" fontId="74" fillId="36" borderId="12" xfId="0" applyFont="1" applyFill="1" applyBorder="1" applyAlignment="1">
      <alignment horizontal="center" vertical="center" wrapText="1"/>
    </xf>
    <xf numFmtId="0" fontId="74" fillId="0" borderId="14" xfId="0" applyFont="1" applyBorder="1" applyAlignment="1">
      <alignment horizontal="center" vertical="center"/>
    </xf>
    <xf numFmtId="0" fontId="74" fillId="0" borderId="12" xfId="0" applyFont="1" applyBorder="1" applyAlignment="1">
      <alignment horizontal="center" vertical="center"/>
    </xf>
    <xf numFmtId="0" fontId="0" fillId="0" borderId="15" xfId="0" applyFont="1" applyBorder="1" applyAlignment="1">
      <alignment horizontal="left" vertical="center" wrapText="1"/>
    </xf>
    <xf numFmtId="0" fontId="74" fillId="0" borderId="10" xfId="0" applyFont="1" applyBorder="1" applyAlignment="1">
      <alignment horizontal="center" vertical="center" wrapText="1"/>
    </xf>
    <xf numFmtId="0" fontId="74" fillId="0" borderId="15" xfId="0" applyFont="1" applyBorder="1" applyAlignment="1">
      <alignment horizontal="center" vertical="center"/>
    </xf>
    <xf numFmtId="0" fontId="74" fillId="0" borderId="20"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21"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81" fillId="39" borderId="0" xfId="0" applyFont="1" applyFill="1" applyAlignment="1">
      <alignment horizontal="left" vertical="center"/>
    </xf>
    <xf numFmtId="0" fontId="54" fillId="10" borderId="19" xfId="0" applyFont="1" applyFill="1" applyBorder="1" applyAlignment="1">
      <alignment horizontal="center" vertical="center" wrapText="1"/>
    </xf>
    <xf numFmtId="0" fontId="54" fillId="10" borderId="0" xfId="0" applyFont="1" applyFill="1" applyBorder="1" applyAlignment="1">
      <alignment horizontal="center" vertical="center" wrapText="1"/>
    </xf>
    <xf numFmtId="0" fontId="54" fillId="10" borderId="34" xfId="0" applyFont="1" applyFill="1" applyBorder="1" applyAlignment="1">
      <alignment horizontal="center" vertical="center" wrapText="1"/>
    </xf>
    <xf numFmtId="0" fontId="92" fillId="35" borderId="10" xfId="0" applyFont="1" applyFill="1" applyBorder="1" applyAlignment="1">
      <alignment horizontal="center" vertical="center" wrapText="1"/>
    </xf>
    <xf numFmtId="0" fontId="85" fillId="0" borderId="23" xfId="0" applyFont="1" applyBorder="1" applyAlignment="1">
      <alignment horizontal="left" vertical="center" wrapText="1"/>
    </xf>
    <xf numFmtId="0" fontId="6" fillId="0" borderId="10" xfId="0" applyFont="1" applyBorder="1" applyAlignment="1">
      <alignment horizontal="center" vertical="center"/>
    </xf>
    <xf numFmtId="0" fontId="74" fillId="4" borderId="14" xfId="0" applyFont="1" applyFill="1" applyBorder="1" applyAlignment="1">
      <alignment horizontal="left" vertical="center" wrapText="1"/>
    </xf>
    <xf numFmtId="0" fontId="74" fillId="4" borderId="12" xfId="0" applyFont="1" applyFill="1" applyBorder="1" applyAlignment="1">
      <alignment horizontal="left" vertical="center" wrapText="1"/>
    </xf>
    <xf numFmtId="0" fontId="74" fillId="36" borderId="15" xfId="0" applyFont="1" applyFill="1" applyBorder="1" applyAlignment="1">
      <alignment horizontal="center" vertical="center" wrapText="1"/>
    </xf>
    <xf numFmtId="0" fontId="84" fillId="35" borderId="12" xfId="0" applyFont="1" applyFill="1" applyBorder="1" applyAlignment="1">
      <alignment horizontal="center" vertical="center" wrapText="1"/>
    </xf>
    <xf numFmtId="0" fontId="81" fillId="38" borderId="0" xfId="0" applyFont="1" applyFill="1" applyAlignment="1">
      <alignment horizontal="left" vertical="center"/>
    </xf>
    <xf numFmtId="0" fontId="72" fillId="0" borderId="0" xfId="0" applyFont="1" applyAlignment="1">
      <alignment horizontal="center" vertical="center"/>
    </xf>
    <xf numFmtId="0" fontId="83" fillId="0" borderId="0" xfId="0" applyFont="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7">
    <dxf>
      <font>
        <color auto="1"/>
      </font>
      <fill>
        <patternFill>
          <bgColor rgb="FF00B050"/>
        </patternFill>
      </fill>
    </dxf>
    <dxf>
      <font>
        <color auto="1"/>
      </font>
      <fill>
        <patternFill>
          <bgColor rgb="FF00B050"/>
        </patternFill>
      </fill>
    </dxf>
    <dxf>
      <font>
        <color auto="1"/>
      </font>
      <fill>
        <patternFill>
          <bgColor rgb="FF00B050"/>
        </patternFill>
      </fill>
    </dxf>
    <dxf>
      <font>
        <color auto="1"/>
      </font>
      <fill>
        <patternFill>
          <bgColor rgb="FF00B050"/>
        </patternFill>
      </fill>
    </dxf>
    <dxf>
      <font>
        <color auto="1"/>
      </font>
      <fill>
        <patternFill>
          <bgColor rgb="FF00B050"/>
        </patternFill>
      </fill>
    </dxf>
    <dxf>
      <font>
        <color auto="1"/>
      </font>
      <fill>
        <patternFill>
          <bgColor rgb="FF00B050"/>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L29"/>
  <sheetViews>
    <sheetView tabSelected="1" zoomScalePageLayoutView="0" workbookViewId="0" topLeftCell="A1">
      <selection activeCell="A3" sqref="A3:L3"/>
    </sheetView>
  </sheetViews>
  <sheetFormatPr defaultColWidth="11.421875" defaultRowHeight="15"/>
  <cols>
    <col min="1" max="1" width="24.140625" style="0" customWidth="1"/>
    <col min="2" max="4" width="11.421875" style="0" customWidth="1"/>
    <col min="5" max="5" width="10.57421875" style="0" customWidth="1"/>
    <col min="6" max="6" width="9.7109375" style="0" customWidth="1"/>
    <col min="7" max="7" width="11.421875" style="0" customWidth="1"/>
    <col min="8" max="8" width="12.8515625" style="0" customWidth="1"/>
    <col min="9" max="12" width="11.421875" style="0" customWidth="1"/>
  </cols>
  <sheetData>
    <row r="1" spans="1:12" ht="26.25">
      <c r="A1" s="209" t="s">
        <v>201</v>
      </c>
      <c r="B1" s="210"/>
      <c r="C1" s="210"/>
      <c r="D1" s="210"/>
      <c r="E1" s="210"/>
      <c r="F1" s="210"/>
      <c r="G1" s="210"/>
      <c r="H1" s="210"/>
      <c r="I1" s="210"/>
      <c r="J1" s="210"/>
      <c r="K1" s="210"/>
      <c r="L1" s="211"/>
    </row>
    <row r="2" spans="1:12" ht="25.5">
      <c r="A2" s="194" t="s">
        <v>74</v>
      </c>
      <c r="B2" s="195"/>
      <c r="C2" s="195"/>
      <c r="D2" s="195"/>
      <c r="E2" s="195"/>
      <c r="F2" s="195"/>
      <c r="G2" s="195"/>
      <c r="H2" s="195"/>
      <c r="I2" s="195"/>
      <c r="J2" s="195"/>
      <c r="K2" s="195"/>
      <c r="L2" s="196"/>
    </row>
    <row r="3" spans="1:12" ht="26.25" thickBot="1">
      <c r="A3" s="197" t="s">
        <v>62</v>
      </c>
      <c r="B3" s="198"/>
      <c r="C3" s="198"/>
      <c r="D3" s="198"/>
      <c r="E3" s="198"/>
      <c r="F3" s="198"/>
      <c r="G3" s="198"/>
      <c r="H3" s="198"/>
      <c r="I3" s="198"/>
      <c r="J3" s="198"/>
      <c r="K3" s="198"/>
      <c r="L3" s="199"/>
    </row>
    <row r="5" spans="1:12" ht="18.75">
      <c r="A5" s="213" t="s">
        <v>73</v>
      </c>
      <c r="B5" s="213"/>
      <c r="C5" s="213"/>
      <c r="D5" s="213"/>
      <c r="E5" s="213"/>
      <c r="F5" s="213"/>
      <c r="G5" s="213"/>
      <c r="H5" s="213"/>
      <c r="I5" s="213"/>
      <c r="J5" s="213"/>
      <c r="K5" s="213"/>
      <c r="L5" s="213"/>
    </row>
    <row r="7" spans="1:12" ht="15.75">
      <c r="A7" s="215" t="s">
        <v>0</v>
      </c>
      <c r="B7" s="215"/>
      <c r="C7" s="215"/>
      <c r="D7" s="215"/>
      <c r="E7" s="215"/>
      <c r="F7" s="215"/>
      <c r="G7" s="215"/>
      <c r="H7" s="215"/>
      <c r="I7" s="215"/>
      <c r="J7" s="215"/>
      <c r="K7" s="215"/>
      <c r="L7" s="215"/>
    </row>
    <row r="8" spans="1:12" ht="15.75">
      <c r="A8" s="215" t="s">
        <v>2</v>
      </c>
      <c r="B8" s="215"/>
      <c r="C8" s="215"/>
      <c r="D8" s="215"/>
      <c r="E8" s="215"/>
      <c r="F8" s="215"/>
      <c r="G8" s="215"/>
      <c r="H8" s="215"/>
      <c r="I8" s="215"/>
      <c r="J8" s="215"/>
      <c r="K8" s="215"/>
      <c r="L8" s="215"/>
    </row>
    <row r="9" spans="1:12" ht="15.75">
      <c r="A9" s="1"/>
      <c r="B9" s="1"/>
      <c r="C9" s="1"/>
      <c r="D9" s="1"/>
      <c r="E9" s="1"/>
      <c r="F9" s="1"/>
      <c r="G9" s="1"/>
      <c r="H9" s="1"/>
      <c r="I9" s="1"/>
      <c r="J9" s="1"/>
      <c r="K9" s="1"/>
      <c r="L9" s="1"/>
    </row>
    <row r="10" spans="1:12" ht="15">
      <c r="A10" s="193" t="s">
        <v>48</v>
      </c>
      <c r="B10" s="193"/>
      <c r="C10" s="193"/>
      <c r="D10" s="193"/>
      <c r="E10" s="193"/>
      <c r="F10" s="193"/>
      <c r="G10" s="193"/>
      <c r="H10" s="193"/>
      <c r="I10" s="193"/>
      <c r="J10" s="193"/>
      <c r="K10" s="193"/>
      <c r="L10" s="193"/>
    </row>
    <row r="12" spans="1:12" ht="15.75">
      <c r="A12" s="200" t="s">
        <v>4</v>
      </c>
      <c r="B12" s="201"/>
      <c r="C12" s="202"/>
      <c r="D12" s="19" t="s">
        <v>36</v>
      </c>
      <c r="E12" s="206" t="s">
        <v>5</v>
      </c>
      <c r="F12" s="207"/>
      <c r="G12" s="207"/>
      <c r="H12" s="207"/>
      <c r="I12" s="207"/>
      <c r="J12" s="207"/>
      <c r="K12" s="207"/>
      <c r="L12" s="208"/>
    </row>
    <row r="13" spans="1:12" s="5" customFormat="1" ht="87" customHeight="1">
      <c r="A13" s="192" t="s">
        <v>1</v>
      </c>
      <c r="B13" s="192"/>
      <c r="C13" s="192"/>
      <c r="D13" s="27" t="s">
        <v>37</v>
      </c>
      <c r="E13" s="203" t="s">
        <v>184</v>
      </c>
      <c r="F13" s="204"/>
      <c r="G13" s="204"/>
      <c r="H13" s="204"/>
      <c r="I13" s="204"/>
      <c r="J13" s="204"/>
      <c r="K13" s="204"/>
      <c r="L13" s="205"/>
    </row>
    <row r="14" spans="1:12" ht="92.25" customHeight="1">
      <c r="A14" s="192" t="s">
        <v>3</v>
      </c>
      <c r="B14" s="192"/>
      <c r="C14" s="192"/>
      <c r="D14" s="27" t="s">
        <v>38</v>
      </c>
      <c r="E14" s="203" t="s">
        <v>185</v>
      </c>
      <c r="F14" s="204"/>
      <c r="G14" s="204"/>
      <c r="H14" s="204"/>
      <c r="I14" s="204"/>
      <c r="J14" s="204"/>
      <c r="K14" s="204"/>
      <c r="L14" s="205"/>
    </row>
    <row r="15" spans="1:12" ht="68.25" customHeight="1">
      <c r="A15" s="192" t="s">
        <v>72</v>
      </c>
      <c r="B15" s="192"/>
      <c r="C15" s="192"/>
      <c r="D15" s="27" t="s">
        <v>38</v>
      </c>
      <c r="E15" s="203" t="s">
        <v>77</v>
      </c>
      <c r="F15" s="204"/>
      <c r="G15" s="204"/>
      <c r="H15" s="204"/>
      <c r="I15" s="204"/>
      <c r="J15" s="204"/>
      <c r="K15" s="204"/>
      <c r="L15" s="205"/>
    </row>
    <row r="17" spans="1:12" ht="18.75">
      <c r="A17" s="213" t="s">
        <v>182</v>
      </c>
      <c r="B17" s="213"/>
      <c r="C17" s="213"/>
      <c r="D17" s="213"/>
      <c r="E17" s="213"/>
      <c r="F17" s="213"/>
      <c r="G17" s="213"/>
      <c r="H17" s="213"/>
      <c r="I17" s="213"/>
      <c r="J17" s="213"/>
      <c r="K17" s="213"/>
      <c r="L17" s="213"/>
    </row>
    <row r="19" spans="1:12" ht="53.25" customHeight="1">
      <c r="A19" s="212" t="s">
        <v>186</v>
      </c>
      <c r="B19" s="212"/>
      <c r="C19" s="212"/>
      <c r="D19" s="212"/>
      <c r="E19" s="212"/>
      <c r="F19" s="212"/>
      <c r="G19" s="212"/>
      <c r="H19" s="212"/>
      <c r="I19" s="212"/>
      <c r="J19" s="212"/>
      <c r="K19" s="212"/>
      <c r="L19" s="212"/>
    </row>
    <row r="20" spans="1:12" ht="89.25" customHeight="1">
      <c r="A20" s="218" t="s">
        <v>187</v>
      </c>
      <c r="B20" s="218"/>
      <c r="C20" s="218"/>
      <c r="D20" s="218"/>
      <c r="E20" s="218"/>
      <c r="F20" s="218"/>
      <c r="G20" s="218"/>
      <c r="H20" s="218"/>
      <c r="I20" s="218"/>
      <c r="J20" s="218"/>
      <c r="K20" s="218"/>
      <c r="L20" s="218"/>
    </row>
    <row r="21" spans="1:12" ht="43.5" customHeight="1">
      <c r="A21" s="221" t="s">
        <v>183</v>
      </c>
      <c r="B21" s="221"/>
      <c r="C21" s="221"/>
      <c r="D21" s="221"/>
      <c r="E21" s="221"/>
      <c r="F21" s="221"/>
      <c r="G21" s="221"/>
      <c r="H21" s="221"/>
      <c r="I21" s="221"/>
      <c r="J21" s="221"/>
      <c r="K21" s="221"/>
      <c r="L21" s="221"/>
    </row>
    <row r="22" spans="1:12" ht="15">
      <c r="A22" s="193" t="s">
        <v>75</v>
      </c>
      <c r="B22" s="193"/>
      <c r="C22" s="193"/>
      <c r="D22" s="193"/>
      <c r="E22" s="193"/>
      <c r="F22" s="193"/>
      <c r="G22" s="193"/>
      <c r="H22" s="193"/>
      <c r="I22" s="193"/>
      <c r="J22" s="193"/>
      <c r="K22" s="193"/>
      <c r="L22" s="193"/>
    </row>
    <row r="23" spans="1:12" ht="15">
      <c r="A23" s="217" t="s">
        <v>76</v>
      </c>
      <c r="B23" s="217"/>
      <c r="C23" s="217"/>
      <c r="D23" s="217"/>
      <c r="E23" s="217"/>
      <c r="F23" s="217"/>
      <c r="G23" s="217"/>
      <c r="H23" s="217"/>
      <c r="I23" s="217"/>
      <c r="J23" s="217"/>
      <c r="K23" s="217"/>
      <c r="L23" s="217"/>
    </row>
    <row r="25" spans="1:9" ht="15">
      <c r="A25" s="214" t="s">
        <v>1</v>
      </c>
      <c r="B25" s="214"/>
      <c r="D25" s="216" t="s">
        <v>3</v>
      </c>
      <c r="E25" s="216"/>
      <c r="G25" s="219" t="s">
        <v>72</v>
      </c>
      <c r="H25" s="219"/>
      <c r="I25" s="219"/>
    </row>
    <row r="27" spans="1:12" ht="18.75">
      <c r="A27" s="213" t="s">
        <v>154</v>
      </c>
      <c r="B27" s="213"/>
      <c r="C27" s="213"/>
      <c r="D27" s="213"/>
      <c r="E27" s="213"/>
      <c r="F27" s="213"/>
      <c r="G27" s="213"/>
      <c r="H27" s="213"/>
      <c r="I27" s="213"/>
      <c r="J27" s="213"/>
      <c r="K27" s="213"/>
      <c r="L27" s="213"/>
    </row>
    <row r="29" spans="1:12" ht="15">
      <c r="A29" s="220" t="s">
        <v>40</v>
      </c>
      <c r="B29" s="220"/>
      <c r="C29" s="220"/>
      <c r="D29" s="220"/>
      <c r="E29" s="220"/>
      <c r="F29" s="220"/>
      <c r="G29" s="7" t="s">
        <v>6</v>
      </c>
      <c r="H29" s="6"/>
      <c r="I29" s="6"/>
      <c r="J29" s="6"/>
      <c r="K29" s="6"/>
      <c r="L29" s="6"/>
    </row>
  </sheetData>
  <sheetProtection/>
  <mergeCells count="26">
    <mergeCell ref="E15:L15"/>
    <mergeCell ref="A23:L23"/>
    <mergeCell ref="A20:L20"/>
    <mergeCell ref="G25:I25"/>
    <mergeCell ref="A29:F29"/>
    <mergeCell ref="A21:L21"/>
    <mergeCell ref="A1:L1"/>
    <mergeCell ref="A22:L22"/>
    <mergeCell ref="A19:L19"/>
    <mergeCell ref="A17:L17"/>
    <mergeCell ref="A5:L5"/>
    <mergeCell ref="A27:L27"/>
    <mergeCell ref="A25:B25"/>
    <mergeCell ref="A7:L7"/>
    <mergeCell ref="D25:E25"/>
    <mergeCell ref="A8:L8"/>
    <mergeCell ref="A13:C13"/>
    <mergeCell ref="A14:C14"/>
    <mergeCell ref="A15:C15"/>
    <mergeCell ref="A10:L10"/>
    <mergeCell ref="A2:L2"/>
    <mergeCell ref="A3:L3"/>
    <mergeCell ref="A12:C12"/>
    <mergeCell ref="E13:L13"/>
    <mergeCell ref="E12:L12"/>
    <mergeCell ref="E14:L14"/>
  </mergeCells>
  <hyperlinks>
    <hyperlink ref="A25:B25" location="'Direct transmission'!A1" display="Direct transmission"/>
    <hyperlink ref="D25:E25" location="'Indirect transmission '!A1" display="Indirect transmission"/>
    <hyperlink ref="G25:H25" location="'Vector-borne transmission'!A1" display="Vector-born transmission"/>
    <hyperlink ref="G29" location="Synthesis!A1" display="synthesis"/>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3" r:id="rId3"/>
  <legacyDrawing r:id="rId2"/>
</worksheet>
</file>

<file path=xl/worksheets/sheet2.xml><?xml version="1.0" encoding="utf-8"?>
<worksheet xmlns="http://schemas.openxmlformats.org/spreadsheetml/2006/main" xmlns:r="http://schemas.openxmlformats.org/officeDocument/2006/relationships">
  <sheetPr>
    <tabColor theme="5" tint="-0.24997000396251678"/>
  </sheetPr>
  <dimension ref="A1:Q97"/>
  <sheetViews>
    <sheetView zoomScale="55" zoomScaleNormal="55" zoomScalePageLayoutView="0" workbookViewId="0" topLeftCell="A1">
      <selection activeCell="B84" sqref="B84:B85"/>
    </sheetView>
  </sheetViews>
  <sheetFormatPr defaultColWidth="11.421875" defaultRowHeight="15"/>
  <cols>
    <col min="1" max="1" width="43.57421875" style="140" customWidth="1"/>
    <col min="2" max="2" width="60.28125" style="140" customWidth="1"/>
    <col min="3" max="3" width="60.28125" style="158" customWidth="1"/>
    <col min="4" max="4" width="15.140625" style="0" customWidth="1"/>
    <col min="5" max="5" width="11.00390625" style="0" customWidth="1"/>
    <col min="6" max="6" width="17.7109375" style="0" customWidth="1"/>
    <col min="7" max="7" width="31.421875" style="174" customWidth="1"/>
    <col min="8" max="8" width="55.421875" style="56" customWidth="1"/>
    <col min="9" max="9" width="37.28125" style="0" customWidth="1"/>
  </cols>
  <sheetData>
    <row r="1" spans="1:17" ht="18.75">
      <c r="A1" s="260" t="s">
        <v>64</v>
      </c>
      <c r="B1" s="260"/>
      <c r="C1" s="260"/>
      <c r="D1" s="260"/>
      <c r="E1" s="260"/>
      <c r="F1" s="260"/>
      <c r="G1" s="260"/>
      <c r="H1" s="260"/>
      <c r="I1" s="260"/>
      <c r="J1" s="30"/>
      <c r="K1" s="30"/>
      <c r="L1" s="30"/>
      <c r="M1" s="30"/>
      <c r="N1" s="30"/>
      <c r="O1" s="30"/>
      <c r="P1" s="30"/>
      <c r="Q1" s="30"/>
    </row>
    <row r="3" spans="1:14" ht="15.75">
      <c r="A3" s="237" t="s">
        <v>7</v>
      </c>
      <c r="B3" s="237"/>
      <c r="C3" s="237"/>
      <c r="D3" s="17"/>
      <c r="E3" s="17"/>
      <c r="F3" s="17"/>
      <c r="G3" s="172"/>
      <c r="H3" s="54"/>
      <c r="I3" s="17"/>
      <c r="J3" s="17"/>
      <c r="K3" s="17"/>
      <c r="L3" s="17"/>
      <c r="M3" s="17"/>
      <c r="N3" s="17"/>
    </row>
    <row r="4" spans="1:14" ht="15.75">
      <c r="A4" s="261" t="s">
        <v>78</v>
      </c>
      <c r="B4" s="262"/>
      <c r="C4" s="262"/>
      <c r="D4" s="262"/>
      <c r="E4" s="262"/>
      <c r="F4" s="262"/>
      <c r="G4" s="262"/>
      <c r="H4" s="262"/>
      <c r="I4" s="262"/>
      <c r="J4" s="262"/>
      <c r="K4" s="262"/>
      <c r="L4" s="262"/>
      <c r="M4" s="262"/>
      <c r="N4" s="262"/>
    </row>
    <row r="5" spans="1:14" ht="15.75">
      <c r="A5" s="261" t="s">
        <v>79</v>
      </c>
      <c r="B5" s="262"/>
      <c r="C5" s="262"/>
      <c r="D5" s="262"/>
      <c r="E5" s="262"/>
      <c r="F5" s="262"/>
      <c r="G5" s="262"/>
      <c r="H5" s="262"/>
      <c r="I5" s="262"/>
      <c r="J5" s="262"/>
      <c r="K5" s="262"/>
      <c r="L5" s="262"/>
      <c r="M5" s="262"/>
      <c r="N5" s="262"/>
    </row>
    <row r="6" spans="1:14" ht="15.75">
      <c r="A6" s="261" t="s">
        <v>80</v>
      </c>
      <c r="B6" s="262"/>
      <c r="C6" s="262"/>
      <c r="D6" s="262"/>
      <c r="E6" s="262"/>
      <c r="F6" s="262"/>
      <c r="G6" s="262"/>
      <c r="H6" s="262"/>
      <c r="I6" s="262"/>
      <c r="J6" s="262"/>
      <c r="K6" s="262"/>
      <c r="L6" s="262"/>
      <c r="M6" s="262"/>
      <c r="N6" s="262"/>
    </row>
    <row r="7" spans="1:14" ht="15.75">
      <c r="A7" s="157"/>
      <c r="B7" s="55"/>
      <c r="C7" s="138"/>
      <c r="D7" s="11"/>
      <c r="E7" s="44"/>
      <c r="F7" s="44"/>
      <c r="G7" s="173"/>
      <c r="H7" s="55"/>
      <c r="I7" s="11"/>
      <c r="J7" s="11"/>
      <c r="K7" s="11"/>
      <c r="L7" s="11"/>
      <c r="M7" s="11"/>
      <c r="N7" s="11"/>
    </row>
    <row r="8" spans="1:2" ht="15">
      <c r="A8" s="236" t="s">
        <v>23</v>
      </c>
      <c r="B8" s="236"/>
    </row>
    <row r="10" spans="1:9" ht="78.75" customHeight="1">
      <c r="A10" s="123" t="s">
        <v>8</v>
      </c>
      <c r="B10" s="9" t="s">
        <v>90</v>
      </c>
      <c r="C10" s="188" t="s">
        <v>195</v>
      </c>
      <c r="D10" s="16" t="s">
        <v>152</v>
      </c>
      <c r="E10" s="16" t="s">
        <v>81</v>
      </c>
      <c r="F10" s="16" t="s">
        <v>82</v>
      </c>
      <c r="G10" s="164" t="s">
        <v>176</v>
      </c>
      <c r="H10" s="23" t="s">
        <v>91</v>
      </c>
      <c r="I10" s="10" t="s">
        <v>19</v>
      </c>
    </row>
    <row r="11" spans="1:9" s="4" customFormat="1" ht="30.75" customHeight="1">
      <c r="A11" s="274" t="s">
        <v>177</v>
      </c>
      <c r="B11" s="274"/>
      <c r="C11" s="274"/>
      <c r="D11" s="274"/>
      <c r="E11" s="274"/>
      <c r="F11" s="274"/>
      <c r="G11" s="274"/>
      <c r="H11" s="274"/>
      <c r="I11" s="274"/>
    </row>
    <row r="12" spans="1:9" s="4" customFormat="1" ht="30.75" customHeight="1">
      <c r="A12" s="278" t="s">
        <v>181</v>
      </c>
      <c r="B12" s="279"/>
      <c r="C12" s="279"/>
      <c r="D12" s="279"/>
      <c r="E12" s="279"/>
      <c r="F12" s="279"/>
      <c r="G12" s="279"/>
      <c r="H12" s="279"/>
      <c r="I12" s="280"/>
    </row>
    <row r="13" spans="1:9" s="4" customFormat="1" ht="30.75" customHeight="1">
      <c r="A13" s="124" t="s">
        <v>41</v>
      </c>
      <c r="B13" s="144" t="s">
        <v>47</v>
      </c>
      <c r="C13" s="108"/>
      <c r="D13" s="89"/>
      <c r="E13" s="28"/>
      <c r="F13" s="28"/>
      <c r="G13" s="177" t="s">
        <v>37</v>
      </c>
      <c r="H13" s="59"/>
      <c r="I13" s="62"/>
    </row>
    <row r="14" spans="1:9" ht="49.5" customHeight="1">
      <c r="A14" s="101" t="s">
        <v>43</v>
      </c>
      <c r="B14" s="101" t="s">
        <v>21</v>
      </c>
      <c r="C14" s="108"/>
      <c r="D14" s="90"/>
      <c r="E14" s="45"/>
      <c r="F14" s="45"/>
      <c r="G14" s="185"/>
      <c r="H14" s="59"/>
      <c r="I14" s="63"/>
    </row>
    <row r="15" spans="1:9" ht="59.25" customHeight="1">
      <c r="A15" s="104" t="s">
        <v>42</v>
      </c>
      <c r="B15" s="104" t="s">
        <v>9</v>
      </c>
      <c r="C15" s="108"/>
      <c r="D15" s="89"/>
      <c r="E15" s="28"/>
      <c r="F15" s="28"/>
      <c r="G15" s="168"/>
      <c r="H15" s="59"/>
      <c r="I15" s="62"/>
    </row>
    <row r="16" spans="1:9" ht="15">
      <c r="A16" s="104" t="s">
        <v>44</v>
      </c>
      <c r="B16" s="104" t="s">
        <v>83</v>
      </c>
      <c r="C16" s="108"/>
      <c r="D16" s="89"/>
      <c r="E16" s="29"/>
      <c r="F16" s="29"/>
      <c r="G16" s="176"/>
      <c r="H16" s="60"/>
      <c r="I16" s="62"/>
    </row>
    <row r="17" spans="1:9" ht="70.5" customHeight="1">
      <c r="A17" s="101" t="s">
        <v>159</v>
      </c>
      <c r="B17" s="141" t="s">
        <v>144</v>
      </c>
      <c r="C17" s="108"/>
      <c r="D17" s="89"/>
      <c r="E17" s="29"/>
      <c r="F17" s="29"/>
      <c r="G17" s="176"/>
      <c r="H17" s="60"/>
      <c r="I17" s="62"/>
    </row>
    <row r="18" spans="1:9" ht="53.25" customHeight="1">
      <c r="A18" s="76" t="s">
        <v>18</v>
      </c>
      <c r="B18" s="104" t="s">
        <v>10</v>
      </c>
      <c r="C18" s="108"/>
      <c r="D18" s="89"/>
      <c r="E18" s="29"/>
      <c r="F18" s="29"/>
      <c r="G18" s="168" t="s">
        <v>38</v>
      </c>
      <c r="H18" s="60"/>
      <c r="I18" s="62"/>
    </row>
    <row r="19" spans="1:9" ht="96" customHeight="1">
      <c r="A19" s="76" t="s">
        <v>11</v>
      </c>
      <c r="B19" s="104" t="s">
        <v>22</v>
      </c>
      <c r="C19" s="108"/>
      <c r="D19" s="89"/>
      <c r="E19" s="58"/>
      <c r="F19" s="58"/>
      <c r="G19" s="168" t="s">
        <v>38</v>
      </c>
      <c r="H19" s="61"/>
      <c r="I19" s="64"/>
    </row>
    <row r="20" spans="1:9" ht="48" customHeight="1">
      <c r="A20" s="275" t="s">
        <v>188</v>
      </c>
      <c r="B20" s="276"/>
      <c r="C20" s="276"/>
      <c r="D20" s="276"/>
      <c r="E20" s="276"/>
      <c r="F20" s="276"/>
      <c r="G20" s="276"/>
      <c r="H20" s="276"/>
      <c r="I20" s="277"/>
    </row>
    <row r="21" spans="1:9" ht="47.25" customHeight="1">
      <c r="A21" s="244" t="s">
        <v>89</v>
      </c>
      <c r="B21" s="245"/>
      <c r="C21" s="245"/>
      <c r="D21" s="245"/>
      <c r="E21" s="245"/>
      <c r="F21" s="245"/>
      <c r="G21" s="245"/>
      <c r="H21" s="245"/>
      <c r="I21" s="246"/>
    </row>
    <row r="22" spans="1:9" ht="102.75" customHeight="1">
      <c r="A22" s="250" t="s">
        <v>142</v>
      </c>
      <c r="B22" s="142" t="s">
        <v>86</v>
      </c>
      <c r="C22" s="238"/>
      <c r="D22" s="230"/>
      <c r="E22" s="247"/>
      <c r="F22" s="247"/>
      <c r="G22" s="223" t="s">
        <v>38</v>
      </c>
      <c r="H22" s="281"/>
      <c r="I22" s="257"/>
    </row>
    <row r="23" spans="1:9" ht="96" customHeight="1">
      <c r="A23" s="252"/>
      <c r="B23" s="126" t="s">
        <v>88</v>
      </c>
      <c r="C23" s="240"/>
      <c r="D23" s="232"/>
      <c r="E23" s="248"/>
      <c r="F23" s="248"/>
      <c r="G23" s="225"/>
      <c r="H23" s="282"/>
      <c r="I23" s="259"/>
    </row>
    <row r="24" spans="1:9" ht="111.75" customHeight="1">
      <c r="A24" s="76" t="s">
        <v>85</v>
      </c>
      <c r="B24" s="143" t="s">
        <v>87</v>
      </c>
      <c r="C24" s="108"/>
      <c r="D24" s="89"/>
      <c r="E24" s="21"/>
      <c r="F24" s="21"/>
      <c r="G24" s="177" t="s">
        <v>38</v>
      </c>
      <c r="H24" s="13"/>
      <c r="I24" s="8"/>
    </row>
    <row r="25" spans="1:9" ht="63.75" customHeight="1">
      <c r="A25" s="125" t="s">
        <v>94</v>
      </c>
      <c r="B25" s="144" t="s">
        <v>47</v>
      </c>
      <c r="C25" s="108"/>
      <c r="D25" s="89"/>
      <c r="E25" s="15"/>
      <c r="F25" s="67"/>
      <c r="G25" s="169" t="s">
        <v>37</v>
      </c>
      <c r="H25" s="70"/>
      <c r="I25" s="66"/>
    </row>
    <row r="26" spans="1:9" ht="62.25" customHeight="1">
      <c r="A26" s="104" t="s">
        <v>156</v>
      </c>
      <c r="B26" s="104" t="s">
        <v>99</v>
      </c>
      <c r="C26" s="108"/>
      <c r="D26" s="89"/>
      <c r="E26" s="15"/>
      <c r="F26" s="67"/>
      <c r="G26" s="175"/>
      <c r="H26" s="70"/>
      <c r="I26" s="66"/>
    </row>
    <row r="27" spans="1:9" ht="82.5" customHeight="1">
      <c r="A27" s="104" t="s">
        <v>157</v>
      </c>
      <c r="B27" s="100" t="s">
        <v>98</v>
      </c>
      <c r="C27" s="107"/>
      <c r="D27" s="89"/>
      <c r="E27" s="15"/>
      <c r="F27" s="67"/>
      <c r="G27" s="175"/>
      <c r="H27" s="70"/>
      <c r="I27" s="66"/>
    </row>
    <row r="28" spans="1:9" ht="51" customHeight="1">
      <c r="A28" s="104" t="s">
        <v>46</v>
      </c>
      <c r="B28" s="100" t="s">
        <v>97</v>
      </c>
      <c r="C28" s="107"/>
      <c r="D28" s="89"/>
      <c r="E28" s="15"/>
      <c r="F28" s="67"/>
      <c r="G28" s="175"/>
      <c r="H28" s="70"/>
      <c r="I28" s="66"/>
    </row>
    <row r="29" spans="1:9" ht="60.75" customHeight="1">
      <c r="A29" s="82" t="s">
        <v>158</v>
      </c>
      <c r="B29" s="145" t="s">
        <v>129</v>
      </c>
      <c r="C29" s="112"/>
      <c r="D29" s="91"/>
      <c r="E29" s="52"/>
      <c r="F29" s="79"/>
      <c r="G29" s="178"/>
      <c r="H29" s="80"/>
      <c r="I29" s="81"/>
    </row>
    <row r="30" spans="1:9" ht="75.75" customHeight="1">
      <c r="A30" s="263" t="s">
        <v>18</v>
      </c>
      <c r="B30" s="145" t="s">
        <v>12</v>
      </c>
      <c r="C30" s="238"/>
      <c r="D30" s="230"/>
      <c r="E30" s="253"/>
      <c r="F30" s="268"/>
      <c r="G30" s="271" t="s">
        <v>38</v>
      </c>
      <c r="H30" s="284"/>
      <c r="I30" s="287"/>
    </row>
    <row r="31" spans="1:9" ht="64.5" customHeight="1">
      <c r="A31" s="264"/>
      <c r="B31" s="146" t="s">
        <v>66</v>
      </c>
      <c r="C31" s="239"/>
      <c r="D31" s="231"/>
      <c r="E31" s="267"/>
      <c r="F31" s="269"/>
      <c r="G31" s="272"/>
      <c r="H31" s="285"/>
      <c r="I31" s="288"/>
    </row>
    <row r="32" spans="1:9" ht="21" customHeight="1">
      <c r="A32" s="265"/>
      <c r="B32" s="147" t="s">
        <v>24</v>
      </c>
      <c r="C32" s="239"/>
      <c r="D32" s="231"/>
      <c r="E32" s="267"/>
      <c r="F32" s="269"/>
      <c r="G32" s="272"/>
      <c r="H32" s="285"/>
      <c r="I32" s="288"/>
    </row>
    <row r="33" spans="1:9" ht="15">
      <c r="A33" s="265"/>
      <c r="B33" s="146" t="s">
        <v>101</v>
      </c>
      <c r="C33" s="239"/>
      <c r="D33" s="231"/>
      <c r="E33" s="267"/>
      <c r="F33" s="269"/>
      <c r="G33" s="272"/>
      <c r="H33" s="285"/>
      <c r="I33" s="288"/>
    </row>
    <row r="34" spans="1:9" ht="25.5">
      <c r="A34" s="265"/>
      <c r="B34" s="148" t="s">
        <v>102</v>
      </c>
      <c r="C34" s="239"/>
      <c r="D34" s="231"/>
      <c r="E34" s="267"/>
      <c r="F34" s="269"/>
      <c r="G34" s="272"/>
      <c r="H34" s="285"/>
      <c r="I34" s="288"/>
    </row>
    <row r="35" spans="1:9" ht="32.25" customHeight="1">
      <c r="A35" s="265"/>
      <c r="B35" s="148" t="s">
        <v>103</v>
      </c>
      <c r="C35" s="239"/>
      <c r="D35" s="231"/>
      <c r="E35" s="267"/>
      <c r="F35" s="269"/>
      <c r="G35" s="272"/>
      <c r="H35" s="285"/>
      <c r="I35" s="288"/>
    </row>
    <row r="36" spans="1:9" ht="39" customHeight="1">
      <c r="A36" s="265"/>
      <c r="B36" s="148" t="s">
        <v>104</v>
      </c>
      <c r="C36" s="239"/>
      <c r="D36" s="231"/>
      <c r="E36" s="267"/>
      <c r="F36" s="269"/>
      <c r="G36" s="272"/>
      <c r="H36" s="285"/>
      <c r="I36" s="288"/>
    </row>
    <row r="37" spans="1:9" ht="30" customHeight="1">
      <c r="A37" s="265"/>
      <c r="B37" s="148" t="s">
        <v>105</v>
      </c>
      <c r="C37" s="239"/>
      <c r="D37" s="231"/>
      <c r="E37" s="267"/>
      <c r="F37" s="269"/>
      <c r="G37" s="272"/>
      <c r="H37" s="285"/>
      <c r="I37" s="288"/>
    </row>
    <row r="38" spans="1:9" ht="39.75" customHeight="1">
      <c r="A38" s="265"/>
      <c r="B38" s="148" t="s">
        <v>106</v>
      </c>
      <c r="C38" s="239"/>
      <c r="D38" s="231"/>
      <c r="E38" s="267"/>
      <c r="F38" s="269"/>
      <c r="G38" s="272"/>
      <c r="H38" s="285"/>
      <c r="I38" s="288"/>
    </row>
    <row r="39" spans="1:9" ht="48" customHeight="1">
      <c r="A39" s="266"/>
      <c r="B39" s="148" t="s">
        <v>107</v>
      </c>
      <c r="C39" s="240"/>
      <c r="D39" s="232"/>
      <c r="E39" s="254"/>
      <c r="F39" s="270"/>
      <c r="G39" s="273"/>
      <c r="H39" s="286"/>
      <c r="I39" s="289"/>
    </row>
    <row r="40" spans="1:9" ht="24.75" customHeight="1">
      <c r="A40" s="250" t="s">
        <v>100</v>
      </c>
      <c r="B40" s="160" t="s">
        <v>145</v>
      </c>
      <c r="C40" s="238"/>
      <c r="D40" s="231"/>
      <c r="E40" s="46"/>
      <c r="F40" s="46"/>
      <c r="G40" s="223" t="s">
        <v>38</v>
      </c>
      <c r="H40" s="42"/>
      <c r="I40" s="257"/>
    </row>
    <row r="41" spans="1:9" ht="77.25" customHeight="1">
      <c r="A41" s="251"/>
      <c r="B41" s="161" t="s">
        <v>13</v>
      </c>
      <c r="C41" s="239"/>
      <c r="D41" s="231"/>
      <c r="E41" s="46"/>
      <c r="F41" s="46"/>
      <c r="G41" s="224"/>
      <c r="H41" s="26"/>
      <c r="I41" s="258"/>
    </row>
    <row r="42" spans="1:9" ht="78.75" customHeight="1">
      <c r="A42" s="251"/>
      <c r="B42" s="161" t="s">
        <v>14</v>
      </c>
      <c r="C42" s="239"/>
      <c r="D42" s="231"/>
      <c r="E42" s="255"/>
      <c r="F42" s="255"/>
      <c r="G42" s="224"/>
      <c r="H42" s="283"/>
      <c r="I42" s="258"/>
    </row>
    <row r="43" spans="1:9" ht="23.25" customHeight="1">
      <c r="A43" s="252"/>
      <c r="B43" s="162" t="s">
        <v>15</v>
      </c>
      <c r="C43" s="240"/>
      <c r="D43" s="232"/>
      <c r="E43" s="256"/>
      <c r="F43" s="256"/>
      <c r="G43" s="225"/>
      <c r="H43" s="282"/>
      <c r="I43" s="259"/>
    </row>
    <row r="44" spans="1:9" ht="130.5" customHeight="1">
      <c r="A44" s="250" t="s">
        <v>196</v>
      </c>
      <c r="B44" s="152" t="s">
        <v>197</v>
      </c>
      <c r="C44" s="241"/>
      <c r="D44" s="230"/>
      <c r="E44" s="233"/>
      <c r="F44" s="233"/>
      <c r="G44" s="223" t="s">
        <v>38</v>
      </c>
      <c r="H44" s="281"/>
      <c r="I44" s="257"/>
    </row>
    <row r="45" spans="1:9" ht="86.25" customHeight="1">
      <c r="A45" s="251"/>
      <c r="B45" s="103" t="s">
        <v>198</v>
      </c>
      <c r="C45" s="242"/>
      <c r="D45" s="231"/>
      <c r="E45" s="234"/>
      <c r="F45" s="234"/>
      <c r="G45" s="224"/>
      <c r="H45" s="283"/>
      <c r="I45" s="258"/>
    </row>
    <row r="46" spans="1:9" ht="63.75" customHeight="1">
      <c r="A46" s="251"/>
      <c r="B46" s="228" t="s">
        <v>126</v>
      </c>
      <c r="C46" s="242"/>
      <c r="D46" s="231"/>
      <c r="E46" s="234"/>
      <c r="F46" s="234"/>
      <c r="G46" s="224"/>
      <c r="H46" s="283"/>
      <c r="I46" s="258"/>
    </row>
    <row r="47" spans="1:9" ht="23.25" customHeight="1">
      <c r="A47" s="252"/>
      <c r="B47" s="229"/>
      <c r="C47" s="243"/>
      <c r="D47" s="232"/>
      <c r="E47" s="235"/>
      <c r="F47" s="235"/>
      <c r="G47" s="225"/>
      <c r="H47" s="282"/>
      <c r="I47" s="259"/>
    </row>
    <row r="48" spans="1:9" ht="23.25" customHeight="1">
      <c r="A48" s="275" t="s">
        <v>178</v>
      </c>
      <c r="B48" s="276"/>
      <c r="C48" s="276"/>
      <c r="D48" s="276"/>
      <c r="E48" s="276"/>
      <c r="F48" s="276"/>
      <c r="G48" s="276"/>
      <c r="H48" s="276"/>
      <c r="I48" s="277"/>
    </row>
    <row r="49" spans="1:9" ht="39" customHeight="1">
      <c r="A49" s="244" t="s">
        <v>112</v>
      </c>
      <c r="B49" s="245"/>
      <c r="C49" s="245"/>
      <c r="D49" s="245"/>
      <c r="E49" s="245"/>
      <c r="F49" s="245"/>
      <c r="G49" s="245"/>
      <c r="H49" s="245"/>
      <c r="I49" s="246"/>
    </row>
    <row r="50" spans="1:9" ht="167.25" customHeight="1">
      <c r="A50" s="76" t="s">
        <v>67</v>
      </c>
      <c r="B50" s="101" t="s">
        <v>108</v>
      </c>
      <c r="C50" s="111"/>
      <c r="D50" s="90"/>
      <c r="E50" s="22"/>
      <c r="F50" s="74"/>
      <c r="G50" s="166" t="s">
        <v>38</v>
      </c>
      <c r="H50" s="72"/>
      <c r="I50" s="75"/>
    </row>
    <row r="51" spans="1:9" ht="130.5" customHeight="1">
      <c r="A51" s="250" t="s">
        <v>196</v>
      </c>
      <c r="B51" s="152" t="s">
        <v>199</v>
      </c>
      <c r="C51" s="241"/>
      <c r="D51" s="230"/>
      <c r="E51" s="233"/>
      <c r="F51" s="233"/>
      <c r="G51" s="223" t="s">
        <v>38</v>
      </c>
      <c r="H51" s="281"/>
      <c r="I51" s="257"/>
    </row>
    <row r="52" spans="1:9" ht="86.25" customHeight="1">
      <c r="A52" s="251"/>
      <c r="B52" s="103" t="s">
        <v>198</v>
      </c>
      <c r="C52" s="242"/>
      <c r="D52" s="231"/>
      <c r="E52" s="234"/>
      <c r="F52" s="234"/>
      <c r="G52" s="224"/>
      <c r="H52" s="283"/>
      <c r="I52" s="258"/>
    </row>
    <row r="53" spans="1:9" ht="63.75" customHeight="1">
      <c r="A53" s="251"/>
      <c r="B53" s="228" t="s">
        <v>151</v>
      </c>
      <c r="C53" s="242"/>
      <c r="D53" s="231"/>
      <c r="E53" s="234"/>
      <c r="F53" s="234"/>
      <c r="G53" s="224"/>
      <c r="H53" s="283"/>
      <c r="I53" s="258"/>
    </row>
    <row r="54" spans="1:9" ht="23.25" customHeight="1">
      <c r="A54" s="252"/>
      <c r="B54" s="229"/>
      <c r="C54" s="243"/>
      <c r="D54" s="232"/>
      <c r="E54" s="235"/>
      <c r="F54" s="235"/>
      <c r="G54" s="225"/>
      <c r="H54" s="282"/>
      <c r="I54" s="259"/>
    </row>
    <row r="55" spans="1:9" ht="23.25" customHeight="1">
      <c r="A55" s="275" t="s">
        <v>179</v>
      </c>
      <c r="B55" s="276"/>
      <c r="C55" s="276"/>
      <c r="D55" s="276"/>
      <c r="E55" s="276"/>
      <c r="F55" s="276"/>
      <c r="G55" s="276"/>
      <c r="H55" s="276"/>
      <c r="I55" s="277"/>
    </row>
    <row r="56" spans="1:9" ht="37.5" customHeight="1">
      <c r="A56" s="244" t="s">
        <v>49</v>
      </c>
      <c r="B56" s="245"/>
      <c r="C56" s="245"/>
      <c r="D56" s="245"/>
      <c r="E56" s="245"/>
      <c r="F56" s="245"/>
      <c r="G56" s="245"/>
      <c r="H56" s="245"/>
      <c r="I56" s="246"/>
    </row>
    <row r="57" spans="1:9" ht="37.5" customHeight="1">
      <c r="A57" s="250" t="s">
        <v>39</v>
      </c>
      <c r="B57" s="146" t="s">
        <v>45</v>
      </c>
      <c r="C57" s="113"/>
      <c r="D57" s="230"/>
      <c r="E57" s="51"/>
      <c r="F57" s="51"/>
      <c r="G57" s="223" t="s">
        <v>37</v>
      </c>
      <c r="H57" s="299"/>
      <c r="I57" s="301"/>
    </row>
    <row r="58" spans="1:9" ht="15">
      <c r="A58" s="252"/>
      <c r="B58" s="153" t="s">
        <v>47</v>
      </c>
      <c r="C58" s="115"/>
      <c r="D58" s="232"/>
      <c r="E58" s="31"/>
      <c r="F58" s="31"/>
      <c r="G58" s="225"/>
      <c r="H58" s="300"/>
      <c r="I58" s="302"/>
    </row>
    <row r="59" spans="1:9" ht="25.5" customHeight="1">
      <c r="A59" s="226" t="s">
        <v>146</v>
      </c>
      <c r="B59" s="290" t="s">
        <v>16</v>
      </c>
      <c r="C59" s="238"/>
      <c r="D59" s="230"/>
      <c r="E59" s="253"/>
      <c r="F59" s="253"/>
      <c r="G59" s="291"/>
      <c r="H59" s="281"/>
      <c r="I59" s="257"/>
    </row>
    <row r="60" spans="1:9" ht="15">
      <c r="A60" s="227"/>
      <c r="B60" s="290"/>
      <c r="C60" s="240"/>
      <c r="D60" s="232"/>
      <c r="E60" s="254"/>
      <c r="F60" s="254"/>
      <c r="G60" s="292"/>
      <c r="H60" s="282"/>
      <c r="I60" s="259"/>
    </row>
    <row r="61" spans="1:9" ht="49.5" customHeight="1">
      <c r="A61" s="167" t="s">
        <v>128</v>
      </c>
      <c r="B61" s="104" t="s">
        <v>17</v>
      </c>
      <c r="C61" s="108"/>
      <c r="D61" s="89"/>
      <c r="E61" s="52"/>
      <c r="F61" s="52"/>
      <c r="G61" s="181"/>
      <c r="H61" s="25"/>
      <c r="I61" s="8"/>
    </row>
    <row r="62" spans="1:9" ht="15">
      <c r="A62" s="226" t="s">
        <v>113</v>
      </c>
      <c r="B62" s="249" t="s">
        <v>114</v>
      </c>
      <c r="C62" s="238"/>
      <c r="D62" s="230"/>
      <c r="E62" s="253"/>
      <c r="F62" s="253"/>
      <c r="G62" s="291"/>
      <c r="H62" s="281"/>
      <c r="I62" s="257"/>
    </row>
    <row r="63" spans="1:9" ht="61.5" customHeight="1">
      <c r="A63" s="227"/>
      <c r="B63" s="229"/>
      <c r="C63" s="240"/>
      <c r="D63" s="232"/>
      <c r="E63" s="254"/>
      <c r="F63" s="254"/>
      <c r="G63" s="292"/>
      <c r="H63" s="282"/>
      <c r="I63" s="259"/>
    </row>
    <row r="64" spans="1:9" ht="132" customHeight="1">
      <c r="A64" s="250" t="s">
        <v>18</v>
      </c>
      <c r="B64" s="154" t="s">
        <v>27</v>
      </c>
      <c r="C64" s="238"/>
      <c r="D64" s="230"/>
      <c r="E64" s="293"/>
      <c r="F64" s="293"/>
      <c r="G64" s="223" t="s">
        <v>37</v>
      </c>
      <c r="H64" s="281"/>
      <c r="I64" s="257"/>
    </row>
    <row r="65" spans="1:9" ht="15">
      <c r="A65" s="251"/>
      <c r="B65" s="228" t="s">
        <v>153</v>
      </c>
      <c r="C65" s="239"/>
      <c r="D65" s="231"/>
      <c r="E65" s="255"/>
      <c r="F65" s="255"/>
      <c r="G65" s="224"/>
      <c r="H65" s="283"/>
      <c r="I65" s="258"/>
    </row>
    <row r="66" spans="1:9" ht="15">
      <c r="A66" s="251"/>
      <c r="B66" s="228"/>
      <c r="C66" s="239"/>
      <c r="D66" s="231"/>
      <c r="E66" s="255"/>
      <c r="F66" s="255"/>
      <c r="G66" s="224"/>
      <c r="H66" s="283"/>
      <c r="I66" s="258"/>
    </row>
    <row r="67" spans="1:9" ht="14.25" customHeight="1">
      <c r="A67" s="251"/>
      <c r="B67" s="228"/>
      <c r="C67" s="239"/>
      <c r="D67" s="231"/>
      <c r="E67" s="255"/>
      <c r="F67" s="255"/>
      <c r="G67" s="224"/>
      <c r="H67" s="283"/>
      <c r="I67" s="258"/>
    </row>
    <row r="68" spans="1:9" ht="15" hidden="1">
      <c r="A68" s="252"/>
      <c r="B68" s="229"/>
      <c r="C68" s="111"/>
      <c r="D68" s="232"/>
      <c r="E68" s="256"/>
      <c r="F68" s="256"/>
      <c r="G68" s="225"/>
      <c r="H68" s="282"/>
      <c r="I68" s="259"/>
    </row>
    <row r="69" spans="1:9" ht="120.75" customHeight="1">
      <c r="A69" s="76" t="s">
        <v>11</v>
      </c>
      <c r="B69" s="104" t="s">
        <v>26</v>
      </c>
      <c r="C69" s="108"/>
      <c r="D69" s="89"/>
      <c r="E69" s="29"/>
      <c r="F69" s="29"/>
      <c r="G69" s="177" t="s">
        <v>38</v>
      </c>
      <c r="H69" s="13"/>
      <c r="I69" s="24"/>
    </row>
    <row r="70" spans="1:9" ht="120.75" customHeight="1">
      <c r="A70" s="250" t="s">
        <v>149</v>
      </c>
      <c r="B70" s="100" t="s">
        <v>117</v>
      </c>
      <c r="C70" s="238"/>
      <c r="D70" s="230"/>
      <c r="E70" s="233"/>
      <c r="F70" s="233"/>
      <c r="G70" s="223" t="s">
        <v>38</v>
      </c>
      <c r="H70" s="77" t="s">
        <v>116</v>
      </c>
      <c r="I70" s="24"/>
    </row>
    <row r="71" spans="1:9" ht="113.25" customHeight="1">
      <c r="A71" s="251"/>
      <c r="B71" s="155" t="s">
        <v>125</v>
      </c>
      <c r="C71" s="239"/>
      <c r="D71" s="231"/>
      <c r="E71" s="234"/>
      <c r="F71" s="234"/>
      <c r="G71" s="224"/>
      <c r="H71" s="297" t="s">
        <v>147</v>
      </c>
      <c r="I71" s="24"/>
    </row>
    <row r="72" spans="1:9" ht="57.75" customHeight="1">
      <c r="A72" s="251"/>
      <c r="B72" s="103" t="s">
        <v>122</v>
      </c>
      <c r="C72" s="239"/>
      <c r="D72" s="231"/>
      <c r="E72" s="234"/>
      <c r="F72" s="234"/>
      <c r="G72" s="224"/>
      <c r="H72" s="298"/>
      <c r="I72" s="24"/>
    </row>
    <row r="73" spans="1:9" ht="57.75" customHeight="1">
      <c r="A73" s="251"/>
      <c r="B73" s="103" t="s">
        <v>123</v>
      </c>
      <c r="C73" s="239"/>
      <c r="D73" s="231"/>
      <c r="E73" s="234"/>
      <c r="F73" s="234"/>
      <c r="G73" s="224"/>
      <c r="H73" s="249" t="s">
        <v>118</v>
      </c>
      <c r="I73" s="24"/>
    </row>
    <row r="74" spans="1:9" ht="51" customHeight="1">
      <c r="A74" s="252"/>
      <c r="B74" s="103" t="s">
        <v>124</v>
      </c>
      <c r="C74" s="240"/>
      <c r="D74" s="232"/>
      <c r="E74" s="235"/>
      <c r="F74" s="235"/>
      <c r="G74" s="225"/>
      <c r="H74" s="229"/>
      <c r="I74" s="24"/>
    </row>
    <row r="75" spans="1:9" ht="165" customHeight="1">
      <c r="A75" s="167" t="s">
        <v>92</v>
      </c>
      <c r="B75" s="156" t="s">
        <v>119</v>
      </c>
      <c r="C75" s="116"/>
      <c r="D75" s="90"/>
      <c r="E75" s="49"/>
      <c r="F75" s="49"/>
      <c r="G75" s="182"/>
      <c r="H75" s="26"/>
      <c r="I75" s="41"/>
    </row>
    <row r="76" spans="1:9" ht="130.5" customHeight="1">
      <c r="A76" s="226" t="s">
        <v>93</v>
      </c>
      <c r="B76" s="148" t="s">
        <v>121</v>
      </c>
      <c r="C76" s="238"/>
      <c r="D76" s="230"/>
      <c r="E76" s="233"/>
      <c r="F76" s="233"/>
      <c r="G76" s="294"/>
      <c r="H76" s="281"/>
      <c r="I76" s="257"/>
    </row>
    <row r="77" spans="1:9" ht="15">
      <c r="A77" s="303"/>
      <c r="B77" s="228" t="s">
        <v>120</v>
      </c>
      <c r="C77" s="239"/>
      <c r="D77" s="231"/>
      <c r="E77" s="234"/>
      <c r="F77" s="234"/>
      <c r="G77" s="295"/>
      <c r="H77" s="283"/>
      <c r="I77" s="258"/>
    </row>
    <row r="78" spans="1:9" ht="15">
      <c r="A78" s="303"/>
      <c r="B78" s="228"/>
      <c r="C78" s="239"/>
      <c r="D78" s="231"/>
      <c r="E78" s="234"/>
      <c r="F78" s="234"/>
      <c r="G78" s="295"/>
      <c r="H78" s="283"/>
      <c r="I78" s="258"/>
    </row>
    <row r="79" spans="1:9" ht="15">
      <c r="A79" s="303"/>
      <c r="B79" s="228"/>
      <c r="C79" s="239"/>
      <c r="D79" s="231"/>
      <c r="E79" s="234"/>
      <c r="F79" s="234"/>
      <c r="G79" s="295"/>
      <c r="H79" s="283"/>
      <c r="I79" s="258"/>
    </row>
    <row r="80" spans="1:9" ht="15">
      <c r="A80" s="303"/>
      <c r="B80" s="228"/>
      <c r="C80" s="239"/>
      <c r="D80" s="231"/>
      <c r="E80" s="234"/>
      <c r="F80" s="234"/>
      <c r="G80" s="295"/>
      <c r="H80" s="283"/>
      <c r="I80" s="258"/>
    </row>
    <row r="81" spans="1:9" ht="42" customHeight="1">
      <c r="A81" s="227"/>
      <c r="B81" s="229"/>
      <c r="C81" s="240"/>
      <c r="D81" s="232"/>
      <c r="E81" s="235"/>
      <c r="F81" s="235"/>
      <c r="G81" s="296"/>
      <c r="H81" s="282"/>
      <c r="I81" s="259"/>
    </row>
    <row r="82" spans="1:9" ht="130.5" customHeight="1">
      <c r="A82" s="250" t="s">
        <v>196</v>
      </c>
      <c r="B82" s="100" t="s">
        <v>200</v>
      </c>
      <c r="C82" s="238"/>
      <c r="D82" s="230"/>
      <c r="E82" s="233"/>
      <c r="F82" s="233"/>
      <c r="G82" s="223" t="s">
        <v>38</v>
      </c>
      <c r="H82" s="281"/>
      <c r="I82" s="257"/>
    </row>
    <row r="83" spans="1:9" ht="86.25" customHeight="1">
      <c r="A83" s="251"/>
      <c r="B83" s="103" t="s">
        <v>198</v>
      </c>
      <c r="C83" s="239"/>
      <c r="D83" s="231"/>
      <c r="E83" s="234"/>
      <c r="F83" s="234"/>
      <c r="G83" s="224"/>
      <c r="H83" s="283"/>
      <c r="I83" s="258"/>
    </row>
    <row r="84" spans="1:9" ht="63.75" customHeight="1">
      <c r="A84" s="251"/>
      <c r="B84" s="228" t="s">
        <v>126</v>
      </c>
      <c r="C84" s="239"/>
      <c r="D84" s="231"/>
      <c r="E84" s="234"/>
      <c r="F84" s="234"/>
      <c r="G84" s="224"/>
      <c r="H84" s="283"/>
      <c r="I84" s="258"/>
    </row>
    <row r="85" spans="1:9" ht="23.25" customHeight="1">
      <c r="A85" s="252"/>
      <c r="B85" s="229"/>
      <c r="C85" s="240"/>
      <c r="D85" s="232"/>
      <c r="E85" s="235"/>
      <c r="F85" s="235"/>
      <c r="G85" s="225"/>
      <c r="H85" s="282"/>
      <c r="I85" s="259"/>
    </row>
    <row r="88" spans="1:8" s="18" customFormat="1" ht="15">
      <c r="A88" s="140"/>
      <c r="B88" s="140"/>
      <c r="C88" s="158"/>
      <c r="G88" s="174"/>
      <c r="H88" s="57"/>
    </row>
    <row r="89" spans="1:8" s="18" customFormat="1" ht="25.5" customHeight="1">
      <c r="A89" s="222" t="s">
        <v>28</v>
      </c>
      <c r="B89" s="222"/>
      <c r="C89" s="222"/>
      <c r="G89" s="174"/>
      <c r="H89" s="57"/>
    </row>
    <row r="90" spans="1:8" s="18" customFormat="1" ht="15">
      <c r="A90" s="159" t="s">
        <v>29</v>
      </c>
      <c r="B90" s="148"/>
      <c r="C90" s="114"/>
      <c r="G90" s="174"/>
      <c r="H90" s="57"/>
    </row>
    <row r="91" spans="1:8" s="18" customFormat="1" ht="52.5" customHeight="1">
      <c r="A91" s="222" t="s">
        <v>33</v>
      </c>
      <c r="B91" s="222"/>
      <c r="C91" s="222"/>
      <c r="G91" s="174"/>
      <c r="H91" s="57"/>
    </row>
    <row r="92" spans="1:8" s="18" customFormat="1" ht="15">
      <c r="A92" s="159" t="s">
        <v>30</v>
      </c>
      <c r="B92" s="148"/>
      <c r="C92" s="114"/>
      <c r="G92" s="174"/>
      <c r="H92" s="57"/>
    </row>
    <row r="93" spans="1:8" s="18" customFormat="1" ht="40.5" customHeight="1">
      <c r="A93" s="222" t="s">
        <v>34</v>
      </c>
      <c r="B93" s="222"/>
      <c r="C93" s="222"/>
      <c r="G93" s="174"/>
      <c r="H93" s="57"/>
    </row>
    <row r="94" spans="1:8" s="18" customFormat="1" ht="25.5">
      <c r="A94" s="159" t="s">
        <v>31</v>
      </c>
      <c r="B94" s="148"/>
      <c r="C94" s="114"/>
      <c r="G94" s="174"/>
      <c r="H94" s="57"/>
    </row>
    <row r="95" spans="1:8" s="18" customFormat="1" ht="40.5" customHeight="1">
      <c r="A95" s="222" t="s">
        <v>32</v>
      </c>
      <c r="B95" s="222"/>
      <c r="C95" s="222"/>
      <c r="G95" s="174"/>
      <c r="H95" s="57"/>
    </row>
    <row r="96" spans="1:8" s="18" customFormat="1" ht="15">
      <c r="A96" s="148"/>
      <c r="B96" s="148"/>
      <c r="C96" s="114"/>
      <c r="G96" s="174"/>
      <c r="H96" s="57"/>
    </row>
    <row r="97" spans="1:3" ht="20.25" customHeight="1">
      <c r="A97" s="222" t="s">
        <v>35</v>
      </c>
      <c r="B97" s="222"/>
      <c r="C97" s="222"/>
    </row>
  </sheetData>
  <sheetProtection/>
  <mergeCells count="119">
    <mergeCell ref="I51:I54"/>
    <mergeCell ref="B53:B54"/>
    <mergeCell ref="A44:A47"/>
    <mergeCell ref="D44:D47"/>
    <mergeCell ref="E44:E47"/>
    <mergeCell ref="F44:F47"/>
    <mergeCell ref="H44:H47"/>
    <mergeCell ref="I44:I47"/>
    <mergeCell ref="B46:B47"/>
    <mergeCell ref="I82:I85"/>
    <mergeCell ref="A76:A81"/>
    <mergeCell ref="B77:B81"/>
    <mergeCell ref="D76:D81"/>
    <mergeCell ref="E76:E81"/>
    <mergeCell ref="F76:F81"/>
    <mergeCell ref="I76:I81"/>
    <mergeCell ref="A82:A85"/>
    <mergeCell ref="H82:H85"/>
    <mergeCell ref="F82:F85"/>
    <mergeCell ref="H57:H58"/>
    <mergeCell ref="I57:I58"/>
    <mergeCell ref="A56:I56"/>
    <mergeCell ref="A57:A58"/>
    <mergeCell ref="D57:D58"/>
    <mergeCell ref="A51:A54"/>
    <mergeCell ref="D51:D54"/>
    <mergeCell ref="E51:E54"/>
    <mergeCell ref="F51:F54"/>
    <mergeCell ref="H51:H54"/>
    <mergeCell ref="G62:G63"/>
    <mergeCell ref="G64:G68"/>
    <mergeCell ref="H73:H74"/>
    <mergeCell ref="E70:E74"/>
    <mergeCell ref="F70:F74"/>
    <mergeCell ref="F62:F63"/>
    <mergeCell ref="A64:A68"/>
    <mergeCell ref="I64:I68"/>
    <mergeCell ref="H64:H68"/>
    <mergeCell ref="H71:H72"/>
    <mergeCell ref="D70:D74"/>
    <mergeCell ref="A70:A74"/>
    <mergeCell ref="D62:D63"/>
    <mergeCell ref="G59:G60"/>
    <mergeCell ref="H59:H60"/>
    <mergeCell ref="B84:B85"/>
    <mergeCell ref="F64:F68"/>
    <mergeCell ref="E64:E68"/>
    <mergeCell ref="D64:D68"/>
    <mergeCell ref="H76:H81"/>
    <mergeCell ref="E62:E63"/>
    <mergeCell ref="G76:G81"/>
    <mergeCell ref="H42:H43"/>
    <mergeCell ref="H30:H39"/>
    <mergeCell ref="I30:I39"/>
    <mergeCell ref="I59:I60"/>
    <mergeCell ref="H62:H63"/>
    <mergeCell ref="I62:I63"/>
    <mergeCell ref="A48:I48"/>
    <mergeCell ref="A55:I55"/>
    <mergeCell ref="B59:B60"/>
    <mergeCell ref="A62:A63"/>
    <mergeCell ref="A11:I11"/>
    <mergeCell ref="A20:I20"/>
    <mergeCell ref="A12:I12"/>
    <mergeCell ref="A22:A23"/>
    <mergeCell ref="D30:D39"/>
    <mergeCell ref="A21:I21"/>
    <mergeCell ref="H22:H23"/>
    <mergeCell ref="I22:I23"/>
    <mergeCell ref="A1:I1"/>
    <mergeCell ref="A4:N4"/>
    <mergeCell ref="A5:N5"/>
    <mergeCell ref="A6:N6"/>
    <mergeCell ref="A30:A39"/>
    <mergeCell ref="E30:E39"/>
    <mergeCell ref="F30:F39"/>
    <mergeCell ref="C22:C23"/>
    <mergeCell ref="C30:C39"/>
    <mergeCell ref="G30:G39"/>
    <mergeCell ref="B62:B63"/>
    <mergeCell ref="A40:A43"/>
    <mergeCell ref="D59:D60"/>
    <mergeCell ref="E59:E60"/>
    <mergeCell ref="F59:F60"/>
    <mergeCell ref="G70:G74"/>
    <mergeCell ref="D40:D43"/>
    <mergeCell ref="C62:C63"/>
    <mergeCell ref="E42:E43"/>
    <mergeCell ref="F42:F43"/>
    <mergeCell ref="C40:C43"/>
    <mergeCell ref="C44:C47"/>
    <mergeCell ref="C51:C54"/>
    <mergeCell ref="C59:C60"/>
    <mergeCell ref="A49:I49"/>
    <mergeCell ref="E22:E23"/>
    <mergeCell ref="F22:F23"/>
    <mergeCell ref="G22:G23"/>
    <mergeCell ref="I40:I43"/>
    <mergeCell ref="D22:D23"/>
    <mergeCell ref="A8:B8"/>
    <mergeCell ref="A3:C3"/>
    <mergeCell ref="A89:C89"/>
    <mergeCell ref="A91:C91"/>
    <mergeCell ref="A93:C93"/>
    <mergeCell ref="A95:C95"/>
    <mergeCell ref="C64:C67"/>
    <mergeCell ref="C70:C74"/>
    <mergeCell ref="C76:C81"/>
    <mergeCell ref="C82:C85"/>
    <mergeCell ref="A97:C97"/>
    <mergeCell ref="G40:G43"/>
    <mergeCell ref="G44:G47"/>
    <mergeCell ref="G51:G54"/>
    <mergeCell ref="G57:G58"/>
    <mergeCell ref="G82:G85"/>
    <mergeCell ref="A59:A60"/>
    <mergeCell ref="B65:B68"/>
    <mergeCell ref="D82:D85"/>
    <mergeCell ref="E82:E85"/>
  </mergeCells>
  <printOptions horizontalCentered="1"/>
  <pageMargins left="0.7086614173228347" right="0.7086614173228347" top="0.7480314960629921" bottom="0.7480314960629921" header="0.31496062992125984" footer="0.31496062992125984"/>
  <pageSetup fitToHeight="0"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tabColor theme="9"/>
  </sheetPr>
  <dimension ref="A1:I101"/>
  <sheetViews>
    <sheetView zoomScale="50" zoomScaleNormal="50" zoomScalePageLayoutView="0" workbookViewId="0" topLeftCell="A1">
      <selection activeCell="B87" sqref="B87"/>
    </sheetView>
  </sheetViews>
  <sheetFormatPr defaultColWidth="11.421875" defaultRowHeight="15"/>
  <cols>
    <col min="1" max="1" width="43.00390625" style="130" customWidth="1"/>
    <col min="2" max="2" width="64.57421875" style="140" customWidth="1"/>
    <col min="3" max="3" width="64.57421875" style="121" customWidth="1"/>
    <col min="4" max="4" width="16.140625" style="0" customWidth="1"/>
    <col min="5" max="5" width="21.140625" style="0" customWidth="1"/>
    <col min="6" max="6" width="26.28125" style="0" customWidth="1"/>
    <col min="7" max="7" width="28.57421875" style="174" customWidth="1"/>
    <col min="8" max="8" width="58.57421875" style="0" customWidth="1"/>
    <col min="9" max="9" width="51.00390625" style="0" customWidth="1"/>
  </cols>
  <sheetData>
    <row r="1" spans="1:9" ht="18.75">
      <c r="A1" s="312" t="s">
        <v>63</v>
      </c>
      <c r="B1" s="312"/>
      <c r="C1" s="312"/>
      <c r="D1" s="312"/>
      <c r="E1" s="312"/>
      <c r="F1" s="312"/>
      <c r="G1" s="171"/>
      <c r="H1" s="30"/>
      <c r="I1" s="30"/>
    </row>
    <row r="3" spans="1:9" ht="15.75">
      <c r="A3" s="122" t="s">
        <v>7</v>
      </c>
      <c r="B3" s="139"/>
      <c r="C3" s="109"/>
      <c r="D3" s="17"/>
      <c r="E3" s="17"/>
      <c r="F3" s="17"/>
      <c r="G3" s="172"/>
      <c r="H3" s="17"/>
      <c r="I3" s="17"/>
    </row>
    <row r="4" spans="1:9" ht="15.75">
      <c r="A4" s="261" t="s">
        <v>78</v>
      </c>
      <c r="B4" s="262"/>
      <c r="C4" s="262"/>
      <c r="D4" s="262"/>
      <c r="E4" s="262"/>
      <c r="F4" s="262"/>
      <c r="G4" s="262"/>
      <c r="H4" s="262"/>
      <c r="I4" s="262"/>
    </row>
    <row r="5" spans="1:9" ht="15.75">
      <c r="A5" s="261" t="s">
        <v>79</v>
      </c>
      <c r="B5" s="262"/>
      <c r="C5" s="262"/>
      <c r="D5" s="262"/>
      <c r="E5" s="262"/>
      <c r="F5" s="262"/>
      <c r="G5" s="262"/>
      <c r="H5" s="262"/>
      <c r="I5" s="262"/>
    </row>
    <row r="6" spans="1:9" ht="15.75">
      <c r="A6" s="261" t="s">
        <v>80</v>
      </c>
      <c r="B6" s="262"/>
      <c r="C6" s="262"/>
      <c r="D6" s="262"/>
      <c r="E6" s="262"/>
      <c r="F6" s="262"/>
      <c r="G6" s="262"/>
      <c r="H6" s="262"/>
      <c r="I6" s="262"/>
    </row>
    <row r="7" spans="1:9" ht="15.75">
      <c r="A7" s="102"/>
      <c r="B7" s="55"/>
      <c r="C7" s="110"/>
      <c r="D7" s="11"/>
      <c r="E7" s="11"/>
      <c r="F7" s="11"/>
      <c r="G7" s="173"/>
      <c r="H7" s="11"/>
      <c r="I7" s="11"/>
    </row>
    <row r="8" ht="15">
      <c r="A8" s="129" t="s">
        <v>23</v>
      </c>
    </row>
    <row r="10" spans="1:9" ht="78.75" customHeight="1">
      <c r="A10" s="123" t="s">
        <v>8</v>
      </c>
      <c r="B10" s="9" t="s">
        <v>90</v>
      </c>
      <c r="C10" s="188" t="s">
        <v>195</v>
      </c>
      <c r="D10" s="16" t="s">
        <v>152</v>
      </c>
      <c r="E10" s="16" t="s">
        <v>81</v>
      </c>
      <c r="F10" s="16" t="s">
        <v>82</v>
      </c>
      <c r="G10" s="164" t="s">
        <v>176</v>
      </c>
      <c r="H10" s="23" t="s">
        <v>91</v>
      </c>
      <c r="I10" s="10" t="s">
        <v>19</v>
      </c>
    </row>
    <row r="11" spans="1:9" s="4" customFormat="1" ht="30.75" customHeight="1">
      <c r="A11" s="274" t="s">
        <v>177</v>
      </c>
      <c r="B11" s="274"/>
      <c r="C11" s="274"/>
      <c r="D11" s="274"/>
      <c r="E11" s="274"/>
      <c r="F11" s="274"/>
      <c r="G11" s="274"/>
      <c r="H11" s="274"/>
      <c r="I11" s="274"/>
    </row>
    <row r="12" spans="1:9" s="4" customFormat="1" ht="30.75" customHeight="1">
      <c r="A12" s="278" t="s">
        <v>181</v>
      </c>
      <c r="B12" s="279"/>
      <c r="C12" s="279"/>
      <c r="D12" s="279"/>
      <c r="E12" s="279"/>
      <c r="F12" s="279"/>
      <c r="G12" s="279"/>
      <c r="H12" s="279"/>
      <c r="I12" s="280"/>
    </row>
    <row r="13" spans="1:9" s="4" customFormat="1" ht="30.75" customHeight="1">
      <c r="A13" s="124" t="s">
        <v>41</v>
      </c>
      <c r="B13" s="101" t="s">
        <v>47</v>
      </c>
      <c r="C13" s="108"/>
      <c r="D13" s="89"/>
      <c r="E13" s="67"/>
      <c r="F13" s="67"/>
      <c r="G13" s="169" t="s">
        <v>37</v>
      </c>
      <c r="H13" s="69"/>
      <c r="I13" s="65"/>
    </row>
    <row r="14" spans="1:9" ht="49.5" customHeight="1">
      <c r="A14" s="186" t="s">
        <v>161</v>
      </c>
      <c r="B14" s="101" t="s">
        <v>21</v>
      </c>
      <c r="C14" s="108"/>
      <c r="D14" s="89"/>
      <c r="E14" s="68"/>
      <c r="F14" s="67"/>
      <c r="G14" s="175"/>
      <c r="H14" s="70"/>
      <c r="I14" s="66"/>
    </row>
    <row r="15" spans="1:9" ht="54.75" customHeight="1">
      <c r="A15" s="167" t="s">
        <v>162</v>
      </c>
      <c r="B15" s="104" t="s">
        <v>9</v>
      </c>
      <c r="C15" s="108"/>
      <c r="D15" s="89"/>
      <c r="E15" s="68"/>
      <c r="F15" s="67"/>
      <c r="G15" s="175"/>
      <c r="H15" s="70"/>
      <c r="I15" s="66"/>
    </row>
    <row r="16" spans="1:9" ht="21.75" customHeight="1">
      <c r="A16" s="167" t="s">
        <v>163</v>
      </c>
      <c r="B16" s="104" t="s">
        <v>83</v>
      </c>
      <c r="C16" s="108"/>
      <c r="D16" s="98"/>
      <c r="E16" s="99"/>
      <c r="F16" s="99"/>
      <c r="G16" s="176"/>
      <c r="H16" s="60"/>
      <c r="I16" s="62"/>
    </row>
    <row r="17" spans="1:9" ht="70.5" customHeight="1">
      <c r="A17" s="186" t="s">
        <v>143</v>
      </c>
      <c r="B17" s="141" t="s">
        <v>144</v>
      </c>
      <c r="C17" s="108"/>
      <c r="D17" s="98"/>
      <c r="E17" s="99"/>
      <c r="F17" s="99"/>
      <c r="G17" s="176"/>
      <c r="H17" s="60"/>
      <c r="I17" s="62"/>
    </row>
    <row r="18" spans="1:9" ht="60.75" customHeight="1">
      <c r="A18" s="76" t="s">
        <v>18</v>
      </c>
      <c r="B18" s="104" t="s">
        <v>10</v>
      </c>
      <c r="C18" s="108"/>
      <c r="D18" s="89"/>
      <c r="E18" s="15"/>
      <c r="F18" s="67"/>
      <c r="G18" s="169" t="s">
        <v>38</v>
      </c>
      <c r="H18" s="70"/>
      <c r="I18" s="66"/>
    </row>
    <row r="19" spans="1:9" ht="81.75" customHeight="1">
      <c r="A19" s="76" t="s">
        <v>11</v>
      </c>
      <c r="B19" s="104" t="s">
        <v>22</v>
      </c>
      <c r="C19" s="108"/>
      <c r="D19" s="89"/>
      <c r="E19" s="15"/>
      <c r="F19" s="67"/>
      <c r="G19" s="169" t="s">
        <v>37</v>
      </c>
      <c r="H19" s="70"/>
      <c r="I19" s="66"/>
    </row>
    <row r="20" spans="1:9" ht="33" customHeight="1">
      <c r="A20" s="274" t="s">
        <v>188</v>
      </c>
      <c r="B20" s="274"/>
      <c r="C20" s="274"/>
      <c r="D20" s="274"/>
      <c r="E20" s="274"/>
      <c r="F20" s="274"/>
      <c r="G20" s="274"/>
      <c r="H20" s="274"/>
      <c r="I20" s="274"/>
    </row>
    <row r="21" spans="1:9" ht="33" customHeight="1">
      <c r="A21" s="316" t="s">
        <v>20</v>
      </c>
      <c r="B21" s="316"/>
      <c r="C21" s="316"/>
      <c r="D21" s="316"/>
      <c r="E21" s="316"/>
      <c r="F21" s="316"/>
      <c r="G21" s="316"/>
      <c r="H21" s="316"/>
      <c r="I21" s="316"/>
    </row>
    <row r="22" spans="1:9" ht="102.75" customHeight="1">
      <c r="A22" s="317" t="s">
        <v>142</v>
      </c>
      <c r="B22" s="142" t="s">
        <v>86</v>
      </c>
      <c r="C22" s="301"/>
      <c r="D22" s="230"/>
      <c r="E22" s="247"/>
      <c r="F22" s="247"/>
      <c r="G22" s="223" t="s">
        <v>38</v>
      </c>
      <c r="H22" s="281"/>
      <c r="I22" s="257"/>
    </row>
    <row r="23" spans="1:9" ht="96" customHeight="1">
      <c r="A23" s="266"/>
      <c r="B23" s="126" t="s">
        <v>88</v>
      </c>
      <c r="C23" s="302"/>
      <c r="D23" s="232"/>
      <c r="E23" s="248"/>
      <c r="F23" s="248"/>
      <c r="G23" s="225"/>
      <c r="H23" s="282"/>
      <c r="I23" s="259"/>
    </row>
    <row r="24" spans="1:9" ht="105" customHeight="1">
      <c r="A24" s="76" t="s">
        <v>85</v>
      </c>
      <c r="B24" s="143" t="s">
        <v>87</v>
      </c>
      <c r="C24" s="118"/>
      <c r="D24" s="98"/>
      <c r="E24" s="21"/>
      <c r="F24" s="21"/>
      <c r="G24" s="177" t="s">
        <v>38</v>
      </c>
      <c r="H24" s="60"/>
      <c r="I24" s="8"/>
    </row>
    <row r="25" spans="1:9" ht="63.75" customHeight="1">
      <c r="A25" s="125" t="s">
        <v>94</v>
      </c>
      <c r="B25" s="144" t="s">
        <v>47</v>
      </c>
      <c r="C25" s="106"/>
      <c r="D25" s="89"/>
      <c r="E25" s="15"/>
      <c r="F25" s="67"/>
      <c r="G25" s="169" t="s">
        <v>37</v>
      </c>
      <c r="H25" s="70"/>
      <c r="I25" s="66"/>
    </row>
    <row r="26" spans="1:9" ht="50.25" customHeight="1">
      <c r="A26" s="104" t="s">
        <v>96</v>
      </c>
      <c r="B26" s="104" t="s">
        <v>99</v>
      </c>
      <c r="C26" s="105"/>
      <c r="D26" s="89"/>
      <c r="E26" s="15"/>
      <c r="F26" s="67"/>
      <c r="G26" s="175"/>
      <c r="H26" s="70"/>
      <c r="I26" s="66"/>
    </row>
    <row r="27" spans="1:9" ht="67.5" customHeight="1">
      <c r="A27" s="104" t="s">
        <v>95</v>
      </c>
      <c r="B27" s="100" t="s">
        <v>98</v>
      </c>
      <c r="C27" s="105"/>
      <c r="D27" s="89"/>
      <c r="E27" s="15"/>
      <c r="F27" s="67"/>
      <c r="G27" s="175"/>
      <c r="H27" s="70"/>
      <c r="I27" s="66"/>
    </row>
    <row r="28" spans="1:9" ht="51" customHeight="1">
      <c r="A28" s="104" t="s">
        <v>164</v>
      </c>
      <c r="B28" s="100" t="s">
        <v>97</v>
      </c>
      <c r="C28" s="105"/>
      <c r="D28" s="98"/>
      <c r="E28" s="15"/>
      <c r="F28" s="67"/>
      <c r="G28" s="175"/>
      <c r="H28" s="70"/>
      <c r="I28" s="66"/>
    </row>
    <row r="29" spans="1:9" ht="60.75" customHeight="1">
      <c r="A29" s="82" t="s">
        <v>128</v>
      </c>
      <c r="B29" s="145" t="s">
        <v>129</v>
      </c>
      <c r="C29" s="105"/>
      <c r="D29" s="93"/>
      <c r="E29" s="52"/>
      <c r="F29" s="79"/>
      <c r="G29" s="178"/>
      <c r="H29" s="80"/>
      <c r="I29" s="81"/>
    </row>
    <row r="30" spans="1:9" ht="71.25" customHeight="1">
      <c r="A30" s="263" t="s">
        <v>18</v>
      </c>
      <c r="B30" s="145" t="s">
        <v>12</v>
      </c>
      <c r="C30" s="238"/>
      <c r="D30" s="230"/>
      <c r="E30" s="253"/>
      <c r="F30" s="268"/>
      <c r="G30" s="271" t="s">
        <v>38</v>
      </c>
      <c r="H30" s="284"/>
      <c r="I30" s="287"/>
    </row>
    <row r="31" spans="1:9" ht="57" customHeight="1">
      <c r="A31" s="264"/>
      <c r="B31" s="146" t="s">
        <v>66</v>
      </c>
      <c r="C31" s="239"/>
      <c r="D31" s="231"/>
      <c r="E31" s="267"/>
      <c r="F31" s="269"/>
      <c r="G31" s="272"/>
      <c r="H31" s="285"/>
      <c r="I31" s="288"/>
    </row>
    <row r="32" spans="1:9" ht="21" customHeight="1">
      <c r="A32" s="265"/>
      <c r="B32" s="147" t="s">
        <v>24</v>
      </c>
      <c r="C32" s="239"/>
      <c r="D32" s="231"/>
      <c r="E32" s="267"/>
      <c r="F32" s="269"/>
      <c r="G32" s="272"/>
      <c r="H32" s="285"/>
      <c r="I32" s="288"/>
    </row>
    <row r="33" spans="1:9" ht="23.25" customHeight="1">
      <c r="A33" s="265"/>
      <c r="B33" s="146" t="s">
        <v>101</v>
      </c>
      <c r="C33" s="239"/>
      <c r="D33" s="231"/>
      <c r="E33" s="267"/>
      <c r="F33" s="269"/>
      <c r="G33" s="272"/>
      <c r="H33" s="285"/>
      <c r="I33" s="288"/>
    </row>
    <row r="34" spans="1:9" ht="32.25" customHeight="1">
      <c r="A34" s="265"/>
      <c r="B34" s="148" t="s">
        <v>102</v>
      </c>
      <c r="C34" s="239"/>
      <c r="D34" s="231"/>
      <c r="E34" s="267"/>
      <c r="F34" s="269"/>
      <c r="G34" s="272"/>
      <c r="H34" s="285"/>
      <c r="I34" s="288"/>
    </row>
    <row r="35" spans="1:9" ht="27.75" customHeight="1">
      <c r="A35" s="265"/>
      <c r="B35" s="148" t="s">
        <v>103</v>
      </c>
      <c r="C35" s="239"/>
      <c r="D35" s="231"/>
      <c r="E35" s="267"/>
      <c r="F35" s="269"/>
      <c r="G35" s="272"/>
      <c r="H35" s="285"/>
      <c r="I35" s="288"/>
    </row>
    <row r="36" spans="1:9" ht="39" customHeight="1">
      <c r="A36" s="265"/>
      <c r="B36" s="148" t="s">
        <v>104</v>
      </c>
      <c r="C36" s="239"/>
      <c r="D36" s="231"/>
      <c r="E36" s="267"/>
      <c r="F36" s="269"/>
      <c r="G36" s="272"/>
      <c r="H36" s="285"/>
      <c r="I36" s="288"/>
    </row>
    <row r="37" spans="1:9" ht="30" customHeight="1">
      <c r="A37" s="265"/>
      <c r="B37" s="148" t="s">
        <v>105</v>
      </c>
      <c r="C37" s="239"/>
      <c r="D37" s="231"/>
      <c r="E37" s="267"/>
      <c r="F37" s="269"/>
      <c r="G37" s="272"/>
      <c r="H37" s="285"/>
      <c r="I37" s="288"/>
    </row>
    <row r="38" spans="1:9" ht="39.75" customHeight="1">
      <c r="A38" s="265"/>
      <c r="B38" s="148" t="s">
        <v>106</v>
      </c>
      <c r="C38" s="239"/>
      <c r="D38" s="231"/>
      <c r="E38" s="267"/>
      <c r="F38" s="269"/>
      <c r="G38" s="272"/>
      <c r="H38" s="285"/>
      <c r="I38" s="288"/>
    </row>
    <row r="39" spans="1:9" ht="48" customHeight="1">
      <c r="A39" s="266"/>
      <c r="B39" s="148" t="s">
        <v>107</v>
      </c>
      <c r="C39" s="240"/>
      <c r="D39" s="232"/>
      <c r="E39" s="254"/>
      <c r="F39" s="270"/>
      <c r="G39" s="273"/>
      <c r="H39" s="286"/>
      <c r="I39" s="289"/>
    </row>
    <row r="40" spans="1:9" ht="63.75" customHeight="1">
      <c r="A40" s="250" t="s">
        <v>100</v>
      </c>
      <c r="B40" s="160" t="s">
        <v>148</v>
      </c>
      <c r="C40" s="306"/>
      <c r="D40" s="313"/>
      <c r="E40" s="253"/>
      <c r="F40" s="268"/>
      <c r="G40" s="271" t="s">
        <v>38</v>
      </c>
      <c r="H40" s="284"/>
      <c r="I40" s="287"/>
    </row>
    <row r="41" spans="1:9" ht="70.5" customHeight="1">
      <c r="A41" s="251"/>
      <c r="B41" s="161" t="s">
        <v>13</v>
      </c>
      <c r="C41" s="307"/>
      <c r="D41" s="314"/>
      <c r="E41" s="267"/>
      <c r="F41" s="269"/>
      <c r="G41" s="272"/>
      <c r="H41" s="285"/>
      <c r="I41" s="288"/>
    </row>
    <row r="42" spans="1:9" ht="76.5" customHeight="1">
      <c r="A42" s="251"/>
      <c r="B42" s="161" t="s">
        <v>14</v>
      </c>
      <c r="C42" s="307"/>
      <c r="D42" s="314"/>
      <c r="E42" s="267"/>
      <c r="F42" s="269"/>
      <c r="G42" s="272"/>
      <c r="H42" s="285"/>
      <c r="I42" s="288"/>
    </row>
    <row r="43" spans="1:9" ht="30" customHeight="1">
      <c r="A43" s="252"/>
      <c r="B43" s="162" t="s">
        <v>15</v>
      </c>
      <c r="C43" s="308"/>
      <c r="D43" s="315"/>
      <c r="E43" s="254"/>
      <c r="F43" s="270"/>
      <c r="G43" s="273"/>
      <c r="H43" s="286"/>
      <c r="I43" s="289"/>
    </row>
    <row r="44" spans="1:9" ht="130.5" customHeight="1">
      <c r="A44" s="250" t="s">
        <v>196</v>
      </c>
      <c r="B44" s="152" t="s">
        <v>197</v>
      </c>
      <c r="C44" s="309"/>
      <c r="D44" s="230"/>
      <c r="E44" s="233"/>
      <c r="F44" s="233"/>
      <c r="G44" s="223" t="s">
        <v>38</v>
      </c>
      <c r="H44" s="281"/>
      <c r="I44" s="257"/>
    </row>
    <row r="45" spans="1:9" ht="86.25" customHeight="1">
      <c r="A45" s="251"/>
      <c r="B45" s="103" t="s">
        <v>198</v>
      </c>
      <c r="C45" s="310"/>
      <c r="D45" s="231"/>
      <c r="E45" s="234"/>
      <c r="F45" s="234"/>
      <c r="G45" s="224"/>
      <c r="H45" s="283"/>
      <c r="I45" s="258"/>
    </row>
    <row r="46" spans="1:9" ht="63.75" customHeight="1">
      <c r="A46" s="251"/>
      <c r="B46" s="228" t="s">
        <v>126</v>
      </c>
      <c r="C46" s="310"/>
      <c r="D46" s="231"/>
      <c r="E46" s="234"/>
      <c r="F46" s="234"/>
      <c r="G46" s="224"/>
      <c r="H46" s="283"/>
      <c r="I46" s="258"/>
    </row>
    <row r="47" spans="1:9" ht="23.25" customHeight="1">
      <c r="A47" s="252"/>
      <c r="B47" s="229"/>
      <c r="C47" s="311"/>
      <c r="D47" s="232"/>
      <c r="E47" s="235"/>
      <c r="F47" s="235"/>
      <c r="G47" s="225"/>
      <c r="H47" s="282"/>
      <c r="I47" s="259"/>
    </row>
    <row r="48" spans="1:9" ht="23.25" customHeight="1">
      <c r="A48" s="275" t="s">
        <v>180</v>
      </c>
      <c r="B48" s="276"/>
      <c r="C48" s="276"/>
      <c r="D48" s="276"/>
      <c r="E48" s="276"/>
      <c r="F48" s="276"/>
      <c r="G48" s="276"/>
      <c r="H48" s="276"/>
      <c r="I48" s="277"/>
    </row>
    <row r="49" spans="1:9" ht="33.75" customHeight="1">
      <c r="A49" s="244" t="s">
        <v>71</v>
      </c>
      <c r="B49" s="245"/>
      <c r="C49" s="245"/>
      <c r="D49" s="245"/>
      <c r="E49" s="245"/>
      <c r="F49" s="245"/>
      <c r="G49" s="245"/>
      <c r="H49" s="245"/>
      <c r="I49" s="246"/>
    </row>
    <row r="50" spans="1:9" ht="167.25" customHeight="1">
      <c r="A50" s="76" t="s">
        <v>67</v>
      </c>
      <c r="B50" s="101" t="s">
        <v>108</v>
      </c>
      <c r="C50" s="111"/>
      <c r="D50" s="90"/>
      <c r="E50" s="22"/>
      <c r="F50" s="74"/>
      <c r="G50" s="166" t="s">
        <v>38</v>
      </c>
      <c r="H50" s="72"/>
      <c r="I50" s="75"/>
    </row>
    <row r="51" spans="1:9" ht="60" customHeight="1">
      <c r="A51" s="170" t="s">
        <v>173</v>
      </c>
      <c r="B51" s="104" t="s">
        <v>175</v>
      </c>
      <c r="C51" s="108"/>
      <c r="D51" s="90"/>
      <c r="E51" s="68"/>
      <c r="F51" s="83"/>
      <c r="G51" s="169" t="s">
        <v>38</v>
      </c>
      <c r="H51" s="84"/>
      <c r="I51" s="85"/>
    </row>
    <row r="52" spans="1:9" ht="60" customHeight="1">
      <c r="A52" s="170" t="s">
        <v>174</v>
      </c>
      <c r="B52" s="104" t="s">
        <v>109</v>
      </c>
      <c r="C52" s="108"/>
      <c r="D52" s="90"/>
      <c r="E52" s="68"/>
      <c r="F52" s="83"/>
      <c r="G52" s="179"/>
      <c r="H52" s="84"/>
      <c r="I52" s="85"/>
    </row>
    <row r="53" spans="1:9" s="18" customFormat="1" ht="68.25" customHeight="1">
      <c r="A53" s="170" t="s">
        <v>172</v>
      </c>
      <c r="B53" s="104" t="s">
        <v>110</v>
      </c>
      <c r="C53" s="108"/>
      <c r="D53" s="90"/>
      <c r="E53" s="68"/>
      <c r="F53" s="83"/>
      <c r="G53" s="179"/>
      <c r="H53" s="84"/>
      <c r="I53" s="85"/>
    </row>
    <row r="54" spans="1:9" s="18" customFormat="1" ht="63.75" customHeight="1">
      <c r="A54" s="170" t="s">
        <v>171</v>
      </c>
      <c r="B54" s="104" t="s">
        <v>111</v>
      </c>
      <c r="C54" s="108"/>
      <c r="D54" s="90"/>
      <c r="E54" s="21"/>
      <c r="F54" s="86"/>
      <c r="G54" s="180"/>
      <c r="H54" s="87"/>
      <c r="I54" s="2"/>
    </row>
    <row r="55" spans="1:9" ht="130.5" customHeight="1">
      <c r="A55" s="250" t="s">
        <v>196</v>
      </c>
      <c r="B55" s="152" t="s">
        <v>199</v>
      </c>
      <c r="C55" s="309"/>
      <c r="D55" s="230"/>
      <c r="E55" s="233"/>
      <c r="F55" s="233"/>
      <c r="G55" s="223" t="s">
        <v>37</v>
      </c>
      <c r="H55" s="281"/>
      <c r="I55" s="257"/>
    </row>
    <row r="56" spans="1:9" ht="86.25" customHeight="1">
      <c r="A56" s="251"/>
      <c r="B56" s="103" t="s">
        <v>198</v>
      </c>
      <c r="C56" s="310"/>
      <c r="D56" s="231"/>
      <c r="E56" s="234"/>
      <c r="F56" s="234"/>
      <c r="G56" s="224"/>
      <c r="H56" s="283"/>
      <c r="I56" s="258"/>
    </row>
    <row r="57" spans="1:9" ht="63.75" customHeight="1">
      <c r="A57" s="251"/>
      <c r="B57" s="228" t="s">
        <v>151</v>
      </c>
      <c r="C57" s="310"/>
      <c r="D57" s="231"/>
      <c r="E57" s="234"/>
      <c r="F57" s="234"/>
      <c r="G57" s="224"/>
      <c r="H57" s="283"/>
      <c r="I57" s="258"/>
    </row>
    <row r="58" spans="1:9" ht="23.25" customHeight="1">
      <c r="A58" s="252"/>
      <c r="B58" s="229"/>
      <c r="C58" s="311"/>
      <c r="D58" s="232"/>
      <c r="E58" s="235"/>
      <c r="F58" s="235"/>
      <c r="G58" s="225"/>
      <c r="H58" s="282"/>
      <c r="I58" s="259"/>
    </row>
    <row r="59" spans="1:9" ht="23.25">
      <c r="A59" s="275" t="s">
        <v>179</v>
      </c>
      <c r="B59" s="276"/>
      <c r="C59" s="276"/>
      <c r="D59" s="276"/>
      <c r="E59" s="276"/>
      <c r="F59" s="276"/>
      <c r="G59" s="276"/>
      <c r="H59" s="276"/>
      <c r="I59" s="277"/>
    </row>
    <row r="60" spans="1:9" ht="23.25" customHeight="1">
      <c r="A60" s="244" t="s">
        <v>25</v>
      </c>
      <c r="B60" s="245"/>
      <c r="C60" s="245"/>
      <c r="D60" s="245"/>
      <c r="E60" s="245"/>
      <c r="F60" s="245"/>
      <c r="G60" s="245"/>
      <c r="H60" s="245"/>
      <c r="I60" s="246"/>
    </row>
    <row r="61" spans="1:9" ht="37.5" customHeight="1">
      <c r="A61" s="250" t="s">
        <v>39</v>
      </c>
      <c r="B61" s="146" t="s">
        <v>45</v>
      </c>
      <c r="C61" s="113"/>
      <c r="D61" s="92"/>
      <c r="E61" s="51"/>
      <c r="F61" s="51"/>
      <c r="G61" s="223" t="s">
        <v>37</v>
      </c>
      <c r="H61" s="299"/>
      <c r="I61" s="301"/>
    </row>
    <row r="62" spans="1:9" ht="15">
      <c r="A62" s="252"/>
      <c r="B62" s="153" t="s">
        <v>47</v>
      </c>
      <c r="C62" s="120"/>
      <c r="D62" s="90"/>
      <c r="E62" s="31"/>
      <c r="F62" s="31"/>
      <c r="G62" s="225"/>
      <c r="H62" s="300"/>
      <c r="I62" s="302"/>
    </row>
    <row r="63" spans="1:9" ht="25.5" customHeight="1">
      <c r="A63" s="249" t="s">
        <v>146</v>
      </c>
      <c r="B63" s="290" t="s">
        <v>16</v>
      </c>
      <c r="C63" s="238"/>
      <c r="D63" s="230"/>
      <c r="E63" s="253"/>
      <c r="F63" s="253"/>
      <c r="G63" s="291"/>
      <c r="H63" s="281"/>
      <c r="I63" s="257"/>
    </row>
    <row r="64" spans="1:9" ht="15">
      <c r="A64" s="229"/>
      <c r="B64" s="290"/>
      <c r="C64" s="240"/>
      <c r="D64" s="232"/>
      <c r="E64" s="254"/>
      <c r="F64" s="254"/>
      <c r="G64" s="292"/>
      <c r="H64" s="282"/>
      <c r="I64" s="259"/>
    </row>
    <row r="65" spans="1:9" ht="43.5" customHeight="1">
      <c r="A65" s="104" t="s">
        <v>128</v>
      </c>
      <c r="B65" s="104" t="s">
        <v>17</v>
      </c>
      <c r="C65" s="107"/>
      <c r="D65" s="89"/>
      <c r="E65" s="52"/>
      <c r="F65" s="52"/>
      <c r="G65" s="181"/>
      <c r="H65" s="25"/>
      <c r="I65" s="8"/>
    </row>
    <row r="66" spans="1:9" ht="15">
      <c r="A66" s="249" t="s">
        <v>113</v>
      </c>
      <c r="B66" s="249" t="s">
        <v>114</v>
      </c>
      <c r="C66" s="304"/>
      <c r="D66" s="230"/>
      <c r="E66" s="253"/>
      <c r="F66" s="253"/>
      <c r="G66" s="291"/>
      <c r="H66" s="281"/>
      <c r="I66" s="257"/>
    </row>
    <row r="67" spans="1:9" ht="61.5" customHeight="1">
      <c r="A67" s="229"/>
      <c r="B67" s="229"/>
      <c r="C67" s="304"/>
      <c r="D67" s="232"/>
      <c r="E67" s="254"/>
      <c r="F67" s="254"/>
      <c r="G67" s="292"/>
      <c r="H67" s="282"/>
      <c r="I67" s="259"/>
    </row>
    <row r="68" spans="1:9" ht="132" customHeight="1">
      <c r="A68" s="250" t="s">
        <v>18</v>
      </c>
      <c r="B68" s="154" t="s">
        <v>27</v>
      </c>
      <c r="C68" s="238"/>
      <c r="D68" s="230"/>
      <c r="E68" s="293"/>
      <c r="F68" s="293"/>
      <c r="G68" s="223" t="s">
        <v>38</v>
      </c>
      <c r="H68" s="281"/>
      <c r="I68" s="257"/>
    </row>
    <row r="69" spans="1:9" ht="15">
      <c r="A69" s="251"/>
      <c r="B69" s="228" t="s">
        <v>153</v>
      </c>
      <c r="C69" s="239"/>
      <c r="D69" s="231"/>
      <c r="E69" s="255"/>
      <c r="F69" s="255"/>
      <c r="G69" s="224"/>
      <c r="H69" s="283"/>
      <c r="I69" s="258"/>
    </row>
    <row r="70" spans="1:9" ht="15">
      <c r="A70" s="251"/>
      <c r="B70" s="228"/>
      <c r="C70" s="239"/>
      <c r="D70" s="231"/>
      <c r="E70" s="255"/>
      <c r="F70" s="255"/>
      <c r="G70" s="224"/>
      <c r="H70" s="283"/>
      <c r="I70" s="258"/>
    </row>
    <row r="71" spans="1:9" ht="14.25" customHeight="1">
      <c r="A71" s="251"/>
      <c r="B71" s="228"/>
      <c r="C71" s="239"/>
      <c r="D71" s="231"/>
      <c r="E71" s="255"/>
      <c r="F71" s="255"/>
      <c r="G71" s="224"/>
      <c r="H71" s="283"/>
      <c r="I71" s="258"/>
    </row>
    <row r="72" spans="1:9" ht="15" hidden="1">
      <c r="A72" s="252"/>
      <c r="B72" s="229"/>
      <c r="C72" s="111"/>
      <c r="D72" s="232"/>
      <c r="E72" s="256"/>
      <c r="F72" s="256"/>
      <c r="G72" s="225"/>
      <c r="H72" s="282"/>
      <c r="I72" s="259"/>
    </row>
    <row r="73" spans="1:9" ht="120.75" customHeight="1">
      <c r="A73" s="76" t="s">
        <v>11</v>
      </c>
      <c r="B73" s="104" t="s">
        <v>26</v>
      </c>
      <c r="C73" s="108"/>
      <c r="D73" s="89"/>
      <c r="E73" s="73"/>
      <c r="F73" s="73"/>
      <c r="G73" s="177" t="s">
        <v>38</v>
      </c>
      <c r="H73" s="13"/>
      <c r="I73" s="24"/>
    </row>
    <row r="74" spans="1:9" ht="120.75" customHeight="1">
      <c r="A74" s="250" t="s">
        <v>149</v>
      </c>
      <c r="B74" s="100" t="s">
        <v>117</v>
      </c>
      <c r="C74" s="304"/>
      <c r="D74" s="230"/>
      <c r="E74" s="233"/>
      <c r="F74" s="233"/>
      <c r="G74" s="223" t="s">
        <v>38</v>
      </c>
      <c r="H74" s="77" t="s">
        <v>116</v>
      </c>
      <c r="I74" s="24"/>
    </row>
    <row r="75" spans="1:9" ht="113.25" customHeight="1">
      <c r="A75" s="251"/>
      <c r="B75" s="155" t="s">
        <v>125</v>
      </c>
      <c r="C75" s="304"/>
      <c r="D75" s="231"/>
      <c r="E75" s="234"/>
      <c r="F75" s="234"/>
      <c r="G75" s="224"/>
      <c r="H75" s="297" t="s">
        <v>147</v>
      </c>
      <c r="I75" s="24"/>
    </row>
    <row r="76" spans="1:9" ht="57.75" customHeight="1">
      <c r="A76" s="251"/>
      <c r="B76" s="103" t="s">
        <v>122</v>
      </c>
      <c r="C76" s="304"/>
      <c r="D76" s="231"/>
      <c r="E76" s="234"/>
      <c r="F76" s="234"/>
      <c r="G76" s="224"/>
      <c r="H76" s="298"/>
      <c r="I76" s="24"/>
    </row>
    <row r="77" spans="1:9" ht="57.75" customHeight="1">
      <c r="A77" s="251"/>
      <c r="B77" s="103" t="s">
        <v>123</v>
      </c>
      <c r="C77" s="304"/>
      <c r="D77" s="231"/>
      <c r="E77" s="234"/>
      <c r="F77" s="234"/>
      <c r="G77" s="224"/>
      <c r="H77" s="249" t="s">
        <v>118</v>
      </c>
      <c r="I77" s="24"/>
    </row>
    <row r="78" spans="1:9" ht="51" customHeight="1">
      <c r="A78" s="252"/>
      <c r="B78" s="103" t="s">
        <v>124</v>
      </c>
      <c r="C78" s="304"/>
      <c r="D78" s="232"/>
      <c r="E78" s="235"/>
      <c r="F78" s="235"/>
      <c r="G78" s="225"/>
      <c r="H78" s="229"/>
      <c r="I78" s="24"/>
    </row>
    <row r="79" spans="1:9" ht="165" customHeight="1">
      <c r="A79" s="167" t="s">
        <v>92</v>
      </c>
      <c r="B79" s="156" t="s">
        <v>119</v>
      </c>
      <c r="C79" s="108"/>
      <c r="D79" s="90"/>
      <c r="E79" s="53"/>
      <c r="F79" s="53"/>
      <c r="G79" s="182"/>
      <c r="H79" s="26"/>
      <c r="I79" s="41"/>
    </row>
    <row r="80" spans="1:9" ht="130.5" customHeight="1">
      <c r="A80" s="226" t="s">
        <v>93</v>
      </c>
      <c r="B80" s="148" t="s">
        <v>121</v>
      </c>
      <c r="C80" s="238"/>
      <c r="D80" s="230"/>
      <c r="E80" s="233"/>
      <c r="F80" s="233"/>
      <c r="G80" s="294"/>
      <c r="H80" s="281"/>
      <c r="I80" s="257"/>
    </row>
    <row r="81" spans="1:9" ht="15">
      <c r="A81" s="303"/>
      <c r="B81" s="228" t="s">
        <v>120</v>
      </c>
      <c r="C81" s="239"/>
      <c r="D81" s="231"/>
      <c r="E81" s="234"/>
      <c r="F81" s="234"/>
      <c r="G81" s="295"/>
      <c r="H81" s="283"/>
      <c r="I81" s="258"/>
    </row>
    <row r="82" spans="1:9" ht="15">
      <c r="A82" s="303"/>
      <c r="B82" s="228"/>
      <c r="C82" s="239"/>
      <c r="D82" s="231"/>
      <c r="E82" s="234"/>
      <c r="F82" s="234"/>
      <c r="G82" s="295"/>
      <c r="H82" s="283"/>
      <c r="I82" s="258"/>
    </row>
    <row r="83" spans="1:9" ht="15">
      <c r="A83" s="303"/>
      <c r="B83" s="228"/>
      <c r="C83" s="239"/>
      <c r="D83" s="231"/>
      <c r="E83" s="234"/>
      <c r="F83" s="234"/>
      <c r="G83" s="295"/>
      <c r="H83" s="283"/>
      <c r="I83" s="258"/>
    </row>
    <row r="84" spans="1:9" ht="15">
      <c r="A84" s="303"/>
      <c r="B84" s="228"/>
      <c r="C84" s="239"/>
      <c r="D84" s="231"/>
      <c r="E84" s="234"/>
      <c r="F84" s="234"/>
      <c r="G84" s="295"/>
      <c r="H84" s="283"/>
      <c r="I84" s="258"/>
    </row>
    <row r="85" spans="1:9" ht="42" customHeight="1">
      <c r="A85" s="227"/>
      <c r="B85" s="229"/>
      <c r="C85" s="240"/>
      <c r="D85" s="232"/>
      <c r="E85" s="235"/>
      <c r="F85" s="235"/>
      <c r="G85" s="296"/>
      <c r="H85" s="282"/>
      <c r="I85" s="259"/>
    </row>
    <row r="86" spans="1:9" ht="130.5" customHeight="1">
      <c r="A86" s="250" t="s">
        <v>196</v>
      </c>
      <c r="B86" s="100" t="s">
        <v>200</v>
      </c>
      <c r="C86" s="301"/>
      <c r="D86" s="230"/>
      <c r="E86" s="233"/>
      <c r="F86" s="233"/>
      <c r="G86" s="223" t="s">
        <v>38</v>
      </c>
      <c r="H86" s="281"/>
      <c r="I86" s="257"/>
    </row>
    <row r="87" spans="1:9" ht="86.25" customHeight="1">
      <c r="A87" s="251"/>
      <c r="B87" s="103" t="s">
        <v>198</v>
      </c>
      <c r="C87" s="305"/>
      <c r="D87" s="231"/>
      <c r="E87" s="234"/>
      <c r="F87" s="234"/>
      <c r="G87" s="224"/>
      <c r="H87" s="283"/>
      <c r="I87" s="258"/>
    </row>
    <row r="88" spans="1:9" ht="63.75" customHeight="1">
      <c r="A88" s="251"/>
      <c r="B88" s="228" t="s">
        <v>126</v>
      </c>
      <c r="C88" s="305"/>
      <c r="D88" s="231"/>
      <c r="E88" s="234"/>
      <c r="F88" s="234"/>
      <c r="G88" s="224"/>
      <c r="H88" s="283"/>
      <c r="I88" s="258"/>
    </row>
    <row r="89" spans="1:9" ht="23.25" customHeight="1">
      <c r="A89" s="252"/>
      <c r="B89" s="229"/>
      <c r="C89" s="302"/>
      <c r="D89" s="232"/>
      <c r="E89" s="235"/>
      <c r="F89" s="235"/>
      <c r="G89" s="225"/>
      <c r="H89" s="282"/>
      <c r="I89" s="259"/>
    </row>
    <row r="90" spans="1:7" s="18" customFormat="1" ht="15">
      <c r="A90" s="130"/>
      <c r="B90" s="140"/>
      <c r="C90" s="121"/>
      <c r="D90"/>
      <c r="E90"/>
      <c r="F90"/>
      <c r="G90" s="174"/>
    </row>
    <row r="91" spans="1:7" s="18" customFormat="1" ht="15">
      <c r="A91" s="130"/>
      <c r="B91" s="140"/>
      <c r="C91" s="121"/>
      <c r="D91"/>
      <c r="E91"/>
      <c r="F91"/>
      <c r="G91" s="174"/>
    </row>
    <row r="92" spans="1:7" s="18" customFormat="1" ht="15">
      <c r="A92" s="130"/>
      <c r="B92" s="140"/>
      <c r="C92" s="121"/>
      <c r="D92"/>
      <c r="E92"/>
      <c r="F92"/>
      <c r="G92" s="174"/>
    </row>
    <row r="93" spans="1:7" s="18" customFormat="1" ht="15">
      <c r="A93" s="127" t="s">
        <v>28</v>
      </c>
      <c r="B93" s="148"/>
      <c r="C93" s="117"/>
      <c r="G93" s="174"/>
    </row>
    <row r="94" spans="1:7" s="18" customFormat="1" ht="15">
      <c r="A94" s="128" t="s">
        <v>29</v>
      </c>
      <c r="B94" s="148"/>
      <c r="C94" s="117"/>
      <c r="G94" s="174"/>
    </row>
    <row r="95" spans="1:6" ht="15">
      <c r="A95" s="127" t="s">
        <v>33</v>
      </c>
      <c r="B95" s="148"/>
      <c r="C95" s="117"/>
      <c r="D95" s="18"/>
      <c r="E95" s="18"/>
      <c r="F95" s="18"/>
    </row>
    <row r="96" spans="1:6" ht="15">
      <c r="A96" s="128" t="s">
        <v>30</v>
      </c>
      <c r="B96" s="148"/>
      <c r="C96" s="117"/>
      <c r="D96" s="18"/>
      <c r="E96" s="18"/>
      <c r="F96" s="18"/>
    </row>
    <row r="97" spans="1:6" ht="15">
      <c r="A97" s="127" t="s">
        <v>34</v>
      </c>
      <c r="B97" s="148"/>
      <c r="C97" s="117"/>
      <c r="D97" s="18"/>
      <c r="E97" s="18"/>
      <c r="F97" s="18"/>
    </row>
    <row r="98" spans="1:6" ht="15">
      <c r="A98" s="128" t="s">
        <v>31</v>
      </c>
      <c r="B98" s="148"/>
      <c r="C98" s="117"/>
      <c r="D98" s="18"/>
      <c r="E98" s="18"/>
      <c r="F98" s="18"/>
    </row>
    <row r="99" spans="1:6" ht="15">
      <c r="A99" s="127" t="s">
        <v>32</v>
      </c>
      <c r="B99" s="148"/>
      <c r="C99" s="117"/>
      <c r="D99" s="18"/>
      <c r="E99" s="18"/>
      <c r="F99" s="18"/>
    </row>
    <row r="100" spans="1:6" ht="15">
      <c r="A100" s="127"/>
      <c r="B100" s="148"/>
      <c r="C100" s="117"/>
      <c r="D100" s="18"/>
      <c r="E100" s="18"/>
      <c r="F100" s="18"/>
    </row>
    <row r="101" spans="1:6" ht="15">
      <c r="A101" s="127" t="s">
        <v>35</v>
      </c>
      <c r="B101" s="148"/>
      <c r="C101" s="117"/>
      <c r="D101" s="18"/>
      <c r="E101" s="18"/>
      <c r="F101" s="18"/>
    </row>
  </sheetData>
  <sheetProtection/>
  <mergeCells count="111">
    <mergeCell ref="I55:I58"/>
    <mergeCell ref="B57:B58"/>
    <mergeCell ref="A49:I49"/>
    <mergeCell ref="B46:B47"/>
    <mergeCell ref="A55:A58"/>
    <mergeCell ref="D55:D58"/>
    <mergeCell ref="E55:E58"/>
    <mergeCell ref="F55:F58"/>
    <mergeCell ref="H55:H58"/>
    <mergeCell ref="A11:I11"/>
    <mergeCell ref="A20:I20"/>
    <mergeCell ref="A21:I21"/>
    <mergeCell ref="D22:D23"/>
    <mergeCell ref="E22:E23"/>
    <mergeCell ref="F22:F23"/>
    <mergeCell ref="G22:G23"/>
    <mergeCell ref="H22:H23"/>
    <mergeCell ref="I22:I23"/>
    <mergeCell ref="A22:A23"/>
    <mergeCell ref="G30:G39"/>
    <mergeCell ref="H30:H39"/>
    <mergeCell ref="I30:I39"/>
    <mergeCell ref="E40:E43"/>
    <mergeCell ref="A44:A47"/>
    <mergeCell ref="D44:D47"/>
    <mergeCell ref="E44:E47"/>
    <mergeCell ref="F44:F47"/>
    <mergeCell ref="H44:H47"/>
    <mergeCell ref="G40:G43"/>
    <mergeCell ref="H40:H43"/>
    <mergeCell ref="I40:I43"/>
    <mergeCell ref="B63:B64"/>
    <mergeCell ref="D63:D64"/>
    <mergeCell ref="E63:E64"/>
    <mergeCell ref="F63:F64"/>
    <mergeCell ref="A60:I60"/>
    <mergeCell ref="A63:A64"/>
    <mergeCell ref="A48:I48"/>
    <mergeCell ref="I44:I47"/>
    <mergeCell ref="A1:F1"/>
    <mergeCell ref="A4:I4"/>
    <mergeCell ref="A5:I5"/>
    <mergeCell ref="A6:I6"/>
    <mergeCell ref="A12:I12"/>
    <mergeCell ref="A61:A62"/>
    <mergeCell ref="H61:H62"/>
    <mergeCell ref="I61:I62"/>
    <mergeCell ref="D40:D43"/>
    <mergeCell ref="A40:A43"/>
    <mergeCell ref="B69:B72"/>
    <mergeCell ref="A68:A72"/>
    <mergeCell ref="G63:G64"/>
    <mergeCell ref="H63:H64"/>
    <mergeCell ref="H68:H72"/>
    <mergeCell ref="I63:I64"/>
    <mergeCell ref="A66:A67"/>
    <mergeCell ref="B66:B67"/>
    <mergeCell ref="D66:D67"/>
    <mergeCell ref="H66:H67"/>
    <mergeCell ref="I66:I67"/>
    <mergeCell ref="D68:D72"/>
    <mergeCell ref="E68:E72"/>
    <mergeCell ref="I68:I72"/>
    <mergeCell ref="F68:F72"/>
    <mergeCell ref="G68:G72"/>
    <mergeCell ref="H86:H89"/>
    <mergeCell ref="H80:H85"/>
    <mergeCell ref="E66:E67"/>
    <mergeCell ref="F66:F67"/>
    <mergeCell ref="G66:G67"/>
    <mergeCell ref="G74:G78"/>
    <mergeCell ref="H75:H76"/>
    <mergeCell ref="H77:H78"/>
    <mergeCell ref="I80:I85"/>
    <mergeCell ref="I86:I89"/>
    <mergeCell ref="B88:B89"/>
    <mergeCell ref="A80:A85"/>
    <mergeCell ref="D30:D39"/>
    <mergeCell ref="B81:B85"/>
    <mergeCell ref="A86:A89"/>
    <mergeCell ref="A74:A78"/>
    <mergeCell ref="D74:D78"/>
    <mergeCell ref="E74:E78"/>
    <mergeCell ref="C22:C23"/>
    <mergeCell ref="C30:C39"/>
    <mergeCell ref="C40:C43"/>
    <mergeCell ref="C44:C47"/>
    <mergeCell ref="C55:C58"/>
    <mergeCell ref="C63:C64"/>
    <mergeCell ref="A59:I59"/>
    <mergeCell ref="A30:A39"/>
    <mergeCell ref="E30:E39"/>
    <mergeCell ref="F40:F43"/>
    <mergeCell ref="F30:F39"/>
    <mergeCell ref="C66:C67"/>
    <mergeCell ref="C68:C71"/>
    <mergeCell ref="C74:C78"/>
    <mergeCell ref="C80:C85"/>
    <mergeCell ref="C86:C89"/>
    <mergeCell ref="F74:F78"/>
    <mergeCell ref="D80:D85"/>
    <mergeCell ref="E80:E85"/>
    <mergeCell ref="F80:F85"/>
    <mergeCell ref="D86:D89"/>
    <mergeCell ref="E86:E89"/>
    <mergeCell ref="F86:F89"/>
    <mergeCell ref="G44:G47"/>
    <mergeCell ref="G61:G62"/>
    <mergeCell ref="G86:G89"/>
    <mergeCell ref="G55:G58"/>
    <mergeCell ref="G80:G85"/>
  </mergeCells>
  <printOptions horizontalCentered="1"/>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rgb="FFFFFF00"/>
  </sheetPr>
  <dimension ref="A1:I107"/>
  <sheetViews>
    <sheetView zoomScale="70" zoomScaleNormal="70" zoomScalePageLayoutView="0" workbookViewId="0" topLeftCell="B49">
      <selection activeCell="C20" sqref="C20"/>
    </sheetView>
  </sheetViews>
  <sheetFormatPr defaultColWidth="11.421875" defaultRowHeight="15"/>
  <cols>
    <col min="1" max="1" width="41.8515625" style="135" customWidth="1"/>
    <col min="2" max="2" width="65.00390625" style="140" customWidth="1"/>
    <col min="3" max="3" width="65.00390625" style="121" customWidth="1"/>
    <col min="4" max="4" width="16.8515625" style="0" customWidth="1"/>
    <col min="5" max="5" width="19.8515625" style="0" customWidth="1"/>
    <col min="6" max="6" width="21.00390625" style="0" customWidth="1"/>
    <col min="7" max="7" width="31.421875" style="174" customWidth="1"/>
    <col min="8" max="8" width="40.28125" style="0" bestFit="1" customWidth="1"/>
    <col min="9" max="9" width="37.28125" style="0" customWidth="1"/>
  </cols>
  <sheetData>
    <row r="1" spans="1:9" ht="18.75">
      <c r="A1" s="323" t="s">
        <v>65</v>
      </c>
      <c r="B1" s="323"/>
      <c r="C1" s="323"/>
      <c r="D1" s="323"/>
      <c r="E1" s="323"/>
      <c r="F1" s="323"/>
      <c r="G1" s="323"/>
      <c r="H1" s="323"/>
      <c r="I1" s="323"/>
    </row>
    <row r="3" spans="1:9" ht="15.75">
      <c r="A3" s="132" t="s">
        <v>7</v>
      </c>
      <c r="B3" s="139"/>
      <c r="C3" s="109"/>
      <c r="D3" s="17"/>
      <c r="E3" s="17"/>
      <c r="F3" s="17"/>
      <c r="G3" s="172"/>
      <c r="H3" s="17"/>
      <c r="I3" s="17"/>
    </row>
    <row r="4" spans="1:9" ht="15.75">
      <c r="A4" s="261" t="s">
        <v>78</v>
      </c>
      <c r="B4" s="262"/>
      <c r="C4" s="262"/>
      <c r="D4" s="262"/>
      <c r="E4" s="262"/>
      <c r="F4" s="262"/>
      <c r="G4" s="262"/>
      <c r="H4" s="262"/>
      <c r="I4" s="262"/>
    </row>
    <row r="5" spans="1:9" ht="15.75">
      <c r="A5" s="261" t="s">
        <v>79</v>
      </c>
      <c r="B5" s="262"/>
      <c r="C5" s="262"/>
      <c r="D5" s="262"/>
      <c r="E5" s="262"/>
      <c r="F5" s="262"/>
      <c r="G5" s="262"/>
      <c r="H5" s="262"/>
      <c r="I5" s="262"/>
    </row>
    <row r="6" spans="1:9" ht="15.75">
      <c r="A6" s="261" t="s">
        <v>80</v>
      </c>
      <c r="B6" s="262"/>
      <c r="C6" s="262"/>
      <c r="D6" s="262"/>
      <c r="E6" s="262"/>
      <c r="F6" s="262"/>
      <c r="G6" s="262"/>
      <c r="H6" s="262"/>
      <c r="I6" s="262"/>
    </row>
    <row r="7" spans="1:9" ht="15.75">
      <c r="A7" s="131"/>
      <c r="B7" s="55"/>
      <c r="C7" s="110"/>
      <c r="D7" s="11"/>
      <c r="E7" s="50"/>
      <c r="F7" s="50"/>
      <c r="G7" s="173"/>
      <c r="H7" s="11"/>
      <c r="I7" s="11"/>
    </row>
    <row r="8" ht="15">
      <c r="A8" s="133" t="s">
        <v>23</v>
      </c>
    </row>
    <row r="10" spans="1:9" ht="78.75" customHeight="1">
      <c r="A10" s="134" t="s">
        <v>8</v>
      </c>
      <c r="B10" s="9" t="s">
        <v>90</v>
      </c>
      <c r="C10" s="188" t="s">
        <v>195</v>
      </c>
      <c r="D10" s="16" t="s">
        <v>152</v>
      </c>
      <c r="E10" s="16" t="s">
        <v>81</v>
      </c>
      <c r="F10" s="16" t="s">
        <v>82</v>
      </c>
      <c r="G10" s="164" t="s">
        <v>176</v>
      </c>
      <c r="H10" s="23" t="s">
        <v>91</v>
      </c>
      <c r="I10" s="10" t="s">
        <v>19</v>
      </c>
    </row>
    <row r="11" spans="1:9" s="4" customFormat="1" ht="30.75" customHeight="1">
      <c r="A11" s="274" t="s">
        <v>177</v>
      </c>
      <c r="B11" s="274"/>
      <c r="C11" s="274"/>
      <c r="D11" s="274"/>
      <c r="E11" s="274"/>
      <c r="F11" s="274"/>
      <c r="G11" s="274"/>
      <c r="H11" s="274"/>
      <c r="I11" s="274"/>
    </row>
    <row r="12" spans="1:9" s="4" customFormat="1" ht="30.75" customHeight="1">
      <c r="A12" s="278" t="s">
        <v>181</v>
      </c>
      <c r="B12" s="279"/>
      <c r="C12" s="279"/>
      <c r="D12" s="279"/>
      <c r="E12" s="279"/>
      <c r="F12" s="279"/>
      <c r="G12" s="279"/>
      <c r="H12" s="279"/>
      <c r="I12" s="280"/>
    </row>
    <row r="13" spans="1:9" s="4" customFormat="1" ht="30.75" customHeight="1">
      <c r="A13" s="124" t="s">
        <v>41</v>
      </c>
      <c r="B13" s="101" t="s">
        <v>47</v>
      </c>
      <c r="C13" s="108"/>
      <c r="D13" s="89"/>
      <c r="E13" s="28"/>
      <c r="F13" s="28"/>
      <c r="G13" s="177" t="s">
        <v>38</v>
      </c>
      <c r="H13" s="71"/>
      <c r="I13" s="8"/>
    </row>
    <row r="14" spans="1:9" ht="49.5" customHeight="1">
      <c r="A14" s="189" t="s">
        <v>165</v>
      </c>
      <c r="B14" s="101" t="s">
        <v>21</v>
      </c>
      <c r="C14" s="108"/>
      <c r="D14" s="89"/>
      <c r="E14" s="48"/>
      <c r="F14" s="48"/>
      <c r="G14" s="183"/>
      <c r="H14" s="32"/>
      <c r="I14" s="33"/>
    </row>
    <row r="15" spans="1:9" ht="54.75" customHeight="1">
      <c r="A15" s="190" t="s">
        <v>166</v>
      </c>
      <c r="B15" s="104" t="s">
        <v>9</v>
      </c>
      <c r="C15" s="108"/>
      <c r="D15" s="89"/>
      <c r="E15" s="28"/>
      <c r="F15" s="28"/>
      <c r="G15" s="177"/>
      <c r="H15" s="12"/>
      <c r="I15" s="8"/>
    </row>
    <row r="16" spans="1:9" ht="146.25" customHeight="1">
      <c r="A16" s="191" t="s">
        <v>167</v>
      </c>
      <c r="B16" s="104" t="s">
        <v>84</v>
      </c>
      <c r="C16" s="108"/>
      <c r="D16" s="89"/>
      <c r="E16" s="29"/>
      <c r="F16" s="29"/>
      <c r="G16" s="184"/>
      <c r="H16" s="13"/>
      <c r="I16" s="8"/>
    </row>
    <row r="17" spans="1:9" ht="22.5" customHeight="1">
      <c r="A17" s="191" t="s">
        <v>168</v>
      </c>
      <c r="B17" s="104" t="s">
        <v>83</v>
      </c>
      <c r="C17" s="108"/>
      <c r="D17" s="98"/>
      <c r="E17" s="99"/>
      <c r="F17" s="99"/>
      <c r="G17" s="176"/>
      <c r="H17" s="60"/>
      <c r="I17" s="62"/>
    </row>
    <row r="18" spans="1:9" ht="70.5" customHeight="1">
      <c r="A18" s="189" t="s">
        <v>143</v>
      </c>
      <c r="B18" s="141" t="s">
        <v>144</v>
      </c>
      <c r="C18" s="108"/>
      <c r="D18" s="98"/>
      <c r="E18" s="99"/>
      <c r="F18" s="99"/>
      <c r="G18" s="176"/>
      <c r="H18" s="60"/>
      <c r="I18" s="62"/>
    </row>
    <row r="19" spans="1:9" ht="55.5" customHeight="1">
      <c r="A19" s="76" t="s">
        <v>18</v>
      </c>
      <c r="B19" s="104" t="s">
        <v>10</v>
      </c>
      <c r="C19" s="108"/>
      <c r="D19" s="89"/>
      <c r="E19" s="29"/>
      <c r="F19" s="29"/>
      <c r="G19" s="177" t="s">
        <v>37</v>
      </c>
      <c r="H19" s="13"/>
      <c r="I19" s="8"/>
    </row>
    <row r="20" spans="1:9" ht="85.5" customHeight="1">
      <c r="A20" s="76" t="s">
        <v>11</v>
      </c>
      <c r="B20" s="104" t="s">
        <v>22</v>
      </c>
      <c r="C20" s="108"/>
      <c r="D20" s="89"/>
      <c r="E20" s="29"/>
      <c r="F20" s="29"/>
      <c r="G20" s="177" t="s">
        <v>38</v>
      </c>
      <c r="H20" s="13"/>
      <c r="I20" s="8"/>
    </row>
    <row r="21" spans="1:9" ht="33" customHeight="1">
      <c r="A21" s="274" t="s">
        <v>188</v>
      </c>
      <c r="B21" s="274"/>
      <c r="C21" s="274"/>
      <c r="D21" s="274"/>
      <c r="E21" s="274"/>
      <c r="F21" s="274"/>
      <c r="G21" s="274"/>
      <c r="H21" s="274"/>
      <c r="I21" s="274"/>
    </row>
    <row r="22" spans="1:9" ht="33" customHeight="1">
      <c r="A22" s="278" t="s">
        <v>20</v>
      </c>
      <c r="B22" s="279"/>
      <c r="C22" s="279"/>
      <c r="D22" s="279"/>
      <c r="E22" s="279"/>
      <c r="F22" s="279"/>
      <c r="G22" s="279"/>
      <c r="H22" s="279"/>
      <c r="I22" s="280"/>
    </row>
    <row r="23" spans="1:9" ht="102.75" customHeight="1">
      <c r="A23" s="250" t="s">
        <v>142</v>
      </c>
      <c r="B23" s="142" t="s">
        <v>86</v>
      </c>
      <c r="C23" s="301"/>
      <c r="D23" s="230"/>
      <c r="E23" s="247"/>
      <c r="F23" s="247"/>
      <c r="G23" s="294" t="s">
        <v>37</v>
      </c>
      <c r="H23" s="319" t="s">
        <v>150</v>
      </c>
      <c r="I23" s="257"/>
    </row>
    <row r="24" spans="1:9" ht="96" customHeight="1">
      <c r="A24" s="251"/>
      <c r="B24" s="126" t="s">
        <v>88</v>
      </c>
      <c r="C24" s="302"/>
      <c r="D24" s="232"/>
      <c r="E24" s="248"/>
      <c r="F24" s="248"/>
      <c r="G24" s="296"/>
      <c r="H24" s="320"/>
      <c r="I24" s="259"/>
    </row>
    <row r="25" spans="1:9" ht="105" customHeight="1">
      <c r="A25" s="76" t="s">
        <v>85</v>
      </c>
      <c r="B25" s="143" t="s">
        <v>87</v>
      </c>
      <c r="C25" s="118"/>
      <c r="D25" s="89"/>
      <c r="E25" s="21"/>
      <c r="F25" s="21"/>
      <c r="G25" s="184" t="s">
        <v>38</v>
      </c>
      <c r="H25" s="60"/>
      <c r="I25" s="8"/>
    </row>
    <row r="26" spans="1:9" ht="63.75" customHeight="1">
      <c r="A26" s="125" t="s">
        <v>94</v>
      </c>
      <c r="B26" s="144" t="s">
        <v>47</v>
      </c>
      <c r="C26" s="119"/>
      <c r="D26" s="89"/>
      <c r="E26" s="15"/>
      <c r="F26" s="67"/>
      <c r="G26" s="177" t="s">
        <v>38</v>
      </c>
      <c r="H26" s="70"/>
      <c r="I26" s="66"/>
    </row>
    <row r="27" spans="1:9" ht="74.25" customHeight="1">
      <c r="A27" s="82" t="s">
        <v>130</v>
      </c>
      <c r="B27" s="104" t="s">
        <v>131</v>
      </c>
      <c r="C27" s="118"/>
      <c r="D27" s="89"/>
      <c r="E27" s="52"/>
      <c r="F27" s="79"/>
      <c r="G27" s="184"/>
      <c r="H27" s="80"/>
      <c r="I27" s="81"/>
    </row>
    <row r="28" spans="1:9" ht="59.25" customHeight="1">
      <c r="A28" s="82" t="s">
        <v>132</v>
      </c>
      <c r="B28" s="104" t="s">
        <v>133</v>
      </c>
      <c r="C28" s="118"/>
      <c r="D28" s="89"/>
      <c r="E28" s="52"/>
      <c r="F28" s="79"/>
      <c r="G28" s="184"/>
      <c r="H28" s="80"/>
      <c r="I28" s="81"/>
    </row>
    <row r="29" spans="1:9" ht="84.75" customHeight="1">
      <c r="A29" s="82" t="s">
        <v>134</v>
      </c>
      <c r="B29" s="104" t="s">
        <v>135</v>
      </c>
      <c r="C29" s="118"/>
      <c r="D29" s="89"/>
      <c r="E29" s="52"/>
      <c r="F29" s="79"/>
      <c r="G29" s="184"/>
      <c r="H29" s="80"/>
      <c r="I29" s="81"/>
    </row>
    <row r="30" spans="1:9" ht="42.75" customHeight="1">
      <c r="A30" s="82" t="s">
        <v>136</v>
      </c>
      <c r="B30" s="104" t="s">
        <v>137</v>
      </c>
      <c r="C30" s="118"/>
      <c r="D30" s="89"/>
      <c r="E30" s="52"/>
      <c r="F30" s="79"/>
      <c r="G30" s="184"/>
      <c r="H30" s="80"/>
      <c r="I30" s="81"/>
    </row>
    <row r="31" spans="1:9" ht="68.25" customHeight="1">
      <c r="A31" s="82" t="s">
        <v>138</v>
      </c>
      <c r="B31" s="104" t="s">
        <v>139</v>
      </c>
      <c r="C31" s="118"/>
      <c r="D31" s="89"/>
      <c r="E31" s="52"/>
      <c r="F31" s="79"/>
      <c r="G31" s="184"/>
      <c r="H31" s="80"/>
      <c r="I31" s="81"/>
    </row>
    <row r="32" spans="1:9" ht="50.25" customHeight="1">
      <c r="A32" s="190" t="s">
        <v>96</v>
      </c>
      <c r="B32" s="104" t="s">
        <v>99</v>
      </c>
      <c r="C32" s="108"/>
      <c r="D32" s="98"/>
      <c r="E32" s="15"/>
      <c r="F32" s="67"/>
      <c r="G32" s="184"/>
      <c r="H32" s="70"/>
      <c r="I32" s="66"/>
    </row>
    <row r="33" spans="1:9" ht="67.5" customHeight="1">
      <c r="A33" s="190" t="s">
        <v>95</v>
      </c>
      <c r="B33" s="100" t="s">
        <v>98</v>
      </c>
      <c r="C33" s="107"/>
      <c r="D33" s="98"/>
      <c r="E33" s="15"/>
      <c r="F33" s="67"/>
      <c r="G33" s="184"/>
      <c r="H33" s="70"/>
      <c r="I33" s="66"/>
    </row>
    <row r="34" spans="1:9" ht="51" customHeight="1">
      <c r="A34" s="190" t="s">
        <v>169</v>
      </c>
      <c r="B34" s="100" t="s">
        <v>97</v>
      </c>
      <c r="C34" s="107"/>
      <c r="D34" s="98"/>
      <c r="E34" s="15"/>
      <c r="F34" s="67"/>
      <c r="G34" s="184"/>
      <c r="H34" s="70"/>
      <c r="I34" s="66"/>
    </row>
    <row r="35" spans="1:9" ht="60.75" customHeight="1">
      <c r="A35" s="82" t="s">
        <v>128</v>
      </c>
      <c r="B35" s="145" t="s">
        <v>129</v>
      </c>
      <c r="C35" s="112"/>
      <c r="D35" s="93"/>
      <c r="E35" s="52"/>
      <c r="F35" s="79"/>
      <c r="G35" s="184"/>
      <c r="H35" s="80"/>
      <c r="I35" s="81"/>
    </row>
    <row r="36" spans="1:9" ht="113.25" customHeight="1">
      <c r="A36" s="263" t="s">
        <v>18</v>
      </c>
      <c r="B36" s="145" t="s">
        <v>140</v>
      </c>
      <c r="C36" s="304"/>
      <c r="D36" s="230"/>
      <c r="E36" s="253"/>
      <c r="F36" s="268"/>
      <c r="G36" s="223" t="s">
        <v>38</v>
      </c>
      <c r="H36" s="284"/>
      <c r="I36" s="287"/>
    </row>
    <row r="37" spans="1:9" ht="72" customHeight="1">
      <c r="A37" s="264"/>
      <c r="B37" s="146" t="s">
        <v>66</v>
      </c>
      <c r="C37" s="304"/>
      <c r="D37" s="231"/>
      <c r="E37" s="267"/>
      <c r="F37" s="269"/>
      <c r="G37" s="224"/>
      <c r="H37" s="285"/>
      <c r="I37" s="288"/>
    </row>
    <row r="38" spans="1:9" ht="21" customHeight="1">
      <c r="A38" s="265"/>
      <c r="B38" s="147" t="s">
        <v>24</v>
      </c>
      <c r="C38" s="304"/>
      <c r="D38" s="231"/>
      <c r="E38" s="267"/>
      <c r="F38" s="269"/>
      <c r="G38" s="224"/>
      <c r="H38" s="285"/>
      <c r="I38" s="288"/>
    </row>
    <row r="39" spans="1:9" ht="25.5" customHeight="1">
      <c r="A39" s="265"/>
      <c r="B39" s="146" t="s">
        <v>101</v>
      </c>
      <c r="C39" s="304"/>
      <c r="D39" s="231"/>
      <c r="E39" s="267"/>
      <c r="F39" s="269"/>
      <c r="G39" s="224"/>
      <c r="H39" s="285"/>
      <c r="I39" s="288"/>
    </row>
    <row r="40" spans="1:9" ht="38.25" customHeight="1">
      <c r="A40" s="265"/>
      <c r="B40" s="148" t="s">
        <v>102</v>
      </c>
      <c r="C40" s="304"/>
      <c r="D40" s="231"/>
      <c r="E40" s="267"/>
      <c r="F40" s="269"/>
      <c r="G40" s="224"/>
      <c r="H40" s="285"/>
      <c r="I40" s="288"/>
    </row>
    <row r="41" spans="1:9" ht="32.25" customHeight="1">
      <c r="A41" s="265"/>
      <c r="B41" s="148" t="s">
        <v>103</v>
      </c>
      <c r="C41" s="304"/>
      <c r="D41" s="231"/>
      <c r="E41" s="267"/>
      <c r="F41" s="269"/>
      <c r="G41" s="224"/>
      <c r="H41" s="285"/>
      <c r="I41" s="288"/>
    </row>
    <row r="42" spans="1:9" ht="39" customHeight="1">
      <c r="A42" s="265"/>
      <c r="B42" s="148" t="s">
        <v>104</v>
      </c>
      <c r="C42" s="304"/>
      <c r="D42" s="231"/>
      <c r="E42" s="267"/>
      <c r="F42" s="269"/>
      <c r="G42" s="224"/>
      <c r="H42" s="285"/>
      <c r="I42" s="288"/>
    </row>
    <row r="43" spans="1:9" ht="30" customHeight="1">
      <c r="A43" s="265"/>
      <c r="B43" s="148" t="s">
        <v>105</v>
      </c>
      <c r="C43" s="304"/>
      <c r="D43" s="231"/>
      <c r="E43" s="267"/>
      <c r="F43" s="269"/>
      <c r="G43" s="224"/>
      <c r="H43" s="285"/>
      <c r="I43" s="288"/>
    </row>
    <row r="44" spans="1:9" ht="39.75" customHeight="1">
      <c r="A44" s="265"/>
      <c r="B44" s="148" t="s">
        <v>106</v>
      </c>
      <c r="C44" s="304"/>
      <c r="D44" s="231"/>
      <c r="E44" s="267"/>
      <c r="F44" s="269"/>
      <c r="G44" s="224"/>
      <c r="H44" s="285"/>
      <c r="I44" s="288"/>
    </row>
    <row r="45" spans="1:9" ht="48" customHeight="1">
      <c r="A45" s="266"/>
      <c r="B45" s="148" t="s">
        <v>107</v>
      </c>
      <c r="C45" s="304"/>
      <c r="D45" s="232"/>
      <c r="E45" s="254"/>
      <c r="F45" s="270"/>
      <c r="G45" s="225"/>
      <c r="H45" s="286"/>
      <c r="I45" s="289"/>
    </row>
    <row r="46" spans="1:9" ht="66.75" customHeight="1">
      <c r="A46" s="250" t="s">
        <v>100</v>
      </c>
      <c r="B46" s="149" t="s">
        <v>148</v>
      </c>
      <c r="C46" s="304"/>
      <c r="D46" s="230"/>
      <c r="E46" s="253"/>
      <c r="F46" s="268"/>
      <c r="G46" s="223" t="s">
        <v>38</v>
      </c>
      <c r="H46" s="284"/>
      <c r="I46" s="287"/>
    </row>
    <row r="47" spans="1:9" ht="75" customHeight="1">
      <c r="A47" s="251"/>
      <c r="B47" s="150" t="s">
        <v>13</v>
      </c>
      <c r="C47" s="304"/>
      <c r="D47" s="231"/>
      <c r="E47" s="267"/>
      <c r="F47" s="269"/>
      <c r="G47" s="224"/>
      <c r="H47" s="285"/>
      <c r="I47" s="288"/>
    </row>
    <row r="48" spans="1:9" ht="77.25" customHeight="1">
      <c r="A48" s="251"/>
      <c r="B48" s="150" t="s">
        <v>14</v>
      </c>
      <c r="C48" s="304"/>
      <c r="D48" s="231"/>
      <c r="E48" s="267"/>
      <c r="F48" s="269"/>
      <c r="G48" s="224"/>
      <c r="H48" s="285"/>
      <c r="I48" s="288"/>
    </row>
    <row r="49" spans="1:9" ht="51.75" customHeight="1">
      <c r="A49" s="252"/>
      <c r="B49" s="151" t="s">
        <v>141</v>
      </c>
      <c r="C49" s="304"/>
      <c r="D49" s="232"/>
      <c r="E49" s="254"/>
      <c r="F49" s="270"/>
      <c r="G49" s="225"/>
      <c r="H49" s="286"/>
      <c r="I49" s="289"/>
    </row>
    <row r="50" spans="1:9" ht="130.5" customHeight="1">
      <c r="A50" s="250" t="s">
        <v>196</v>
      </c>
      <c r="B50" s="152" t="s">
        <v>197</v>
      </c>
      <c r="C50" s="318"/>
      <c r="D50" s="230"/>
      <c r="E50" s="233"/>
      <c r="F50" s="233"/>
      <c r="G50" s="223" t="s">
        <v>38</v>
      </c>
      <c r="H50" s="281"/>
      <c r="I50" s="257"/>
    </row>
    <row r="51" spans="1:9" ht="86.25" customHeight="1">
      <c r="A51" s="251"/>
      <c r="B51" s="103" t="s">
        <v>198</v>
      </c>
      <c r="C51" s="318"/>
      <c r="D51" s="231"/>
      <c r="E51" s="234"/>
      <c r="F51" s="234"/>
      <c r="G51" s="224"/>
      <c r="H51" s="283"/>
      <c r="I51" s="258"/>
    </row>
    <row r="52" spans="1:9" ht="63.75" customHeight="1">
      <c r="A52" s="251"/>
      <c r="B52" s="228" t="s">
        <v>126</v>
      </c>
      <c r="C52" s="318"/>
      <c r="D52" s="231"/>
      <c r="E52" s="234"/>
      <c r="F52" s="234"/>
      <c r="G52" s="224"/>
      <c r="H52" s="283"/>
      <c r="I52" s="258"/>
    </row>
    <row r="53" spans="1:9" ht="23.25" customHeight="1">
      <c r="A53" s="252"/>
      <c r="B53" s="229"/>
      <c r="C53" s="318"/>
      <c r="D53" s="232"/>
      <c r="E53" s="235"/>
      <c r="F53" s="235"/>
      <c r="G53" s="225"/>
      <c r="H53" s="282"/>
      <c r="I53" s="259"/>
    </row>
    <row r="54" spans="1:9" ht="23.25">
      <c r="A54" s="274" t="s">
        <v>180</v>
      </c>
      <c r="B54" s="274"/>
      <c r="C54" s="274"/>
      <c r="D54" s="274"/>
      <c r="E54" s="322"/>
      <c r="F54" s="322"/>
      <c r="G54" s="322"/>
      <c r="H54" s="322"/>
      <c r="I54" s="274"/>
    </row>
    <row r="55" spans="1:9" ht="23.25" customHeight="1">
      <c r="A55" s="244" t="s">
        <v>127</v>
      </c>
      <c r="B55" s="276"/>
      <c r="C55" s="276"/>
      <c r="D55" s="276"/>
      <c r="E55" s="276"/>
      <c r="F55" s="276"/>
      <c r="G55" s="276"/>
      <c r="H55" s="276"/>
      <c r="I55" s="277"/>
    </row>
    <row r="56" spans="1:9" s="18" customFormat="1" ht="49.5" customHeight="1">
      <c r="A56" s="317" t="s">
        <v>68</v>
      </c>
      <c r="B56" s="146" t="s">
        <v>69</v>
      </c>
      <c r="C56" s="238"/>
      <c r="D56" s="230"/>
      <c r="E56" s="233"/>
      <c r="F56" s="233"/>
      <c r="G56" s="294" t="s">
        <v>37</v>
      </c>
      <c r="H56" s="13"/>
      <c r="I56" s="88"/>
    </row>
    <row r="57" spans="1:9" s="18" customFormat="1" ht="62.25" customHeight="1">
      <c r="A57" s="266"/>
      <c r="B57" s="101" t="s">
        <v>70</v>
      </c>
      <c r="C57" s="240"/>
      <c r="D57" s="232"/>
      <c r="E57" s="235"/>
      <c r="F57" s="235"/>
      <c r="G57" s="296"/>
      <c r="H57" s="13"/>
      <c r="I57" s="88"/>
    </row>
    <row r="58" spans="1:9" ht="167.25" customHeight="1">
      <c r="A58" s="76" t="s">
        <v>67</v>
      </c>
      <c r="B58" s="101" t="s">
        <v>108</v>
      </c>
      <c r="C58" s="111"/>
      <c r="D58" s="94"/>
      <c r="E58" s="22"/>
      <c r="F58" s="95"/>
      <c r="G58" s="177" t="s">
        <v>38</v>
      </c>
      <c r="H58" s="96"/>
      <c r="I58" s="97"/>
    </row>
    <row r="59" spans="1:9" ht="60" customHeight="1">
      <c r="A59" s="170" t="s">
        <v>173</v>
      </c>
      <c r="B59" s="187" t="s">
        <v>175</v>
      </c>
      <c r="C59" s="108"/>
      <c r="D59" s="94"/>
      <c r="E59" s="68"/>
      <c r="F59" s="83"/>
      <c r="G59" s="177" t="s">
        <v>38</v>
      </c>
      <c r="H59" s="84"/>
      <c r="I59" s="85"/>
    </row>
    <row r="60" spans="1:9" ht="60" customHeight="1">
      <c r="A60" s="170" t="s">
        <v>174</v>
      </c>
      <c r="B60" s="187" t="s">
        <v>109</v>
      </c>
      <c r="C60" s="108"/>
      <c r="D60" s="94"/>
      <c r="E60" s="68"/>
      <c r="F60" s="83"/>
      <c r="G60" s="184"/>
      <c r="H60" s="84"/>
      <c r="I60" s="85"/>
    </row>
    <row r="61" spans="1:9" s="18" customFormat="1" ht="68.25" customHeight="1">
      <c r="A61" s="170" t="s">
        <v>172</v>
      </c>
      <c r="B61" s="187" t="s">
        <v>110</v>
      </c>
      <c r="C61" s="108"/>
      <c r="D61" s="94"/>
      <c r="E61" s="68"/>
      <c r="F61" s="83"/>
      <c r="G61" s="184"/>
      <c r="H61" s="84"/>
      <c r="I61" s="85"/>
    </row>
    <row r="62" spans="1:9" s="18" customFormat="1" ht="63.75" customHeight="1">
      <c r="A62" s="170" t="s">
        <v>171</v>
      </c>
      <c r="B62" s="187" t="s">
        <v>111</v>
      </c>
      <c r="C62" s="108"/>
      <c r="D62" s="94"/>
      <c r="E62" s="21"/>
      <c r="F62" s="86"/>
      <c r="G62" s="184"/>
      <c r="H62" s="87"/>
      <c r="I62" s="2"/>
    </row>
    <row r="63" spans="1:9" ht="130.5" customHeight="1">
      <c r="A63" s="250" t="s">
        <v>196</v>
      </c>
      <c r="B63" s="152" t="s">
        <v>199</v>
      </c>
      <c r="C63" s="309"/>
      <c r="D63" s="230"/>
      <c r="E63" s="233"/>
      <c r="F63" s="233"/>
      <c r="G63" s="223" t="s">
        <v>38</v>
      </c>
      <c r="H63" s="281"/>
      <c r="I63" s="257"/>
    </row>
    <row r="64" spans="1:9" ht="86.25" customHeight="1">
      <c r="A64" s="251"/>
      <c r="B64" s="103" t="s">
        <v>198</v>
      </c>
      <c r="C64" s="310"/>
      <c r="D64" s="231"/>
      <c r="E64" s="234"/>
      <c r="F64" s="234"/>
      <c r="G64" s="224"/>
      <c r="H64" s="283"/>
      <c r="I64" s="258"/>
    </row>
    <row r="65" spans="1:9" ht="63.75" customHeight="1">
      <c r="A65" s="251"/>
      <c r="B65" s="228" t="s">
        <v>151</v>
      </c>
      <c r="C65" s="310"/>
      <c r="D65" s="231"/>
      <c r="E65" s="234"/>
      <c r="F65" s="234"/>
      <c r="G65" s="224"/>
      <c r="H65" s="283"/>
      <c r="I65" s="258"/>
    </row>
    <row r="66" spans="1:9" ht="23.25" customHeight="1">
      <c r="A66" s="252"/>
      <c r="B66" s="229"/>
      <c r="C66" s="311"/>
      <c r="D66" s="232"/>
      <c r="E66" s="235"/>
      <c r="F66" s="235"/>
      <c r="G66" s="225"/>
      <c r="H66" s="282"/>
      <c r="I66" s="259"/>
    </row>
    <row r="67" spans="1:9" ht="23.25">
      <c r="A67" s="322" t="s">
        <v>179</v>
      </c>
      <c r="B67" s="322"/>
      <c r="C67" s="322"/>
      <c r="D67" s="274"/>
      <c r="E67" s="322"/>
      <c r="F67" s="322"/>
      <c r="G67" s="322"/>
      <c r="H67" s="322"/>
      <c r="I67" s="274"/>
    </row>
    <row r="68" spans="1:9" ht="23.25" customHeight="1">
      <c r="A68" s="316" t="s">
        <v>25</v>
      </c>
      <c r="B68" s="274"/>
      <c r="C68" s="274"/>
      <c r="D68" s="274"/>
      <c r="E68" s="274"/>
      <c r="F68" s="274"/>
      <c r="G68" s="274"/>
      <c r="H68" s="274"/>
      <c r="I68" s="274"/>
    </row>
    <row r="69" spans="1:9" ht="37.5" customHeight="1">
      <c r="A69" s="251" t="s">
        <v>39</v>
      </c>
      <c r="B69" s="146" t="s">
        <v>45</v>
      </c>
      <c r="C69" s="113"/>
      <c r="D69" s="92"/>
      <c r="E69" s="51"/>
      <c r="F69" s="51"/>
      <c r="G69" s="294" t="s">
        <v>37</v>
      </c>
      <c r="H69" s="321"/>
      <c r="I69" s="305"/>
    </row>
    <row r="70" spans="1:9" ht="15">
      <c r="A70" s="252"/>
      <c r="B70" s="153" t="s">
        <v>47</v>
      </c>
      <c r="C70" s="120"/>
      <c r="D70" s="90"/>
      <c r="E70" s="31"/>
      <c r="F70" s="31"/>
      <c r="G70" s="296"/>
      <c r="H70" s="300"/>
      <c r="I70" s="302"/>
    </row>
    <row r="71" spans="1:9" ht="25.5" customHeight="1">
      <c r="A71" s="249" t="s">
        <v>170</v>
      </c>
      <c r="B71" s="290" t="s">
        <v>16</v>
      </c>
      <c r="C71" s="238"/>
      <c r="D71" s="230"/>
      <c r="E71" s="253"/>
      <c r="F71" s="253"/>
      <c r="G71" s="294"/>
      <c r="H71" s="281"/>
      <c r="I71" s="257"/>
    </row>
    <row r="72" spans="1:9" ht="15">
      <c r="A72" s="229"/>
      <c r="B72" s="290"/>
      <c r="C72" s="240"/>
      <c r="D72" s="232"/>
      <c r="E72" s="254"/>
      <c r="F72" s="254"/>
      <c r="G72" s="296"/>
      <c r="H72" s="282"/>
      <c r="I72" s="259"/>
    </row>
    <row r="73" spans="1:9" ht="43.5" customHeight="1">
      <c r="A73" s="190" t="s">
        <v>128</v>
      </c>
      <c r="B73" s="104" t="s">
        <v>17</v>
      </c>
      <c r="C73" s="107"/>
      <c r="D73" s="98"/>
      <c r="E73" s="52"/>
      <c r="F73" s="52"/>
      <c r="G73" s="184"/>
      <c r="H73" s="25"/>
      <c r="I73" s="8"/>
    </row>
    <row r="74" spans="1:9" ht="15">
      <c r="A74" s="249" t="s">
        <v>113</v>
      </c>
      <c r="B74" s="249" t="s">
        <v>114</v>
      </c>
      <c r="C74" s="239"/>
      <c r="D74" s="230"/>
      <c r="E74" s="253"/>
      <c r="F74" s="253"/>
      <c r="G74" s="294"/>
      <c r="H74" s="281"/>
      <c r="I74" s="257"/>
    </row>
    <row r="75" spans="1:9" ht="61.5" customHeight="1">
      <c r="A75" s="229"/>
      <c r="B75" s="229"/>
      <c r="C75" s="240"/>
      <c r="D75" s="232"/>
      <c r="E75" s="254"/>
      <c r="F75" s="254"/>
      <c r="G75" s="296"/>
      <c r="H75" s="282"/>
      <c r="I75" s="259"/>
    </row>
    <row r="76" spans="1:9" ht="113.25" customHeight="1">
      <c r="A76" s="250" t="s">
        <v>18</v>
      </c>
      <c r="B76" s="154" t="s">
        <v>27</v>
      </c>
      <c r="C76" s="238"/>
      <c r="D76" s="230"/>
      <c r="E76" s="253"/>
      <c r="F76" s="253"/>
      <c r="G76" s="223" t="s">
        <v>38</v>
      </c>
      <c r="H76" s="281"/>
      <c r="I76" s="257"/>
    </row>
    <row r="77" spans="1:9" ht="15">
      <c r="A77" s="251"/>
      <c r="B77" s="228" t="s">
        <v>115</v>
      </c>
      <c r="C77" s="239"/>
      <c r="D77" s="231"/>
      <c r="E77" s="267"/>
      <c r="F77" s="267"/>
      <c r="G77" s="224"/>
      <c r="H77" s="283"/>
      <c r="I77" s="258"/>
    </row>
    <row r="78" spans="1:9" ht="15">
      <c r="A78" s="251"/>
      <c r="B78" s="228"/>
      <c r="C78" s="239"/>
      <c r="D78" s="231"/>
      <c r="E78" s="267"/>
      <c r="F78" s="267"/>
      <c r="G78" s="224"/>
      <c r="H78" s="283"/>
      <c r="I78" s="258"/>
    </row>
    <row r="79" spans="1:9" ht="14.25" customHeight="1">
      <c r="A79" s="251"/>
      <c r="B79" s="228"/>
      <c r="C79" s="239"/>
      <c r="D79" s="231"/>
      <c r="E79" s="267"/>
      <c r="F79" s="267"/>
      <c r="G79" s="224"/>
      <c r="H79" s="283"/>
      <c r="I79" s="258"/>
    </row>
    <row r="80" spans="1:9" ht="3.75" customHeight="1">
      <c r="A80" s="252"/>
      <c r="B80" s="229"/>
      <c r="C80" s="240"/>
      <c r="D80" s="232"/>
      <c r="E80" s="254"/>
      <c r="F80" s="254"/>
      <c r="G80" s="225"/>
      <c r="H80" s="282"/>
      <c r="I80" s="259"/>
    </row>
    <row r="81" spans="1:9" ht="96" customHeight="1">
      <c r="A81" s="76" t="s">
        <v>11</v>
      </c>
      <c r="B81" s="103" t="s">
        <v>26</v>
      </c>
      <c r="C81" s="165"/>
      <c r="D81" s="89"/>
      <c r="E81" s="49"/>
      <c r="F81" s="49"/>
      <c r="G81" s="177" t="s">
        <v>38</v>
      </c>
      <c r="H81" s="26"/>
      <c r="I81" s="8"/>
    </row>
    <row r="82" spans="1:9" ht="120.75" customHeight="1">
      <c r="A82" s="250" t="s">
        <v>149</v>
      </c>
      <c r="B82" s="100" t="s">
        <v>117</v>
      </c>
      <c r="C82" s="239"/>
      <c r="D82" s="230"/>
      <c r="E82" s="233"/>
      <c r="F82" s="233"/>
      <c r="G82" s="223" t="s">
        <v>38</v>
      </c>
      <c r="H82" s="77" t="s">
        <v>116</v>
      </c>
      <c r="I82" s="24"/>
    </row>
    <row r="83" spans="1:9" ht="113.25" customHeight="1">
      <c r="A83" s="251"/>
      <c r="B83" s="155" t="s">
        <v>125</v>
      </c>
      <c r="C83" s="239"/>
      <c r="D83" s="231"/>
      <c r="E83" s="234"/>
      <c r="F83" s="234"/>
      <c r="G83" s="224"/>
      <c r="H83" s="297" t="s">
        <v>147</v>
      </c>
      <c r="I83" s="24"/>
    </row>
    <row r="84" spans="1:9" ht="57.75" customHeight="1">
      <c r="A84" s="251"/>
      <c r="B84" s="103" t="s">
        <v>122</v>
      </c>
      <c r="C84" s="239"/>
      <c r="D84" s="231"/>
      <c r="E84" s="234"/>
      <c r="F84" s="234"/>
      <c r="G84" s="224"/>
      <c r="H84" s="298"/>
      <c r="I84" s="24"/>
    </row>
    <row r="85" spans="1:9" ht="57.75" customHeight="1">
      <c r="A85" s="251"/>
      <c r="B85" s="103" t="s">
        <v>123</v>
      </c>
      <c r="C85" s="239"/>
      <c r="D85" s="231"/>
      <c r="E85" s="234"/>
      <c r="F85" s="234"/>
      <c r="G85" s="224"/>
      <c r="H85" s="249" t="s">
        <v>118</v>
      </c>
      <c r="I85" s="24"/>
    </row>
    <row r="86" spans="1:9" ht="51" customHeight="1">
      <c r="A86" s="252"/>
      <c r="B86" s="103" t="s">
        <v>124</v>
      </c>
      <c r="C86" s="240"/>
      <c r="D86" s="232"/>
      <c r="E86" s="235"/>
      <c r="F86" s="235"/>
      <c r="G86" s="225"/>
      <c r="H86" s="229"/>
      <c r="I86" s="24"/>
    </row>
    <row r="87" spans="1:9" ht="165" customHeight="1">
      <c r="A87" s="167" t="s">
        <v>92</v>
      </c>
      <c r="B87" s="156" t="s">
        <v>119</v>
      </c>
      <c r="C87" s="163"/>
      <c r="D87" s="89"/>
      <c r="E87" s="78"/>
      <c r="F87" s="78"/>
      <c r="G87" s="184"/>
      <c r="H87" s="26"/>
      <c r="I87" s="41"/>
    </row>
    <row r="88" spans="1:9" ht="130.5" customHeight="1">
      <c r="A88" s="226" t="s">
        <v>93</v>
      </c>
      <c r="B88" s="148" t="s">
        <v>121</v>
      </c>
      <c r="C88" s="238"/>
      <c r="D88" s="230"/>
      <c r="E88" s="233"/>
      <c r="F88" s="233"/>
      <c r="G88" s="294"/>
      <c r="H88" s="281"/>
      <c r="I88" s="257"/>
    </row>
    <row r="89" spans="1:9" ht="15">
      <c r="A89" s="303"/>
      <c r="B89" s="228" t="s">
        <v>120</v>
      </c>
      <c r="C89" s="239"/>
      <c r="D89" s="231"/>
      <c r="E89" s="234"/>
      <c r="F89" s="234"/>
      <c r="G89" s="295"/>
      <c r="H89" s="283"/>
      <c r="I89" s="258"/>
    </row>
    <row r="90" spans="1:9" ht="15">
      <c r="A90" s="303"/>
      <c r="B90" s="228"/>
      <c r="C90" s="239"/>
      <c r="D90" s="231"/>
      <c r="E90" s="234"/>
      <c r="F90" s="234"/>
      <c r="G90" s="295"/>
      <c r="H90" s="283"/>
      <c r="I90" s="258"/>
    </row>
    <row r="91" spans="1:9" ht="15">
      <c r="A91" s="303"/>
      <c r="B91" s="228"/>
      <c r="C91" s="239"/>
      <c r="D91" s="231"/>
      <c r="E91" s="234"/>
      <c r="F91" s="234"/>
      <c r="G91" s="295"/>
      <c r="H91" s="283"/>
      <c r="I91" s="258"/>
    </row>
    <row r="92" spans="1:9" ht="15">
      <c r="A92" s="303"/>
      <c r="B92" s="228"/>
      <c r="C92" s="239"/>
      <c r="D92" s="231"/>
      <c r="E92" s="234"/>
      <c r="F92" s="234"/>
      <c r="G92" s="295"/>
      <c r="H92" s="283"/>
      <c r="I92" s="258"/>
    </row>
    <row r="93" spans="1:9" ht="42" customHeight="1">
      <c r="A93" s="227"/>
      <c r="B93" s="229"/>
      <c r="C93" s="240"/>
      <c r="D93" s="232"/>
      <c r="E93" s="235"/>
      <c r="F93" s="235"/>
      <c r="G93" s="296"/>
      <c r="H93" s="282"/>
      <c r="I93" s="259"/>
    </row>
    <row r="94" spans="1:9" ht="109.5" customHeight="1">
      <c r="A94" s="250" t="s">
        <v>196</v>
      </c>
      <c r="B94" s="100" t="s">
        <v>200</v>
      </c>
      <c r="C94" s="301"/>
      <c r="D94" s="230"/>
      <c r="E94" s="233"/>
      <c r="F94" s="233"/>
      <c r="G94" s="223" t="s">
        <v>38</v>
      </c>
      <c r="H94" s="281"/>
      <c r="I94" s="257"/>
    </row>
    <row r="95" spans="1:9" ht="86.25" customHeight="1">
      <c r="A95" s="251"/>
      <c r="B95" s="103" t="s">
        <v>198</v>
      </c>
      <c r="C95" s="305"/>
      <c r="D95" s="231"/>
      <c r="E95" s="234"/>
      <c r="F95" s="234"/>
      <c r="G95" s="224"/>
      <c r="H95" s="283"/>
      <c r="I95" s="258"/>
    </row>
    <row r="96" spans="1:9" ht="63.75" customHeight="1">
      <c r="A96" s="251"/>
      <c r="B96" s="228" t="s">
        <v>126</v>
      </c>
      <c r="C96" s="305"/>
      <c r="D96" s="231"/>
      <c r="E96" s="234"/>
      <c r="F96" s="234"/>
      <c r="G96" s="224"/>
      <c r="H96" s="283"/>
      <c r="I96" s="258"/>
    </row>
    <row r="97" spans="1:9" ht="23.25" customHeight="1">
      <c r="A97" s="252"/>
      <c r="B97" s="229"/>
      <c r="C97" s="302"/>
      <c r="D97" s="232"/>
      <c r="E97" s="235"/>
      <c r="F97" s="235"/>
      <c r="G97" s="225"/>
      <c r="H97" s="282"/>
      <c r="I97" s="259"/>
    </row>
    <row r="98" spans="1:9" s="18" customFormat="1" ht="15">
      <c r="A98" s="135"/>
      <c r="B98" s="140"/>
      <c r="C98" s="121"/>
      <c r="D98"/>
      <c r="E98"/>
      <c r="F98"/>
      <c r="G98" s="174"/>
      <c r="H98"/>
      <c r="I98"/>
    </row>
    <row r="99" spans="1:7" s="18" customFormat="1" ht="15">
      <c r="A99" s="136" t="s">
        <v>28</v>
      </c>
      <c r="B99" s="148"/>
      <c r="C99" s="117"/>
      <c r="G99" s="174"/>
    </row>
    <row r="100" spans="1:7" s="18" customFormat="1" ht="15">
      <c r="A100" s="137" t="s">
        <v>29</v>
      </c>
      <c r="B100" s="148"/>
      <c r="C100" s="117"/>
      <c r="G100" s="174"/>
    </row>
    <row r="101" spans="1:9" ht="15">
      <c r="A101" s="136" t="s">
        <v>33</v>
      </c>
      <c r="B101" s="148"/>
      <c r="C101" s="117"/>
      <c r="D101" s="18"/>
      <c r="E101" s="18"/>
      <c r="F101" s="18"/>
      <c r="H101" s="18"/>
      <c r="I101" s="18"/>
    </row>
    <row r="102" spans="1:9" ht="15">
      <c r="A102" s="137" t="s">
        <v>30</v>
      </c>
      <c r="B102" s="148"/>
      <c r="C102" s="117"/>
      <c r="D102" s="18"/>
      <c r="E102" s="18"/>
      <c r="F102" s="18"/>
      <c r="H102" s="18"/>
      <c r="I102" s="18"/>
    </row>
    <row r="103" spans="1:9" ht="15">
      <c r="A103" s="136" t="s">
        <v>34</v>
      </c>
      <c r="B103" s="148"/>
      <c r="C103" s="117"/>
      <c r="D103" s="18"/>
      <c r="E103" s="18"/>
      <c r="F103" s="18"/>
      <c r="H103" s="18"/>
      <c r="I103" s="18"/>
    </row>
    <row r="104" spans="1:9" ht="15">
      <c r="A104" s="137" t="s">
        <v>31</v>
      </c>
      <c r="B104" s="148"/>
      <c r="C104" s="117"/>
      <c r="D104" s="18"/>
      <c r="E104" s="18"/>
      <c r="F104" s="18"/>
      <c r="H104" s="18"/>
      <c r="I104" s="18"/>
    </row>
    <row r="105" spans="1:9" ht="15">
      <c r="A105" s="136" t="s">
        <v>32</v>
      </c>
      <c r="B105" s="148"/>
      <c r="C105" s="117"/>
      <c r="D105" s="18"/>
      <c r="E105" s="18"/>
      <c r="F105" s="18"/>
      <c r="H105" s="18"/>
      <c r="I105" s="18"/>
    </row>
    <row r="106" spans="1:9" ht="15">
      <c r="A106" s="136"/>
      <c r="B106" s="148"/>
      <c r="C106" s="117"/>
      <c r="D106" s="18"/>
      <c r="E106" s="18"/>
      <c r="F106" s="18"/>
      <c r="H106" s="18"/>
      <c r="I106" s="18"/>
    </row>
    <row r="107" spans="1:9" ht="15">
      <c r="A107" s="136" t="s">
        <v>35</v>
      </c>
      <c r="B107" s="148"/>
      <c r="C107" s="117"/>
      <c r="D107" s="18"/>
      <c r="E107" s="18"/>
      <c r="F107" s="18"/>
      <c r="H107" s="18"/>
      <c r="I107" s="18"/>
    </row>
  </sheetData>
  <sheetProtection/>
  <mergeCells count="117">
    <mergeCell ref="D63:D66"/>
    <mergeCell ref="E63:E66"/>
    <mergeCell ref="F63:F66"/>
    <mergeCell ref="H63:H66"/>
    <mergeCell ref="I63:I66"/>
    <mergeCell ref="B65:B66"/>
    <mergeCell ref="A1:I1"/>
    <mergeCell ref="A4:I4"/>
    <mergeCell ref="A5:I5"/>
    <mergeCell ref="A6:I6"/>
    <mergeCell ref="A11:I11"/>
    <mergeCell ref="A50:A53"/>
    <mergeCell ref="D50:D53"/>
    <mergeCell ref="E50:E53"/>
    <mergeCell ref="F50:F53"/>
    <mergeCell ref="H50:H53"/>
    <mergeCell ref="G36:G45"/>
    <mergeCell ref="A23:A24"/>
    <mergeCell ref="A67:I67"/>
    <mergeCell ref="A68:I68"/>
    <mergeCell ref="A56:A57"/>
    <mergeCell ref="B77:B80"/>
    <mergeCell ref="H36:H45"/>
    <mergeCell ref="I50:I53"/>
    <mergeCell ref="B52:B53"/>
    <mergeCell ref="A63:A66"/>
    <mergeCell ref="G46:G49"/>
    <mergeCell ref="H46:H49"/>
    <mergeCell ref="I46:I49"/>
    <mergeCell ref="A12:I12"/>
    <mergeCell ref="A21:I21"/>
    <mergeCell ref="A22:I22"/>
    <mergeCell ref="D36:D45"/>
    <mergeCell ref="A36:A45"/>
    <mergeCell ref="E36:E45"/>
    <mergeCell ref="F36:F45"/>
    <mergeCell ref="A69:A70"/>
    <mergeCell ref="H69:H70"/>
    <mergeCell ref="I69:I70"/>
    <mergeCell ref="A54:I54"/>
    <mergeCell ref="A55:I55"/>
    <mergeCell ref="I36:I45"/>
    <mergeCell ref="A46:A49"/>
    <mergeCell ref="D46:D49"/>
    <mergeCell ref="E46:E49"/>
    <mergeCell ref="F46:F49"/>
    <mergeCell ref="A76:A80"/>
    <mergeCell ref="A82:A86"/>
    <mergeCell ref="D82:D86"/>
    <mergeCell ref="E82:E86"/>
    <mergeCell ref="F82:F86"/>
    <mergeCell ref="I76:I80"/>
    <mergeCell ref="H76:H80"/>
    <mergeCell ref="G76:G80"/>
    <mergeCell ref="F76:F80"/>
    <mergeCell ref="E76:E80"/>
    <mergeCell ref="F88:F93"/>
    <mergeCell ref="G88:G93"/>
    <mergeCell ref="H88:H93"/>
    <mergeCell ref="D76:D80"/>
    <mergeCell ref="G82:G86"/>
    <mergeCell ref="H83:H84"/>
    <mergeCell ref="H85:H86"/>
    <mergeCell ref="I88:I93"/>
    <mergeCell ref="B89:B93"/>
    <mergeCell ref="A94:A97"/>
    <mergeCell ref="D94:D97"/>
    <mergeCell ref="E94:E97"/>
    <mergeCell ref="F94:F97"/>
    <mergeCell ref="H94:H97"/>
    <mergeCell ref="I94:I97"/>
    <mergeCell ref="B96:B97"/>
    <mergeCell ref="A88:A93"/>
    <mergeCell ref="D23:D24"/>
    <mergeCell ref="E23:E24"/>
    <mergeCell ref="F23:F24"/>
    <mergeCell ref="G23:G24"/>
    <mergeCell ref="H23:H24"/>
    <mergeCell ref="I23:I24"/>
    <mergeCell ref="I74:I75"/>
    <mergeCell ref="A71:A72"/>
    <mergeCell ref="B71:B72"/>
    <mergeCell ref="D71:D72"/>
    <mergeCell ref="E71:E72"/>
    <mergeCell ref="F71:F72"/>
    <mergeCell ref="G71:G72"/>
    <mergeCell ref="H71:H72"/>
    <mergeCell ref="I71:I72"/>
    <mergeCell ref="A74:A75"/>
    <mergeCell ref="B74:B75"/>
    <mergeCell ref="D74:D75"/>
    <mergeCell ref="E74:E75"/>
    <mergeCell ref="F74:F75"/>
    <mergeCell ref="G74:G75"/>
    <mergeCell ref="H74:H75"/>
    <mergeCell ref="C23:C24"/>
    <mergeCell ref="C36:C45"/>
    <mergeCell ref="C46:C49"/>
    <mergeCell ref="C50:C53"/>
    <mergeCell ref="C56:C57"/>
    <mergeCell ref="C63:C66"/>
    <mergeCell ref="C88:C93"/>
    <mergeCell ref="C94:C97"/>
    <mergeCell ref="C71:C72"/>
    <mergeCell ref="C74:C75"/>
    <mergeCell ref="C76:C80"/>
    <mergeCell ref="C82:C86"/>
    <mergeCell ref="G69:G70"/>
    <mergeCell ref="G94:G97"/>
    <mergeCell ref="G50:G53"/>
    <mergeCell ref="D56:D57"/>
    <mergeCell ref="E56:E57"/>
    <mergeCell ref="F56:F57"/>
    <mergeCell ref="G56:G57"/>
    <mergeCell ref="G63:G66"/>
    <mergeCell ref="D88:D93"/>
    <mergeCell ref="E88:E93"/>
  </mergeCells>
  <printOptions horizontalCentered="1"/>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2:I32"/>
  <sheetViews>
    <sheetView zoomScalePageLayoutView="0" workbookViewId="0" topLeftCell="A1">
      <selection activeCell="F17" sqref="F17"/>
    </sheetView>
  </sheetViews>
  <sheetFormatPr defaultColWidth="11.421875" defaultRowHeight="15"/>
  <cols>
    <col min="1" max="1" width="26.00390625" style="0" customWidth="1"/>
    <col min="2" max="2" width="47.8515625" style="0" customWidth="1"/>
    <col min="3" max="3" width="15.140625" style="0" customWidth="1"/>
    <col min="6" max="6" width="25.140625" style="0" customWidth="1"/>
    <col min="7" max="7" width="17.28125" style="0" bestFit="1" customWidth="1"/>
    <col min="8" max="8" width="12.57421875" style="0" customWidth="1"/>
    <col min="9" max="9" width="12.57421875" style="0" bestFit="1" customWidth="1"/>
  </cols>
  <sheetData>
    <row r="2" spans="1:9" ht="25.5">
      <c r="A2" s="324" t="s">
        <v>61</v>
      </c>
      <c r="B2" s="324"/>
      <c r="C2" s="324"/>
      <c r="D2" s="324"/>
      <c r="E2" s="324"/>
      <c r="F2" s="3"/>
      <c r="G2" s="3"/>
      <c r="H2" s="3"/>
      <c r="I2" s="3"/>
    </row>
    <row r="3" spans="1:9" ht="25.5">
      <c r="A3" s="325" t="str">
        <f>Method!A3</f>
        <v>(example)</v>
      </c>
      <c r="B3" s="325"/>
      <c r="C3" s="325"/>
      <c r="D3" s="325"/>
      <c r="E3" s="325"/>
      <c r="F3" s="37"/>
      <c r="G3" s="37"/>
      <c r="H3" s="37"/>
      <c r="I3" s="37"/>
    </row>
    <row r="7" spans="2:3" ht="15.75">
      <c r="B7" s="35" t="s">
        <v>57</v>
      </c>
      <c r="C7" s="20" t="s">
        <v>36</v>
      </c>
    </row>
    <row r="8" spans="2:3" ht="15.75">
      <c r="B8" s="36" t="s">
        <v>1</v>
      </c>
      <c r="C8" s="47" t="str">
        <f>Method!D13</f>
        <v>yes</v>
      </c>
    </row>
    <row r="9" spans="2:3" ht="15.75">
      <c r="B9" s="36" t="s">
        <v>3</v>
      </c>
      <c r="C9" s="47" t="str">
        <f>Method!D14</f>
        <v>no</v>
      </c>
    </row>
    <row r="10" spans="2:3" ht="15.75">
      <c r="B10" s="36" t="s">
        <v>72</v>
      </c>
      <c r="C10" s="47" t="str">
        <f>Method!D15</f>
        <v>no</v>
      </c>
    </row>
    <row r="14" spans="2:3" ht="15">
      <c r="B14" s="34" t="s">
        <v>58</v>
      </c>
      <c r="C14" s="34" t="s">
        <v>59</v>
      </c>
    </row>
    <row r="15" spans="2:3" ht="15">
      <c r="B15" s="38" t="s">
        <v>50</v>
      </c>
      <c r="C15" s="43" t="str">
        <f>IF(C$10="yes",'Vector-borne transmission'!G$13,IF(C$9="yes",'Indirect transmission '!G$13,IF(C$8="yes",'Direct transmission'!G$13," ")))</f>
        <v>yes</v>
      </c>
    </row>
    <row r="16" spans="2:3" ht="15">
      <c r="B16" s="38" t="s">
        <v>51</v>
      </c>
      <c r="C16" s="43" t="str">
        <f>IF(C$10="yes",'Vector-borne transmission'!G$19,IF(C$9="yes",'Indirect transmission '!G$18,IF(C$8="yes",'Direct transmission'!G$18," ")))</f>
        <v>no</v>
      </c>
    </row>
    <row r="17" spans="2:3" ht="15">
      <c r="B17" s="38" t="s">
        <v>52</v>
      </c>
      <c r="C17" s="43" t="str">
        <f>IF(C$10="yes",'Vector-borne transmission'!G$20,IF(C$9="yes",'Indirect transmission '!G$19,IF(C$8="yes",'Direct transmission'!G$19," ")))</f>
        <v>no</v>
      </c>
    </row>
    <row r="18" spans="2:3" ht="15">
      <c r="B18" s="39" t="s">
        <v>189</v>
      </c>
      <c r="C18" s="43" t="str">
        <f>IF(C$10="yes",'Vector-borne transmission'!G$23,IF(C$9="yes",'Indirect transmission '!G$22,IF(C$8="yes",'Direct transmission'!G$22," ")))</f>
        <v>no</v>
      </c>
    </row>
    <row r="19" spans="2:3" ht="15">
      <c r="B19" s="39" t="s">
        <v>190</v>
      </c>
      <c r="C19" s="43" t="str">
        <f>IF(C$10="yes",'Vector-borne transmission'!G$25,IF(C$9="yes",'Indirect transmission '!G$24,IF(C$8="yes",'Direct transmission'!G$24," ")))</f>
        <v>no</v>
      </c>
    </row>
    <row r="20" spans="2:3" ht="15">
      <c r="B20" s="39" t="s">
        <v>191</v>
      </c>
      <c r="C20" s="43" t="str">
        <f>IF(C$10="yes",'Vector-borne transmission'!G$26,IF(C$9="yes",'Indirect transmission '!G$25,IF(C$8="yes",'Direct transmission'!G$25," ")))</f>
        <v>yes</v>
      </c>
    </row>
    <row r="21" spans="2:3" ht="15">
      <c r="B21" s="39" t="s">
        <v>192</v>
      </c>
      <c r="C21" s="43" t="str">
        <f>IF(C$10="yes",'Vector-borne transmission'!G$36,IF(C$9="yes",'Indirect transmission '!G$30,IF(C$8="yes",'Direct transmission'!G$30," ")))</f>
        <v>no</v>
      </c>
    </row>
    <row r="22" spans="2:3" ht="15">
      <c r="B22" s="39" t="s">
        <v>193</v>
      </c>
      <c r="C22" s="43" t="str">
        <f>IF(C$10="yes",'Vector-borne transmission'!G$46,IF(C$9="yes",'Indirect transmission '!G$40,IF(C$8="yes",'Direct transmission'!G$40," ")))</f>
        <v>no</v>
      </c>
    </row>
    <row r="23" spans="2:3" ht="15">
      <c r="B23" s="39" t="s">
        <v>194</v>
      </c>
      <c r="C23" s="43" t="str">
        <f>IF(C$10="yes",'Vector-borne transmission'!G$50,IF(C$9="yes",'Indirect transmission '!G$44,IF(C$8="yes",'Direct transmission'!G$44," ")))</f>
        <v>no</v>
      </c>
    </row>
    <row r="24" spans="2:3" ht="15">
      <c r="B24" s="40" t="s">
        <v>53</v>
      </c>
      <c r="C24" s="43" t="str">
        <f>IF(C$10="yes",'Vector-borne transmission'!G$69,IF(C$9="yes",'Indirect transmission '!G$61,IF(C$8="yes",'Direct transmission'!G$57," ")))</f>
        <v>yes</v>
      </c>
    </row>
    <row r="25" spans="2:3" ht="15">
      <c r="B25" s="40" t="s">
        <v>60</v>
      </c>
      <c r="C25" s="43" t="str">
        <f>IF(C$10="yes",'Vector-borne transmission'!G$76,IF(C$9="yes",'Indirect transmission '!G$68,IF(C$8="yes",'Direct transmission'!G$64," ")))</f>
        <v>yes</v>
      </c>
    </row>
    <row r="26" spans="2:3" ht="15">
      <c r="B26" s="40" t="s">
        <v>54</v>
      </c>
      <c r="C26" s="43" t="str">
        <f>IF(C$10="yes",'Vector-borne transmission'!G$81,IF(C$9="yes",'Indirect transmission '!G$73,IF(C$8="yes",'Direct transmission'!G$69," ")))</f>
        <v>no</v>
      </c>
    </row>
    <row r="27" spans="2:3" ht="15">
      <c r="B27" s="40" t="s">
        <v>55</v>
      </c>
      <c r="C27" s="43" t="str">
        <f>IF(C$10="yes",'Vector-borne transmission'!G$82,IF(C$9="yes",'Indirect transmission '!G$74,IF(C$8="yes",'Direct transmission'!G$70," ")))</f>
        <v>no</v>
      </c>
    </row>
    <row r="28" spans="2:3" ht="15.75" customHeight="1">
      <c r="B28" s="40" t="s">
        <v>56</v>
      </c>
      <c r="C28" s="43" t="str">
        <f>IF(C$10="yes",'Vector-borne transmission'!G$94,IF(C$9="yes",'Indirect transmission '!G$86,IF(C$8="yes",'Direct transmission'!G$82," ")))</f>
        <v>no</v>
      </c>
    </row>
    <row r="29" spans="2:3" ht="15">
      <c r="B29" s="14" t="s">
        <v>67</v>
      </c>
      <c r="C29" s="43" t="str">
        <f>IF(C$10="yes",'Vector-borne transmission'!G$58,IF(C$9="yes",'Indirect transmission '!G$50,IF(C$8="yes",'Direct transmission'!G$50," ")))</f>
        <v>no</v>
      </c>
    </row>
    <row r="30" spans="2:3" ht="15">
      <c r="B30" s="14" t="s">
        <v>160</v>
      </c>
      <c r="C30" s="43" t="str">
        <f>IF(C$10="yes",'Vector-borne transmission'!G$59,IF(C$9="yes",'Indirect transmission '!G$51,IF(C$8="yes"," "," ")))</f>
        <v> </v>
      </c>
    </row>
    <row r="31" spans="2:3" ht="15">
      <c r="B31" s="14" t="s">
        <v>68</v>
      </c>
      <c r="C31" s="43" t="str">
        <f>IF(C$10="yes",'Vector-borne transmission'!G$56,IF(C$9="yes"," ",IF(C$8="yes"," "," ")))</f>
        <v> </v>
      </c>
    </row>
    <row r="32" spans="2:3" ht="15">
      <c r="B32" s="14" t="s">
        <v>155</v>
      </c>
      <c r="C32" s="43" t="str">
        <f>IF(C$10="yes",'Vector-borne transmission'!G$63,IF(C$9="yes",'Indirect transmission '!G$55,IF(C$8="yes",'Direct transmission'!G$51," ")))</f>
        <v>no</v>
      </c>
    </row>
  </sheetData>
  <sheetProtection/>
  <autoFilter ref="B14:C31"/>
  <mergeCells count="2">
    <mergeCell ref="A2:E2"/>
    <mergeCell ref="A3:E3"/>
  </mergeCells>
  <conditionalFormatting sqref="C23">
    <cfRule type="containsText" priority="13" dxfId="5" operator="containsText" stopIfTrue="1" text="yes">
      <formula>NOT(ISERROR(SEARCH("yes",C23)))</formula>
    </cfRule>
    <cfRule type="colorScale" priority="14" dxfId="6">
      <colorScale>
        <cfvo type="min" val="0"/>
        <cfvo type="percentile" val="50"/>
        <cfvo type="max"/>
        <color rgb="FFF8696B"/>
        <color rgb="FFFCFCFF"/>
        <color rgb="FF63BE7B"/>
      </colorScale>
    </cfRule>
    <cfRule type="colorScale" priority="15" dxfId="6">
      <colorScale>
        <cfvo type="min" val="0"/>
        <cfvo type="max"/>
        <color theme="0"/>
        <color rgb="FF00B050"/>
      </colorScale>
    </cfRule>
  </conditionalFormatting>
  <conditionalFormatting sqref="C24:C31">
    <cfRule type="containsText" priority="10" dxfId="5" operator="containsText" stopIfTrue="1" text="yes">
      <formula>NOT(ISERROR(SEARCH("yes",C24)))</formula>
    </cfRule>
    <cfRule type="colorScale" priority="11" dxfId="6">
      <colorScale>
        <cfvo type="min" val="0"/>
        <cfvo type="percentile" val="50"/>
        <cfvo type="max"/>
        <color rgb="FFF8696B"/>
        <color rgb="FFFCFCFF"/>
        <color rgb="FF63BE7B"/>
      </colorScale>
    </cfRule>
    <cfRule type="colorScale" priority="12" dxfId="6">
      <colorScale>
        <cfvo type="min" val="0"/>
        <cfvo type="max"/>
        <color theme="0"/>
        <color rgb="FF00B050"/>
      </colorScale>
    </cfRule>
  </conditionalFormatting>
  <conditionalFormatting sqref="C32">
    <cfRule type="containsText" priority="7" dxfId="5" operator="containsText" stopIfTrue="1" text="yes">
      <formula>NOT(ISERROR(SEARCH("yes",C32)))</formula>
    </cfRule>
    <cfRule type="colorScale" priority="8" dxfId="6">
      <colorScale>
        <cfvo type="min" val="0"/>
        <cfvo type="percentile" val="50"/>
        <cfvo type="max"/>
        <color rgb="FFF8696B"/>
        <color rgb="FFFCFCFF"/>
        <color rgb="FF63BE7B"/>
      </colorScale>
    </cfRule>
    <cfRule type="colorScale" priority="9" dxfId="6">
      <colorScale>
        <cfvo type="min" val="0"/>
        <cfvo type="max"/>
        <color theme="0"/>
        <color rgb="FF00B050"/>
      </colorScale>
    </cfRule>
  </conditionalFormatting>
  <conditionalFormatting sqref="C20:C22 C15:C18">
    <cfRule type="containsText" priority="27" dxfId="5" operator="containsText" stopIfTrue="1" text="yes">
      <formula>NOT(ISERROR(SEARCH("yes",C15)))</formula>
    </cfRule>
    <cfRule type="colorScale" priority="28" dxfId="6">
      <colorScale>
        <cfvo type="min" val="0"/>
        <cfvo type="percentile" val="50"/>
        <cfvo type="max"/>
        <color rgb="FFF8696B"/>
        <color rgb="FFFCFCFF"/>
        <color rgb="FF63BE7B"/>
      </colorScale>
    </cfRule>
    <cfRule type="colorScale" priority="29" dxfId="6">
      <colorScale>
        <cfvo type="min" val="0"/>
        <cfvo type="max"/>
        <color theme="0"/>
        <color rgb="FF00B050"/>
      </colorScale>
    </cfRule>
  </conditionalFormatting>
  <conditionalFormatting sqref="C19">
    <cfRule type="containsText" priority="1" dxfId="5" operator="containsText" stopIfTrue="1" text="yes">
      <formula>NOT(ISERROR(SEARCH("yes",C19)))</formula>
    </cfRule>
    <cfRule type="colorScale" priority="2" dxfId="6">
      <colorScale>
        <cfvo type="min" val="0"/>
        <cfvo type="percentile" val="50"/>
        <cfvo type="max"/>
        <color rgb="FFF8696B"/>
        <color rgb="FFFCFCFF"/>
        <color rgb="FF63BE7B"/>
      </colorScale>
    </cfRule>
    <cfRule type="colorScale" priority="3" dxfId="6">
      <colorScale>
        <cfvo type="min" val="0"/>
        <cfvo type="max"/>
        <color theme="0"/>
        <color rgb="FF00B050"/>
      </colorScale>
    </cfRule>
  </conditionalFormatting>
  <printOptions horizontalCentered="1"/>
  <pageMargins left="0" right="0" top="0.7480314960629921" bottom="0.7480314960629921" header="0.31496062992125984" footer="0.31496062992125984"/>
  <pageSetup fitToHeight="1" fitToWidth="1" horizontalDpi="600" verticalDpi="600" orientation="landscape" paperSize="9" scale="9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ANSES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c.richomme</dc:creator>
  <cp:keywords/>
  <dc:description/>
  <cp:lastModifiedBy>julien portier</cp:lastModifiedBy>
  <cp:lastPrinted>2016-02-02T09:55:22Z</cp:lastPrinted>
  <dcterms:created xsi:type="dcterms:W3CDTF">2015-11-20T09:22:31Z</dcterms:created>
  <dcterms:modified xsi:type="dcterms:W3CDTF">2018-12-17T10:23:58Z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