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gilityTrainer\Viscous re-exposure paper\Revision\"/>
    </mc:Choice>
  </mc:AlternateContent>
  <bookViews>
    <workbookView xWindow="0" yWindow="0" windowWidth="11895" windowHeight="3915"/>
  </bookViews>
  <sheets>
    <sheet name="Clinical outcome measur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7" i="2"/>
  <c r="K17" i="2" l="1"/>
  <c r="K16" i="2"/>
  <c r="H16" i="2" l="1"/>
  <c r="I16" i="2"/>
  <c r="H17" i="2"/>
  <c r="I17" i="2"/>
  <c r="G17" i="2"/>
  <c r="G16" i="2"/>
  <c r="B16" i="2" l="1"/>
  <c r="B17" i="2" l="1"/>
  <c r="C17" i="2"/>
  <c r="C16" i="2"/>
</calcChain>
</file>

<file path=xl/sharedStrings.xml><?xml version="1.0" encoding="utf-8"?>
<sst xmlns="http://schemas.openxmlformats.org/spreadsheetml/2006/main" count="43" uniqueCount="22">
  <si>
    <t>F</t>
  </si>
  <si>
    <t>Height (m)</t>
  </si>
  <si>
    <t>Weight (kg)</t>
  </si>
  <si>
    <t>Age (yrs)</t>
  </si>
  <si>
    <t>Gender</t>
  </si>
  <si>
    <t>TMWT (s)</t>
  </si>
  <si>
    <t>TUG (s)</t>
  </si>
  <si>
    <t>M</t>
  </si>
  <si>
    <t>Mean</t>
  </si>
  <si>
    <t>Stdev</t>
  </si>
  <si>
    <t>AIS</t>
  </si>
  <si>
    <t>LEMS</t>
  </si>
  <si>
    <t>D</t>
  </si>
  <si>
    <t>TUG = Timed Up and Go time in seconds</t>
  </si>
  <si>
    <t xml:space="preserve">AIS = American Spinal Injury Association Impairment Scale </t>
  </si>
  <si>
    <t>LEMS = lower extremity motor score</t>
  </si>
  <si>
    <t>TMWT = Ten Meter Walk Test time (fast speed) in seconds</t>
  </si>
  <si>
    <t>BBS</t>
  </si>
  <si>
    <t>BBS = Berg Balance Scale</t>
  </si>
  <si>
    <t>WISCI II</t>
  </si>
  <si>
    <t>WISCI II = Walking Index for Spinal Cord Injury II</t>
  </si>
  <si>
    <t xml:space="preserve">Additional file 2: Demographic and xlinical outcome measures for individuals with iSCI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</si>
</sst>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0" borderId="1" xfId="1"/>
    <xf numFmtId="0" fontId="0" fillId="0" borderId="2" xfId="0" applyBorder="1"/>
    <xf numFmtId="0" fontId="0" fillId="0" borderId="0" xfId="0" applyBorder="1"/>
    <xf numFmtId="0" fontId="0" fillId="0" borderId="0" xfId="0"/>
    <xf numFmtId="0" fontId="1" fillId="0" borderId="0" xfId="2"/>
    <xf numFmtId="0" fontId="0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" fontId="0" fillId="0" borderId="0" xfId="0" applyNumberFormat="1"/>
    <xf numFmtId="1" fontId="2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0" xfId="0" applyNumberFormat="1"/>
    <xf numFmtId="0" fontId="4" fillId="0" borderId="0" xfId="0" applyFont="1" applyFill="1"/>
    <xf numFmtId="0" fontId="0" fillId="0" borderId="0" xfId="0" applyFill="1"/>
  </cellXfs>
  <cellStyles count="4">
    <cellStyle name="Heading 3" xfId="1" builtinId="18"/>
    <cellStyle name="Heading 4" xfId="2" builtinId="19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" sqref="A2"/>
    </sheetView>
  </sheetViews>
  <sheetFormatPr defaultRowHeight="15" x14ac:dyDescent="0.25"/>
  <cols>
    <col min="1" max="1" width="7.28515625" customWidth="1"/>
    <col min="3" max="3" width="10.42578125" customWidth="1"/>
    <col min="4" max="4" width="11" customWidth="1"/>
    <col min="5" max="5" width="8" customWidth="1"/>
    <col min="6" max="6" width="6.140625" style="4" customWidth="1"/>
    <col min="7" max="7" width="7.5703125" customWidth="1"/>
    <col min="9" max="9" width="6.42578125" style="4" customWidth="1"/>
    <col min="10" max="10" width="7.42578125" customWidth="1"/>
    <col min="11" max="11" width="5.5703125" customWidth="1"/>
  </cols>
  <sheetData>
    <row r="1" spans="1:15" x14ac:dyDescent="0.25">
      <c r="A1" s="5" t="s">
        <v>21</v>
      </c>
    </row>
    <row r="2" spans="1:15" s="4" customFormat="1" x14ac:dyDescent="0.25">
      <c r="A2" s="5"/>
    </row>
    <row r="3" spans="1:15" ht="15.75" thickBot="1" x14ac:dyDescent="0.3">
      <c r="B3" s="1" t="s">
        <v>3</v>
      </c>
      <c r="C3" s="1" t="s">
        <v>1</v>
      </c>
      <c r="D3" s="1" t="s">
        <v>2</v>
      </c>
      <c r="E3" s="1" t="s">
        <v>4</v>
      </c>
      <c r="F3" s="1" t="s">
        <v>10</v>
      </c>
      <c r="G3" s="1" t="s">
        <v>6</v>
      </c>
      <c r="H3" s="1" t="s">
        <v>5</v>
      </c>
      <c r="I3" s="1" t="s">
        <v>11</v>
      </c>
      <c r="J3" s="1" t="s">
        <v>19</v>
      </c>
      <c r="K3" s="1" t="s">
        <v>17</v>
      </c>
    </row>
    <row r="4" spans="1:15" s="4" customFormat="1" x14ac:dyDescent="0.25">
      <c r="B4" s="12">
        <v>52.764383561643832</v>
      </c>
      <c r="C4" s="4">
        <v>1.9</v>
      </c>
      <c r="D4" s="18">
        <v>95.254397699999998</v>
      </c>
      <c r="E4" s="14" t="s">
        <v>7</v>
      </c>
      <c r="F4" s="4" t="s">
        <v>12</v>
      </c>
      <c r="G4" s="4">
        <v>16.47</v>
      </c>
      <c r="H4" s="4">
        <v>5.36</v>
      </c>
      <c r="I4" s="4">
        <v>35</v>
      </c>
      <c r="J4" s="4">
        <v>20</v>
      </c>
      <c r="K4" s="4">
        <v>45</v>
      </c>
      <c r="M4" s="19"/>
      <c r="N4" s="20"/>
      <c r="O4" s="20"/>
    </row>
    <row r="5" spans="1:15" s="4" customFormat="1" x14ac:dyDescent="0.25">
      <c r="B5" s="12">
        <v>54.482191780821921</v>
      </c>
      <c r="C5" s="4">
        <v>1.8</v>
      </c>
      <c r="D5" s="18">
        <v>79.378664749999999</v>
      </c>
      <c r="E5" s="14" t="s">
        <v>7</v>
      </c>
      <c r="F5" s="4" t="s">
        <v>12</v>
      </c>
      <c r="G5" s="4">
        <v>16.940000000000001</v>
      </c>
      <c r="H5" s="4">
        <v>4.6399999999999997</v>
      </c>
      <c r="I5" s="4">
        <v>48</v>
      </c>
      <c r="J5" s="4">
        <v>20</v>
      </c>
      <c r="K5" s="4">
        <v>47</v>
      </c>
    </row>
    <row r="6" spans="1:15" s="4" customFormat="1" x14ac:dyDescent="0.25">
      <c r="B6" s="12">
        <v>75.471232876712335</v>
      </c>
      <c r="C6" s="4">
        <v>1.6</v>
      </c>
      <c r="D6" s="18">
        <v>60.327785210000002</v>
      </c>
      <c r="E6" s="14" t="s">
        <v>7</v>
      </c>
      <c r="F6" s="4" t="s">
        <v>12</v>
      </c>
      <c r="G6" s="4">
        <v>9.56</v>
      </c>
      <c r="H6" s="4">
        <v>4.0199999999999996</v>
      </c>
      <c r="I6" s="4">
        <v>47</v>
      </c>
      <c r="J6" s="4">
        <v>20</v>
      </c>
      <c r="K6" s="4">
        <v>55</v>
      </c>
    </row>
    <row r="7" spans="1:15" s="4" customFormat="1" x14ac:dyDescent="0.25">
      <c r="B7" s="12">
        <v>55.608219178082194</v>
      </c>
      <c r="C7" s="4">
        <v>1.7</v>
      </c>
      <c r="D7" s="18">
        <v>92.986435850000007</v>
      </c>
      <c r="E7" s="14" t="s">
        <v>7</v>
      </c>
      <c r="F7" s="4" t="s">
        <v>12</v>
      </c>
      <c r="G7" s="4">
        <v>21.34</v>
      </c>
      <c r="H7" s="4">
        <v>8.66</v>
      </c>
      <c r="I7" s="4">
        <v>42</v>
      </c>
      <c r="J7" s="4">
        <v>20</v>
      </c>
      <c r="K7" s="4">
        <v>39</v>
      </c>
    </row>
    <row r="8" spans="1:15" x14ac:dyDescent="0.25">
      <c r="B8" s="12">
        <v>34.331506849315069</v>
      </c>
      <c r="C8" s="4">
        <v>1.7</v>
      </c>
      <c r="D8" s="18">
        <v>77.110702900000007</v>
      </c>
      <c r="E8" s="15" t="s">
        <v>7</v>
      </c>
      <c r="F8" s="3" t="s">
        <v>12</v>
      </c>
      <c r="G8" s="3">
        <v>8.09</v>
      </c>
      <c r="H8" s="3">
        <v>3.61</v>
      </c>
      <c r="I8" s="3">
        <v>45</v>
      </c>
      <c r="J8" s="4">
        <v>20</v>
      </c>
      <c r="K8" s="4">
        <v>56</v>
      </c>
    </row>
    <row r="9" spans="1:15" x14ac:dyDescent="0.25">
      <c r="B9" s="12">
        <v>57.915068493150685</v>
      </c>
      <c r="C9" s="4">
        <v>1.7</v>
      </c>
      <c r="D9" s="18">
        <v>53.070307290000002</v>
      </c>
      <c r="E9" s="15" t="s">
        <v>0</v>
      </c>
      <c r="F9" s="3" t="s">
        <v>12</v>
      </c>
      <c r="G9" s="3">
        <v>11.88</v>
      </c>
      <c r="H9" s="3">
        <v>5.74</v>
      </c>
      <c r="I9" s="3">
        <v>42</v>
      </c>
      <c r="J9" s="4">
        <v>20</v>
      </c>
      <c r="K9" s="4">
        <v>53</v>
      </c>
    </row>
    <row r="10" spans="1:15" s="4" customFormat="1" x14ac:dyDescent="0.25">
      <c r="B10" s="12">
        <v>51.832876712328769</v>
      </c>
      <c r="C10" s="4">
        <v>1.7</v>
      </c>
      <c r="D10" s="18">
        <v>83.914588450000011</v>
      </c>
      <c r="E10" s="15" t="s">
        <v>7</v>
      </c>
      <c r="F10" s="3" t="s">
        <v>12</v>
      </c>
      <c r="G10" s="3">
        <v>8.8699999999999992</v>
      </c>
      <c r="H10" s="3">
        <v>3.59</v>
      </c>
      <c r="I10" s="3">
        <v>45</v>
      </c>
      <c r="J10" s="4">
        <v>20</v>
      </c>
      <c r="K10" s="4">
        <v>55</v>
      </c>
    </row>
    <row r="11" spans="1:15" x14ac:dyDescent="0.25">
      <c r="B11" s="12">
        <v>56.975342465753428</v>
      </c>
      <c r="C11" s="4">
        <v>1.7</v>
      </c>
      <c r="D11" s="18">
        <v>48.534383590000004</v>
      </c>
      <c r="E11" s="15" t="s">
        <v>0</v>
      </c>
      <c r="F11" s="3" t="s">
        <v>12</v>
      </c>
      <c r="G11" s="3">
        <v>14.1</v>
      </c>
      <c r="H11" s="3">
        <v>6.17</v>
      </c>
      <c r="I11" s="3">
        <v>43</v>
      </c>
      <c r="J11" s="4">
        <v>20</v>
      </c>
      <c r="K11" s="4">
        <v>47</v>
      </c>
    </row>
    <row r="12" spans="1:15" x14ac:dyDescent="0.25">
      <c r="B12" s="12">
        <v>52.682191780821917</v>
      </c>
      <c r="C12" s="4">
        <v>1.8</v>
      </c>
      <c r="D12" s="18">
        <v>84.368180820000006</v>
      </c>
      <c r="E12" s="15" t="s">
        <v>7</v>
      </c>
      <c r="F12" s="3" t="s">
        <v>12</v>
      </c>
      <c r="G12" s="3">
        <v>9.8000000000000007</v>
      </c>
      <c r="H12" s="3">
        <v>4.07</v>
      </c>
      <c r="I12" s="3">
        <v>49</v>
      </c>
      <c r="J12" s="4">
        <v>20</v>
      </c>
      <c r="K12" s="4">
        <v>55</v>
      </c>
    </row>
    <row r="13" spans="1:15" x14ac:dyDescent="0.25">
      <c r="B13" s="12">
        <v>52.487671232876714</v>
      </c>
      <c r="C13" s="4">
        <v>1.7</v>
      </c>
      <c r="D13" s="18">
        <v>56.699046250000002</v>
      </c>
      <c r="E13" s="15" t="s">
        <v>7</v>
      </c>
      <c r="F13" s="3" t="s">
        <v>12</v>
      </c>
      <c r="G13" s="3">
        <v>6.39</v>
      </c>
      <c r="H13" s="3">
        <v>3.17</v>
      </c>
      <c r="I13" s="3">
        <v>50</v>
      </c>
      <c r="J13" s="4">
        <v>20</v>
      </c>
      <c r="K13" s="4">
        <v>56</v>
      </c>
    </row>
    <row r="14" spans="1:15" x14ac:dyDescent="0.25">
      <c r="B14" s="12">
        <v>61.11780821917808</v>
      </c>
      <c r="C14" s="4">
        <v>1.8</v>
      </c>
      <c r="D14" s="18">
        <v>95.707990070000008</v>
      </c>
      <c r="E14" s="15" t="s">
        <v>7</v>
      </c>
      <c r="F14" s="3" t="s">
        <v>12</v>
      </c>
      <c r="G14" s="3">
        <v>14.34</v>
      </c>
      <c r="H14" s="3">
        <v>5.82</v>
      </c>
      <c r="I14" s="3">
        <v>47</v>
      </c>
      <c r="J14" s="4">
        <v>20</v>
      </c>
      <c r="K14" s="4">
        <v>49</v>
      </c>
    </row>
    <row r="15" spans="1:15" x14ac:dyDescent="0.25">
      <c r="B15" s="12">
        <v>60.476712328767121</v>
      </c>
      <c r="C15" s="4">
        <v>1.7</v>
      </c>
      <c r="D15" s="18">
        <v>67.131670760000006</v>
      </c>
      <c r="E15" s="16" t="s">
        <v>7</v>
      </c>
      <c r="F15" s="17" t="s">
        <v>12</v>
      </c>
      <c r="G15" s="17">
        <v>8.91</v>
      </c>
      <c r="H15" s="17">
        <v>3.78</v>
      </c>
      <c r="I15" s="17">
        <v>47</v>
      </c>
      <c r="J15" s="17">
        <v>20</v>
      </c>
      <c r="K15" s="17">
        <v>55</v>
      </c>
    </row>
    <row r="16" spans="1:15" x14ac:dyDescent="0.25">
      <c r="A16" s="2" t="s">
        <v>8</v>
      </c>
      <c r="B16" s="13">
        <f>AVERAGE(B1:B15)</f>
        <v>55.512100456621006</v>
      </c>
      <c r="C16" s="10">
        <f>AVERAGE(C1:C15)</f>
        <v>1.7333333333333334</v>
      </c>
      <c r="D16" s="10">
        <f>AVERAGE(D1:D15)</f>
        <v>74.540346136666685</v>
      </c>
      <c r="E16" s="7"/>
      <c r="F16" s="7"/>
      <c r="G16" s="11">
        <f>AVERAGE(G4:G15)</f>
        <v>12.224166666666667</v>
      </c>
      <c r="H16" s="11">
        <f t="shared" ref="H16:I16" si="0">AVERAGE(H4:H15)</f>
        <v>4.8858333333333341</v>
      </c>
      <c r="I16" s="11">
        <f t="shared" si="0"/>
        <v>45</v>
      </c>
      <c r="K16" s="11">
        <f t="shared" ref="K16" si="1">AVERAGE(K4:K15)</f>
        <v>51</v>
      </c>
    </row>
    <row r="17" spans="1:11" x14ac:dyDescent="0.25">
      <c r="A17" s="3" t="s">
        <v>9</v>
      </c>
      <c r="B17" s="9">
        <f>STDEV(B1:B15)</f>
        <v>9.2945894186306024</v>
      </c>
      <c r="C17" s="8">
        <f>STDEV(C1:C15)</f>
        <v>7.7849894416152296E-2</v>
      </c>
      <c r="D17" s="8">
        <f>STDEV(D1:D15)</f>
        <v>16.907094042574684</v>
      </c>
      <c r="E17" s="7"/>
      <c r="F17" s="7"/>
      <c r="G17" s="11">
        <f>STDEV(G4:G15)</f>
        <v>4.4498814250460335</v>
      </c>
      <c r="H17" s="11">
        <f t="shared" ref="H17:I17" si="2">STDEV(H4:H15)</f>
        <v>1.5570978735708247</v>
      </c>
      <c r="I17" s="11">
        <f t="shared" si="2"/>
        <v>4.0898988651643604</v>
      </c>
      <c r="K17" s="11">
        <f t="shared" ref="K17" si="3">STDEV(K4:K15)</f>
        <v>5.5103208947969957</v>
      </c>
    </row>
    <row r="19" spans="1:11" x14ac:dyDescent="0.25">
      <c r="A19" s="6" t="s">
        <v>14</v>
      </c>
    </row>
    <row r="20" spans="1:11" x14ac:dyDescent="0.25">
      <c r="A20" t="s">
        <v>13</v>
      </c>
    </row>
    <row r="21" spans="1:11" x14ac:dyDescent="0.25">
      <c r="A21" t="s">
        <v>16</v>
      </c>
    </row>
    <row r="22" spans="1:11" x14ac:dyDescent="0.25">
      <c r="A22" t="s">
        <v>15</v>
      </c>
    </row>
    <row r="23" spans="1:11" x14ac:dyDescent="0.25">
      <c r="A23" t="s">
        <v>20</v>
      </c>
    </row>
    <row r="24" spans="1:11" x14ac:dyDescent="0.25">
      <c r="A24" t="s">
        <v>18</v>
      </c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Clinical outcome measures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maryissuper@gmail.com</dc:creator>
  <cp:lastModifiedBy>maryissuper@gmail.com</cp:lastModifiedBy>
  <cp:lastPrinted>2016-05-10T04:00:57Z</cp:lastPrinted>
  <dcterms:created xsi:type="dcterms:W3CDTF">2015-12-17T22:49:30Z</dcterms:created>
  <dcterms:modified xsi:type="dcterms:W3CDTF">2018-09-17T19:55:21Z</dcterms:modified>
</cp:coreProperties>
</file>