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6585" activeTab="1"/>
  </bookViews>
  <sheets>
    <sheet name="Add table S1 " sheetId="1" r:id="rId1"/>
    <sheet name="Add table S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</calcChain>
</file>

<file path=xl/sharedStrings.xml><?xml version="1.0" encoding="utf-8"?>
<sst xmlns="http://schemas.openxmlformats.org/spreadsheetml/2006/main" count="222" uniqueCount="198">
  <si>
    <t>Organism</t>
  </si>
  <si>
    <r>
      <rPr>
        <b/>
        <i/>
        <sz val="9"/>
        <color theme="1"/>
        <rFont val="Calibri"/>
        <family val="2"/>
        <scheme val="minor"/>
      </rPr>
      <t>C. rosea</t>
    </r>
    <r>
      <rPr>
        <b/>
        <sz val="9"/>
        <color theme="1"/>
        <rFont val="Calibri"/>
        <family val="2"/>
        <scheme val="minor"/>
      </rPr>
      <t xml:space="preserve"> Protein ID</t>
    </r>
  </si>
  <si>
    <t>Spp. abrevation</t>
  </si>
  <si>
    <t>Ref.</t>
  </si>
  <si>
    <t>PL1</t>
  </si>
  <si>
    <t>PL1_2</t>
  </si>
  <si>
    <t>PL1_4</t>
  </si>
  <si>
    <t>PL1_7</t>
  </si>
  <si>
    <t>PL1_9</t>
  </si>
  <si>
    <t>pel1</t>
  </si>
  <si>
    <t>pel2</t>
  </si>
  <si>
    <t>pel3</t>
  </si>
  <si>
    <t>pel4</t>
  </si>
  <si>
    <t>pel5</t>
  </si>
  <si>
    <t>pel6</t>
  </si>
  <si>
    <t>pel7</t>
  </si>
  <si>
    <t>pel8</t>
  </si>
  <si>
    <t>pel9</t>
  </si>
  <si>
    <t>pel10</t>
  </si>
  <si>
    <t>pel11</t>
  </si>
  <si>
    <t>pel12</t>
  </si>
  <si>
    <t>pel13</t>
  </si>
  <si>
    <t>pel14</t>
  </si>
  <si>
    <t>pel15</t>
  </si>
  <si>
    <t>pel16</t>
  </si>
  <si>
    <t>pel17</t>
  </si>
  <si>
    <t>Beauveria bassiana ARSEF 2860</t>
  </si>
  <si>
    <t>Beaba1</t>
  </si>
  <si>
    <t>Chaetomium globosum v1.0</t>
  </si>
  <si>
    <t>Chagl</t>
  </si>
  <si>
    <t>Clonostachis rosea</t>
  </si>
  <si>
    <t>CROS1</t>
  </si>
  <si>
    <t>Colletotrichum fiorinae PJ7</t>
  </si>
  <si>
    <t>Colfi1</t>
  </si>
  <si>
    <t>Colletotrichum graminicola M1.001</t>
  </si>
  <si>
    <t>Colgr1</t>
  </si>
  <si>
    <t>Colletotrichum higginsianum IMI 349063</t>
  </si>
  <si>
    <t>Colhi1</t>
  </si>
  <si>
    <t>Coniochaeta ligniaria NRRL 30616 v1.0</t>
  </si>
  <si>
    <t>Conlig1</t>
  </si>
  <si>
    <t>Cordyceps militaris CM01</t>
  </si>
  <si>
    <t>Cormi1</t>
  </si>
  <si>
    <t>Daldinia eschscholzii EC12 v1.0</t>
  </si>
  <si>
    <t>DalEC12</t>
  </si>
  <si>
    <t>Eutypa lata UCREL1</t>
  </si>
  <si>
    <t>Eutla1</t>
  </si>
  <si>
    <t>Fusarium fujikuroi IMI 58289</t>
  </si>
  <si>
    <t>Fusfu1</t>
  </si>
  <si>
    <t>Fusarium graminearum v1.0</t>
  </si>
  <si>
    <t>Fusgr1</t>
  </si>
  <si>
    <t>Fusarium oxysporum v1.0</t>
  </si>
  <si>
    <t>Fusox1</t>
  </si>
  <si>
    <t>Fusarium verticillioides 7600</t>
  </si>
  <si>
    <t>Fusve1</t>
  </si>
  <si>
    <t>Fusarium solani (Nectria haematococca v2.0)</t>
  </si>
  <si>
    <t>Necha2</t>
  </si>
  <si>
    <t>Grosmannia clavigera kw1407</t>
  </si>
  <si>
    <t>Grocl1</t>
  </si>
  <si>
    <t>Hypoxylon sp. CI-4A v1.0</t>
  </si>
  <si>
    <t>HypCI4A</t>
  </si>
  <si>
    <t>Hypoxylon sp. CO27-5 v1.0</t>
  </si>
  <si>
    <t>HypCO</t>
  </si>
  <si>
    <t>Hypoxylon sp. EC38 v1.0</t>
  </si>
  <si>
    <t>HypEC38</t>
  </si>
  <si>
    <t>Magnaporthe grisea v1.0</t>
  </si>
  <si>
    <t>Maggr1</t>
  </si>
  <si>
    <t>Metarhizium acridum CQMa 102</t>
  </si>
  <si>
    <t>Metac1</t>
  </si>
  <si>
    <t>Metarhizium robertsii ARSEF 23</t>
  </si>
  <si>
    <t>Metan1</t>
  </si>
  <si>
    <t>Myceliophthora thermophila (Sporotrichum thermophile) v2.0</t>
  </si>
  <si>
    <t>Spoth2</t>
  </si>
  <si>
    <t>Neurospora crassa FGSC 73 trp-3 v1.0</t>
  </si>
  <si>
    <t>Neucr</t>
  </si>
  <si>
    <t>Neurospora crassa OR74A v2.0</t>
  </si>
  <si>
    <t>Neucr2</t>
  </si>
  <si>
    <t>Neurospora discreta FGSC 8579 mat A</t>
  </si>
  <si>
    <t>Neudi1</t>
  </si>
  <si>
    <t>Neurospora tetrasperma FGSC 2508 mat A v2.0</t>
  </si>
  <si>
    <t>Neute2</t>
  </si>
  <si>
    <t>Neurospora tetrasperma FGSC 2509 mat a v1.0</t>
  </si>
  <si>
    <t>Ntetras</t>
  </si>
  <si>
    <t>Ophiostoma piceae UAMH 11346</t>
  </si>
  <si>
    <t>Ophpc1</t>
  </si>
  <si>
    <t>Phaeoacremonium aleophilum UCRPA7</t>
  </si>
  <si>
    <t>Phaal1</t>
  </si>
  <si>
    <t>Podospora anserina S mat+</t>
  </si>
  <si>
    <t>Podan2</t>
  </si>
  <si>
    <t>Thielavia hyrcaniae CBS 757.83 v1.0</t>
  </si>
  <si>
    <t>Thihy1</t>
  </si>
  <si>
    <t>Thielavia terrestris v2.0</t>
  </si>
  <si>
    <t>Thite2</t>
  </si>
  <si>
    <t>Trichoderma asperellum CBS 433.97 v1.0</t>
  </si>
  <si>
    <t>Trias1</t>
  </si>
  <si>
    <t>Trichoderma atroviride v2.0</t>
  </si>
  <si>
    <t>Triat2</t>
  </si>
  <si>
    <t>Trichoderma harzianum CBS 226.95 v1.0</t>
  </si>
  <si>
    <t>Triha1</t>
  </si>
  <si>
    <t>Trichoderma longibrachiatum ATCC 18648 v3.0</t>
  </si>
  <si>
    <t>Trilo3</t>
  </si>
  <si>
    <t>Trichoderma reesei Qm 6a  v2.0</t>
  </si>
  <si>
    <t>Trire2</t>
  </si>
  <si>
    <t>Trichoderma virens Gv29-8 v2.0</t>
  </si>
  <si>
    <t>Trivi2</t>
  </si>
  <si>
    <t>Verticillium alfalfae VaMs.102</t>
  </si>
  <si>
    <t>Veral1</t>
  </si>
  <si>
    <t>Verticillium dahliae v1.0</t>
  </si>
  <si>
    <t>Verda1</t>
  </si>
  <si>
    <t>Botrytis cinarea</t>
  </si>
  <si>
    <t>Botci1</t>
  </si>
  <si>
    <t>Sclerotinia sclerotiorum</t>
  </si>
  <si>
    <t>Sclsc1</t>
  </si>
  <si>
    <t>Number of homologs</t>
  </si>
  <si>
    <t>Total</t>
  </si>
  <si>
    <t>[79]</t>
  </si>
  <si>
    <t>[24]</t>
  </si>
  <si>
    <t>[76]</t>
  </si>
  <si>
    <t>[77]</t>
  </si>
  <si>
    <t>[78]</t>
  </si>
  <si>
    <t>[80]</t>
  </si>
  <si>
    <t>[81]</t>
  </si>
  <si>
    <t>[82]</t>
  </si>
  <si>
    <t>[83]</t>
  </si>
  <si>
    <t>[84]</t>
  </si>
  <si>
    <t>[85]</t>
  </si>
  <si>
    <t>[86]</t>
  </si>
  <si>
    <t>[87]</t>
  </si>
  <si>
    <t>[88]</t>
  </si>
  <si>
    <t>[89]</t>
  </si>
  <si>
    <t>[90]</t>
  </si>
  <si>
    <t>[91]</t>
  </si>
  <si>
    <t>[92]</t>
  </si>
  <si>
    <t>[93]</t>
  </si>
  <si>
    <t>[94]</t>
  </si>
  <si>
    <t>[95]</t>
  </si>
  <si>
    <t>[96]</t>
  </si>
  <si>
    <t>[97]</t>
  </si>
  <si>
    <t>[98]</t>
  </si>
  <si>
    <t>[99]</t>
  </si>
  <si>
    <t>[100]</t>
  </si>
  <si>
    <t>Primer description</t>
  </si>
  <si>
    <t>Primer name</t>
  </si>
  <si>
    <t>Primer sequence (5 ́ → 3`)</t>
  </si>
  <si>
    <t>Reference</t>
  </si>
  <si>
    <r>
      <t>pel12</t>
    </r>
    <r>
      <rPr>
        <sz val="9"/>
        <color theme="1"/>
        <rFont val="Calibri"/>
        <family val="2"/>
        <scheme val="minor"/>
      </rPr>
      <t xml:space="preserve"> overexpression</t>
    </r>
  </si>
  <si>
    <t>6915fwOE2</t>
  </si>
  <si>
    <t>66915revOE2</t>
  </si>
  <si>
    <t>TTATTAACATGAAGCTTTTTAGTATCATTAAC</t>
  </si>
  <si>
    <t>TCTAGATTAGAATGATAGAGTCTGGCCG</t>
  </si>
  <si>
    <t>54/na</t>
  </si>
  <si>
    <t>This study</t>
  </si>
  <si>
    <t>qPCR primer pairs</t>
  </si>
  <si>
    <t>6915_qPCR_fw2</t>
  </si>
  <si>
    <t>6915_qPCR_rev2</t>
  </si>
  <si>
    <t>TTCGCGGGCTCCATCAAT</t>
  </si>
  <si>
    <t>CCATACGGGTGTTAATAGCAGAGC</t>
  </si>
  <si>
    <t>58/95</t>
  </si>
  <si>
    <t>7513_qPCR_fw2</t>
  </si>
  <si>
    <t>7513_qPCR_rev2</t>
  </si>
  <si>
    <t>AGGCCCTCTTCTCCGCTGAC</t>
  </si>
  <si>
    <t>CTGCCCTTGCCGTAGTTGGTGTAG</t>
  </si>
  <si>
    <t>58/96</t>
  </si>
  <si>
    <t>Cr_actin_qPCR_fw</t>
  </si>
  <si>
    <t>Cr_actin_qPCR_rev</t>
  </si>
  <si>
    <t>GTTCTGGATTCCGGTGATGGTGTC</t>
  </si>
  <si>
    <t>TCGGCAGTGGTGGAGAAGGTGT</t>
  </si>
  <si>
    <t>60/95</t>
  </si>
  <si>
    <r>
      <t>pel12</t>
    </r>
    <r>
      <rPr>
        <sz val="9"/>
        <color theme="1"/>
        <rFont val="Calibri"/>
        <family val="2"/>
        <scheme val="minor"/>
      </rPr>
      <t xml:space="preserve"> gene deletion</t>
    </r>
  </si>
  <si>
    <t>6915_Ups F</t>
  </si>
  <si>
    <t>ggggacaactttgtatagaaaagttgTCCCGCACCAGAGAAAAAGAG</t>
  </si>
  <si>
    <t>55/na</t>
  </si>
  <si>
    <t>6915_Ups R</t>
  </si>
  <si>
    <t>ggggactgcttttttgtacaaacttgGGATTTAGAGTAGGGCTGCTGG</t>
  </si>
  <si>
    <t>6915_Ds F</t>
  </si>
  <si>
    <t>ggggacagctttcttgtacaaagtggCGGCAAAGACAACGTGAAGAG</t>
  </si>
  <si>
    <t>6915_Ds R</t>
  </si>
  <si>
    <t>ggggacaactttgtataataaagttgCGATTTAGCCACAGACGCAG</t>
  </si>
  <si>
    <t>53/na</t>
  </si>
  <si>
    <t>Mutant validation</t>
  </si>
  <si>
    <t>6915 KO F</t>
  </si>
  <si>
    <t>CGGGATAGCCGAACGACTTGT</t>
  </si>
  <si>
    <t>58/na</t>
  </si>
  <si>
    <t>6915 KO R</t>
  </si>
  <si>
    <t>ACGAGGCTGCGATGTCTTTCTAT</t>
  </si>
  <si>
    <t>56/na</t>
  </si>
  <si>
    <t xml:space="preserve">Mutant validation </t>
  </si>
  <si>
    <t>Hyg F</t>
  </si>
  <si>
    <t>GCGCGCAATTAACCCTCAC</t>
  </si>
  <si>
    <t>57/na</t>
  </si>
  <si>
    <t>Hyg R</t>
  </si>
  <si>
    <t>GAATTGCGCGTACAGAACTCC</t>
  </si>
  <si>
    <t>Tm[°C]/PE [%]</t>
  </si>
  <si>
    <t>​[75]</t>
  </si>
  <si>
    <t>[101]</t>
  </si>
  <si>
    <t>[36]</t>
  </si>
  <si>
    <t>[35]</t>
  </si>
  <si>
    <t>[71,72]</t>
  </si>
  <si>
    <t>[34]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</si>
</sst>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/>
    <xf numFmtId="0" fontId="5" fillId="0" borderId="11" xfId="0" applyFont="1" applyBorder="1"/>
    <xf numFmtId="0" fontId="6" fillId="0" borderId="11" xfId="0" applyFont="1" applyFill="1" applyBorder="1" applyAlignment="1">
      <alignment horizontal="left" vertical="center" wrapText="1"/>
    </xf>
    <xf numFmtId="0" fontId="5" fillId="0" borderId="10" xfId="0" applyFont="1" applyBorder="1"/>
    <xf numFmtId="0" fontId="6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90" zoomScaleNormal="90" workbookViewId="0">
      <selection activeCell="I20" sqref="I20"/>
    </sheetView>
  </sheetViews>
  <sheetFormatPr defaultColWidth="8.7109375" defaultRowHeight="15" x14ac:dyDescent="0.25"/>
  <cols>
    <col min="1" max="1" width="8.7109375" style="1"/>
    <col min="2" max="2" width="50.140625" style="1" customWidth="1"/>
    <col min="3" max="3" width="8.42578125" style="22" customWidth="1"/>
    <col min="4" max="4" width="7" style="28" customWidth="1"/>
    <col min="5" max="5" width="5" style="1" customWidth="1"/>
    <col min="6" max="6" width="4" style="1" customWidth="1"/>
    <col min="7" max="7" width="3.28515625" style="1" customWidth="1"/>
    <col min="8" max="8" width="5" style="1" customWidth="1"/>
    <col min="9" max="9" width="4.28515625" style="1" bestFit="1" customWidth="1"/>
    <col min="10" max="10" width="4.5703125" style="1" customWidth="1"/>
    <col min="11" max="11" width="4.140625" style="1" customWidth="1"/>
    <col min="12" max="12" width="4.7109375" style="1" customWidth="1"/>
    <col min="13" max="14" width="4" style="1" customWidth="1"/>
    <col min="15" max="15" width="4.28515625" style="1" customWidth="1"/>
    <col min="16" max="16" width="4.140625" style="1" customWidth="1"/>
    <col min="17" max="17" width="5" style="1" customWidth="1"/>
    <col min="18" max="19" width="3.85546875" style="1" customWidth="1"/>
    <col min="20" max="20" width="4.7109375" style="1" customWidth="1"/>
    <col min="21" max="21" width="5.140625" style="44" customWidth="1"/>
    <col min="22" max="22" width="6.42578125" style="1" customWidth="1"/>
    <col min="23" max="23" width="11" style="45" customWidth="1"/>
    <col min="24" max="16384" width="8.7109375" style="1"/>
  </cols>
  <sheetData>
    <row r="1" spans="1:23" ht="14.65" customHeight="1" x14ac:dyDescent="0.25">
      <c r="B1" s="55" t="s">
        <v>0</v>
      </c>
      <c r="C1" s="57" t="s">
        <v>1</v>
      </c>
      <c r="D1" s="58"/>
      <c r="E1" s="2">
        <v>11408</v>
      </c>
      <c r="F1" s="3">
        <v>8859</v>
      </c>
      <c r="G1" s="4">
        <v>2</v>
      </c>
      <c r="H1" s="3">
        <v>920</v>
      </c>
      <c r="I1" s="2">
        <v>8472</v>
      </c>
      <c r="J1" s="3">
        <v>10915</v>
      </c>
      <c r="K1" s="3">
        <v>6080</v>
      </c>
      <c r="L1" s="3">
        <v>10737</v>
      </c>
      <c r="M1" s="3">
        <v>8735</v>
      </c>
      <c r="N1" s="3">
        <v>7710</v>
      </c>
      <c r="O1" s="4">
        <v>5779</v>
      </c>
      <c r="P1" s="2">
        <v>6915</v>
      </c>
      <c r="Q1" s="3">
        <v>7653</v>
      </c>
      <c r="R1" s="3">
        <v>8627</v>
      </c>
      <c r="S1" s="3">
        <v>2081</v>
      </c>
      <c r="T1" s="4">
        <v>10228</v>
      </c>
      <c r="U1" s="5">
        <v>7566</v>
      </c>
      <c r="W1" s="1"/>
    </row>
    <row r="2" spans="1:23" ht="14.65" customHeight="1" x14ac:dyDescent="0.25">
      <c r="B2" s="55"/>
      <c r="C2" s="59" t="s">
        <v>2</v>
      </c>
      <c r="D2" s="55" t="s">
        <v>3</v>
      </c>
      <c r="E2" s="61" t="s">
        <v>4</v>
      </c>
      <c r="F2" s="61"/>
      <c r="G2" s="62"/>
      <c r="H2" s="6" t="s">
        <v>5</v>
      </c>
      <c r="I2" s="52" t="s">
        <v>6</v>
      </c>
      <c r="J2" s="53"/>
      <c r="K2" s="53"/>
      <c r="L2" s="53"/>
      <c r="M2" s="53"/>
      <c r="N2" s="53"/>
      <c r="O2" s="54"/>
      <c r="P2" s="52" t="s">
        <v>7</v>
      </c>
      <c r="Q2" s="53"/>
      <c r="R2" s="53"/>
      <c r="S2" s="53"/>
      <c r="T2" s="54"/>
      <c r="U2" s="7" t="s">
        <v>8</v>
      </c>
      <c r="W2" s="1"/>
    </row>
    <row r="3" spans="1:23" ht="14.65" customHeight="1" x14ac:dyDescent="0.25">
      <c r="B3" s="56"/>
      <c r="C3" s="60"/>
      <c r="D3" s="56"/>
      <c r="E3" s="8" t="s">
        <v>9</v>
      </c>
      <c r="F3" s="9" t="s">
        <v>10</v>
      </c>
      <c r="G3" s="9" t="s">
        <v>11</v>
      </c>
      <c r="H3" s="10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11" t="s">
        <v>19</v>
      </c>
      <c r="P3" s="8" t="s">
        <v>20</v>
      </c>
      <c r="Q3" s="9" t="s">
        <v>21</v>
      </c>
      <c r="R3" s="9" t="s">
        <v>22</v>
      </c>
      <c r="S3" s="9" t="s">
        <v>23</v>
      </c>
      <c r="T3" s="11" t="s">
        <v>24</v>
      </c>
      <c r="U3" s="10" t="s">
        <v>25</v>
      </c>
      <c r="W3" s="1"/>
    </row>
    <row r="4" spans="1:23" x14ac:dyDescent="0.25">
      <c r="A4" s="1">
        <v>33</v>
      </c>
      <c r="B4" s="12" t="s">
        <v>26</v>
      </c>
      <c r="C4" s="13" t="s">
        <v>27</v>
      </c>
      <c r="D4" s="46" t="s">
        <v>192</v>
      </c>
      <c r="E4" s="14">
        <v>0</v>
      </c>
      <c r="F4" s="15">
        <v>0</v>
      </c>
      <c r="G4" s="16">
        <v>0</v>
      </c>
      <c r="H4" s="15">
        <v>0</v>
      </c>
      <c r="I4" s="14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6">
        <v>0</v>
      </c>
      <c r="P4" s="14">
        <v>0</v>
      </c>
      <c r="Q4" s="15">
        <v>0</v>
      </c>
      <c r="R4" s="15">
        <v>0</v>
      </c>
      <c r="S4" s="15">
        <v>0</v>
      </c>
      <c r="T4" s="16">
        <v>0</v>
      </c>
      <c r="U4" s="17">
        <v>0</v>
      </c>
      <c r="W4" s="1"/>
    </row>
    <row r="5" spans="1:23" ht="14.25" x14ac:dyDescent="0.45">
      <c r="A5" s="1">
        <v>5</v>
      </c>
      <c r="B5" s="18" t="s">
        <v>28</v>
      </c>
      <c r="C5" s="13" t="s">
        <v>29</v>
      </c>
      <c r="D5" s="46" t="s">
        <v>116</v>
      </c>
      <c r="E5" s="14">
        <v>2</v>
      </c>
      <c r="F5" s="15">
        <v>0</v>
      </c>
      <c r="G5" s="16">
        <v>0</v>
      </c>
      <c r="H5" s="15">
        <v>0</v>
      </c>
      <c r="I5" s="14">
        <v>0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6">
        <v>0</v>
      </c>
      <c r="P5" s="14">
        <v>0</v>
      </c>
      <c r="Q5" s="15">
        <v>0</v>
      </c>
      <c r="R5" s="15">
        <v>1</v>
      </c>
      <c r="S5" s="15">
        <v>1</v>
      </c>
      <c r="T5" s="16">
        <v>0</v>
      </c>
      <c r="U5" s="17">
        <v>1</v>
      </c>
      <c r="W5" s="1"/>
    </row>
    <row r="6" spans="1:23" ht="14.25" x14ac:dyDescent="0.45">
      <c r="A6" s="1">
        <v>1</v>
      </c>
      <c r="B6" s="18" t="s">
        <v>30</v>
      </c>
      <c r="C6" s="13" t="s">
        <v>31</v>
      </c>
      <c r="D6" s="46" t="s">
        <v>115</v>
      </c>
      <c r="E6" s="14">
        <v>1</v>
      </c>
      <c r="F6" s="15">
        <v>1</v>
      </c>
      <c r="G6" s="16">
        <v>1</v>
      </c>
      <c r="H6" s="15">
        <v>1</v>
      </c>
      <c r="I6" s="14">
        <v>1</v>
      </c>
      <c r="J6" s="15">
        <v>1</v>
      </c>
      <c r="K6" s="15">
        <v>1</v>
      </c>
      <c r="L6" s="15">
        <v>1</v>
      </c>
      <c r="M6" s="15">
        <v>1</v>
      </c>
      <c r="N6" s="19">
        <v>1</v>
      </c>
      <c r="O6" s="20">
        <v>1</v>
      </c>
      <c r="P6" s="14">
        <v>1</v>
      </c>
      <c r="Q6" s="15">
        <v>1</v>
      </c>
      <c r="R6" s="15">
        <v>1</v>
      </c>
      <c r="S6" s="15">
        <v>1</v>
      </c>
      <c r="T6" s="16">
        <v>1</v>
      </c>
      <c r="U6" s="17">
        <v>1</v>
      </c>
      <c r="W6" s="1"/>
    </row>
    <row r="7" spans="1:23" ht="14.25" x14ac:dyDescent="0.45">
      <c r="A7" s="1">
        <v>3</v>
      </c>
      <c r="B7" s="18" t="s">
        <v>32</v>
      </c>
      <c r="C7" s="21" t="s">
        <v>33</v>
      </c>
      <c r="D7" s="46" t="s">
        <v>117</v>
      </c>
      <c r="E7" s="14">
        <v>1</v>
      </c>
      <c r="F7" s="15">
        <v>1</v>
      </c>
      <c r="G7" s="16">
        <v>1</v>
      </c>
      <c r="H7" s="15">
        <v>2</v>
      </c>
      <c r="I7" s="14">
        <v>0</v>
      </c>
      <c r="J7" s="15">
        <v>2</v>
      </c>
      <c r="K7" s="15">
        <v>1</v>
      </c>
      <c r="L7" s="15">
        <v>0</v>
      </c>
      <c r="M7" s="15">
        <v>0</v>
      </c>
      <c r="N7" s="15">
        <v>1</v>
      </c>
      <c r="O7" s="16">
        <v>1</v>
      </c>
      <c r="P7" s="14">
        <v>1</v>
      </c>
      <c r="Q7" s="15">
        <v>1</v>
      </c>
      <c r="R7" s="15">
        <v>1</v>
      </c>
      <c r="S7" s="15">
        <v>1</v>
      </c>
      <c r="T7" s="16">
        <v>1</v>
      </c>
      <c r="U7" s="17">
        <v>0</v>
      </c>
      <c r="W7" s="1"/>
    </row>
    <row r="8" spans="1:23" ht="14.25" x14ac:dyDescent="0.45">
      <c r="A8" s="1">
        <v>15</v>
      </c>
      <c r="B8" s="18" t="s">
        <v>34</v>
      </c>
      <c r="C8" s="13" t="s">
        <v>35</v>
      </c>
      <c r="D8" s="46" t="s">
        <v>118</v>
      </c>
      <c r="E8" s="14">
        <v>0</v>
      </c>
      <c r="F8" s="15">
        <v>1</v>
      </c>
      <c r="G8" s="16">
        <v>0</v>
      </c>
      <c r="H8" s="15">
        <v>1</v>
      </c>
      <c r="I8" s="14">
        <v>0</v>
      </c>
      <c r="J8" s="15">
        <v>1</v>
      </c>
      <c r="K8" s="15">
        <v>1</v>
      </c>
      <c r="L8" s="15">
        <v>0</v>
      </c>
      <c r="M8" s="15">
        <v>0</v>
      </c>
      <c r="N8" s="15">
        <v>0</v>
      </c>
      <c r="O8" s="16">
        <v>0</v>
      </c>
      <c r="P8" s="14">
        <v>2</v>
      </c>
      <c r="Q8" s="15">
        <v>0</v>
      </c>
      <c r="R8" s="15">
        <v>1</v>
      </c>
      <c r="S8" s="15">
        <v>0</v>
      </c>
      <c r="T8" s="16">
        <v>1</v>
      </c>
      <c r="U8" s="17">
        <v>0</v>
      </c>
      <c r="W8" s="1"/>
    </row>
    <row r="9" spans="1:23" ht="13.15" customHeight="1" x14ac:dyDescent="0.45">
      <c r="A9" s="1">
        <v>6</v>
      </c>
      <c r="B9" s="18" t="s">
        <v>36</v>
      </c>
      <c r="C9" s="13" t="s">
        <v>37</v>
      </c>
      <c r="D9" s="46" t="s">
        <v>114</v>
      </c>
      <c r="E9" s="14">
        <v>2</v>
      </c>
      <c r="F9" s="15">
        <v>0</v>
      </c>
      <c r="G9" s="16">
        <v>0</v>
      </c>
      <c r="H9" s="15">
        <v>1</v>
      </c>
      <c r="I9" s="14">
        <v>0</v>
      </c>
      <c r="J9" s="15">
        <v>2</v>
      </c>
      <c r="K9" s="15">
        <v>1</v>
      </c>
      <c r="L9" s="15">
        <v>0</v>
      </c>
      <c r="M9" s="15">
        <v>0</v>
      </c>
      <c r="N9" s="15">
        <v>1</v>
      </c>
      <c r="O9" s="16">
        <v>1</v>
      </c>
      <c r="P9" s="14">
        <v>2</v>
      </c>
      <c r="Q9" s="15">
        <v>1</v>
      </c>
      <c r="R9" s="15">
        <v>0</v>
      </c>
      <c r="S9" s="15">
        <v>1</v>
      </c>
      <c r="T9" s="16">
        <v>3</v>
      </c>
      <c r="U9" s="17">
        <v>0</v>
      </c>
      <c r="W9" s="1"/>
    </row>
    <row r="10" spans="1:23" s="22" customFormat="1" ht="14.25" x14ac:dyDescent="0.45">
      <c r="A10" s="1">
        <v>34</v>
      </c>
      <c r="B10" s="18" t="s">
        <v>38</v>
      </c>
      <c r="C10" s="21" t="s">
        <v>39</v>
      </c>
      <c r="D10" s="46" t="s">
        <v>119</v>
      </c>
      <c r="E10" s="14">
        <v>0</v>
      </c>
      <c r="F10" s="15">
        <v>0</v>
      </c>
      <c r="G10" s="16">
        <v>0</v>
      </c>
      <c r="H10" s="15">
        <v>0</v>
      </c>
      <c r="I10" s="14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6">
        <v>0</v>
      </c>
      <c r="P10" s="14">
        <v>0</v>
      </c>
      <c r="Q10" s="15">
        <v>0</v>
      </c>
      <c r="R10" s="15">
        <v>0</v>
      </c>
      <c r="S10" s="15">
        <v>0</v>
      </c>
      <c r="T10" s="16">
        <v>0</v>
      </c>
      <c r="U10" s="17">
        <v>0</v>
      </c>
    </row>
    <row r="11" spans="1:23" ht="14.25" x14ac:dyDescent="0.45">
      <c r="A11" s="1">
        <v>35</v>
      </c>
      <c r="B11" s="18" t="s">
        <v>40</v>
      </c>
      <c r="C11" s="13" t="s">
        <v>41</v>
      </c>
      <c r="D11" s="46" t="s">
        <v>120</v>
      </c>
      <c r="E11" s="14">
        <v>0</v>
      </c>
      <c r="F11" s="15">
        <v>0</v>
      </c>
      <c r="G11" s="16">
        <v>0</v>
      </c>
      <c r="H11" s="15">
        <v>0</v>
      </c>
      <c r="I11" s="14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v>0</v>
      </c>
      <c r="P11" s="14">
        <v>0</v>
      </c>
      <c r="Q11" s="15">
        <v>0</v>
      </c>
      <c r="R11" s="15">
        <v>0</v>
      </c>
      <c r="S11" s="15">
        <v>0</v>
      </c>
      <c r="T11" s="16">
        <v>0</v>
      </c>
      <c r="U11" s="17">
        <v>0</v>
      </c>
      <c r="W11" s="1"/>
    </row>
    <row r="12" spans="1:23" ht="14.25" x14ac:dyDescent="0.45">
      <c r="A12" s="1">
        <v>18</v>
      </c>
      <c r="B12" s="18" t="s">
        <v>42</v>
      </c>
      <c r="C12" s="13" t="s">
        <v>43</v>
      </c>
      <c r="D12" s="46" t="s">
        <v>121</v>
      </c>
      <c r="E12" s="14">
        <v>0</v>
      </c>
      <c r="F12" s="15">
        <v>0</v>
      </c>
      <c r="G12" s="16">
        <v>0</v>
      </c>
      <c r="H12" s="15">
        <v>1</v>
      </c>
      <c r="I12" s="14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0</v>
      </c>
      <c r="P12" s="14">
        <v>0</v>
      </c>
      <c r="Q12" s="15">
        <v>0</v>
      </c>
      <c r="R12" s="15">
        <v>0</v>
      </c>
      <c r="S12" s="15">
        <v>0</v>
      </c>
      <c r="T12" s="16">
        <v>1</v>
      </c>
      <c r="U12" s="17">
        <v>0</v>
      </c>
      <c r="W12" s="1"/>
    </row>
    <row r="13" spans="1:23" s="22" customFormat="1" ht="14.65" customHeight="1" x14ac:dyDescent="0.45">
      <c r="A13" s="22">
        <v>10</v>
      </c>
      <c r="B13" s="23" t="s">
        <v>44</v>
      </c>
      <c r="C13" s="13" t="s">
        <v>45</v>
      </c>
      <c r="D13" s="46" t="s">
        <v>122</v>
      </c>
      <c r="E13" s="24">
        <v>1</v>
      </c>
      <c r="F13" s="25">
        <v>0</v>
      </c>
      <c r="G13" s="26">
        <v>0</v>
      </c>
      <c r="H13" s="25">
        <v>2</v>
      </c>
      <c r="I13" s="24">
        <v>0</v>
      </c>
      <c r="J13" s="25">
        <v>0</v>
      </c>
      <c r="K13" s="25">
        <v>1</v>
      </c>
      <c r="L13" s="25">
        <v>1</v>
      </c>
      <c r="M13" s="25">
        <v>0</v>
      </c>
      <c r="N13" s="25">
        <v>0</v>
      </c>
      <c r="O13" s="26">
        <v>0</v>
      </c>
      <c r="P13" s="24">
        <v>1</v>
      </c>
      <c r="Q13" s="25">
        <v>0</v>
      </c>
      <c r="R13" s="25">
        <v>1</v>
      </c>
      <c r="S13" s="25">
        <v>1</v>
      </c>
      <c r="T13" s="26">
        <v>1</v>
      </c>
      <c r="U13" s="17">
        <v>1</v>
      </c>
    </row>
    <row r="14" spans="1:23" ht="14.25" x14ac:dyDescent="0.45">
      <c r="A14" s="1">
        <v>14</v>
      </c>
      <c r="B14" s="18" t="s">
        <v>46</v>
      </c>
      <c r="C14" s="13" t="s">
        <v>47</v>
      </c>
      <c r="D14" s="46" t="s">
        <v>123</v>
      </c>
      <c r="E14" s="14">
        <v>0</v>
      </c>
      <c r="F14" s="15">
        <v>0</v>
      </c>
      <c r="G14" s="16">
        <v>0</v>
      </c>
      <c r="H14" s="15">
        <v>1</v>
      </c>
      <c r="I14" s="14">
        <v>0</v>
      </c>
      <c r="J14" s="15">
        <v>2</v>
      </c>
      <c r="K14" s="15">
        <v>0</v>
      </c>
      <c r="L14" s="15">
        <v>0</v>
      </c>
      <c r="M14" s="15">
        <v>2</v>
      </c>
      <c r="N14" s="15">
        <v>1</v>
      </c>
      <c r="O14" s="16">
        <v>1</v>
      </c>
      <c r="P14" s="14">
        <v>0</v>
      </c>
      <c r="Q14" s="15">
        <v>0</v>
      </c>
      <c r="R14" s="15">
        <v>1</v>
      </c>
      <c r="S14" s="15">
        <v>0</v>
      </c>
      <c r="T14" s="16">
        <v>1</v>
      </c>
      <c r="U14" s="17">
        <v>2</v>
      </c>
      <c r="W14" s="1"/>
    </row>
    <row r="15" spans="1:23" ht="14.25" x14ac:dyDescent="0.45">
      <c r="A15" s="1">
        <v>13</v>
      </c>
      <c r="B15" s="18" t="s">
        <v>48</v>
      </c>
      <c r="C15" s="13" t="s">
        <v>49</v>
      </c>
      <c r="D15" s="46" t="s">
        <v>124</v>
      </c>
      <c r="E15" s="14">
        <v>0</v>
      </c>
      <c r="F15" s="15">
        <v>1</v>
      </c>
      <c r="G15" s="16">
        <v>0</v>
      </c>
      <c r="H15" s="15">
        <v>0</v>
      </c>
      <c r="I15" s="14">
        <v>0</v>
      </c>
      <c r="J15" s="15">
        <v>2</v>
      </c>
      <c r="K15" s="15">
        <v>0</v>
      </c>
      <c r="L15" s="15">
        <v>0</v>
      </c>
      <c r="M15" s="15">
        <v>0</v>
      </c>
      <c r="N15" s="15">
        <v>1</v>
      </c>
      <c r="O15" s="16">
        <v>1</v>
      </c>
      <c r="P15" s="14">
        <v>0</v>
      </c>
      <c r="Q15" s="15">
        <v>0</v>
      </c>
      <c r="R15" s="15">
        <v>1</v>
      </c>
      <c r="S15" s="15">
        <v>1</v>
      </c>
      <c r="T15" s="16">
        <v>1</v>
      </c>
      <c r="U15" s="17">
        <v>1</v>
      </c>
      <c r="W15" s="1"/>
    </row>
    <row r="16" spans="1:23" ht="14.25" x14ac:dyDescent="0.45">
      <c r="A16" s="1">
        <v>11</v>
      </c>
      <c r="B16" s="18" t="s">
        <v>50</v>
      </c>
      <c r="C16" s="13" t="s">
        <v>51</v>
      </c>
      <c r="D16" s="46" t="s">
        <v>125</v>
      </c>
      <c r="E16" s="14">
        <v>0</v>
      </c>
      <c r="F16" s="15">
        <v>2</v>
      </c>
      <c r="G16" s="16">
        <v>0</v>
      </c>
      <c r="H16" s="15">
        <v>1</v>
      </c>
      <c r="I16" s="14">
        <v>0</v>
      </c>
      <c r="J16" s="15">
        <v>2</v>
      </c>
      <c r="K16" s="15">
        <v>0</v>
      </c>
      <c r="L16" s="15">
        <v>0</v>
      </c>
      <c r="M16" s="15">
        <v>1</v>
      </c>
      <c r="N16" s="15">
        <v>1</v>
      </c>
      <c r="O16" s="16">
        <v>1</v>
      </c>
      <c r="P16" s="14">
        <v>0</v>
      </c>
      <c r="Q16" s="15">
        <v>0</v>
      </c>
      <c r="R16" s="15">
        <v>1</v>
      </c>
      <c r="S16" s="15">
        <v>1</v>
      </c>
      <c r="T16" s="16">
        <v>1</v>
      </c>
      <c r="U16" s="17">
        <v>0</v>
      </c>
      <c r="W16" s="1"/>
    </row>
    <row r="17" spans="1:23" ht="14.25" x14ac:dyDescent="0.45">
      <c r="A17" s="1">
        <v>12</v>
      </c>
      <c r="B17" s="18" t="s">
        <v>52</v>
      </c>
      <c r="C17" s="13" t="s">
        <v>53</v>
      </c>
      <c r="D17" s="46" t="s">
        <v>124</v>
      </c>
      <c r="E17" s="14">
        <v>0</v>
      </c>
      <c r="F17" s="15">
        <v>2</v>
      </c>
      <c r="G17" s="16">
        <v>0</v>
      </c>
      <c r="H17" s="15">
        <v>1</v>
      </c>
      <c r="I17" s="14">
        <v>0</v>
      </c>
      <c r="J17" s="15">
        <v>1</v>
      </c>
      <c r="K17" s="15">
        <v>0</v>
      </c>
      <c r="L17" s="15">
        <v>1</v>
      </c>
      <c r="M17" s="15">
        <v>1</v>
      </c>
      <c r="N17" s="15">
        <v>1</v>
      </c>
      <c r="O17" s="16">
        <v>1</v>
      </c>
      <c r="P17" s="14">
        <v>0</v>
      </c>
      <c r="Q17" s="15">
        <v>0</v>
      </c>
      <c r="R17" s="15">
        <v>1</v>
      </c>
      <c r="S17" s="15">
        <v>1</v>
      </c>
      <c r="T17" s="16">
        <v>1</v>
      </c>
      <c r="U17" s="17">
        <v>0</v>
      </c>
      <c r="W17" s="1"/>
    </row>
    <row r="18" spans="1:23" ht="14.25" x14ac:dyDescent="0.45">
      <c r="A18" s="22">
        <v>7</v>
      </c>
      <c r="B18" s="23" t="s">
        <v>54</v>
      </c>
      <c r="C18" s="13" t="s">
        <v>55</v>
      </c>
      <c r="D18" s="46" t="s">
        <v>126</v>
      </c>
      <c r="E18" s="27">
        <v>1</v>
      </c>
      <c r="F18" s="25">
        <v>0</v>
      </c>
      <c r="G18" s="26">
        <v>0</v>
      </c>
      <c r="H18" s="25">
        <v>1</v>
      </c>
      <c r="I18" s="24">
        <v>1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6">
        <v>1</v>
      </c>
      <c r="P18" s="24">
        <v>0</v>
      </c>
      <c r="Q18" s="25">
        <v>1</v>
      </c>
      <c r="R18" s="25">
        <v>0</v>
      </c>
      <c r="S18" s="25">
        <v>1</v>
      </c>
      <c r="T18" s="26">
        <v>1</v>
      </c>
      <c r="U18" s="17">
        <v>2</v>
      </c>
      <c r="W18" s="1"/>
    </row>
    <row r="19" spans="1:23" ht="14.25" x14ac:dyDescent="0.45">
      <c r="A19" s="1">
        <v>24</v>
      </c>
      <c r="B19" s="18" t="s">
        <v>56</v>
      </c>
      <c r="C19" s="13" t="s">
        <v>57</v>
      </c>
      <c r="D19" s="46" t="s">
        <v>127</v>
      </c>
      <c r="E19" s="14">
        <v>0</v>
      </c>
      <c r="F19" s="15">
        <v>0</v>
      </c>
      <c r="G19" s="16">
        <v>0</v>
      </c>
      <c r="H19" s="15">
        <v>0</v>
      </c>
      <c r="I19" s="14">
        <v>0</v>
      </c>
      <c r="J19" s="15">
        <v>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v>0</v>
      </c>
      <c r="Q19" s="15">
        <v>0</v>
      </c>
      <c r="R19" s="15">
        <v>0</v>
      </c>
      <c r="S19" s="15">
        <v>1</v>
      </c>
      <c r="T19" s="16">
        <v>0</v>
      </c>
      <c r="U19" s="17">
        <v>0</v>
      </c>
      <c r="W19" s="1"/>
    </row>
    <row r="20" spans="1:23" ht="14.25" x14ac:dyDescent="0.45">
      <c r="A20" s="1">
        <v>17</v>
      </c>
      <c r="B20" s="18" t="s">
        <v>58</v>
      </c>
      <c r="C20" s="13" t="s">
        <v>59</v>
      </c>
      <c r="D20" s="46" t="s">
        <v>121</v>
      </c>
      <c r="E20" s="14">
        <v>0</v>
      </c>
      <c r="F20" s="15">
        <v>0</v>
      </c>
      <c r="G20" s="16">
        <v>0</v>
      </c>
      <c r="H20" s="15">
        <v>1</v>
      </c>
      <c r="I20" s="14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6">
        <v>1</v>
      </c>
      <c r="P20" s="14">
        <v>0</v>
      </c>
      <c r="Q20" s="15">
        <v>0</v>
      </c>
      <c r="R20" s="15">
        <v>0</v>
      </c>
      <c r="S20" s="15">
        <v>0</v>
      </c>
      <c r="T20" s="16">
        <v>1</v>
      </c>
      <c r="U20" s="17">
        <v>0</v>
      </c>
      <c r="W20" s="1"/>
    </row>
    <row r="21" spans="1:23" ht="14.25" x14ac:dyDescent="0.45">
      <c r="A21" s="1">
        <v>19</v>
      </c>
      <c r="B21" s="18" t="s">
        <v>60</v>
      </c>
      <c r="C21" s="13" t="s">
        <v>61</v>
      </c>
      <c r="D21" s="46" t="s">
        <v>121</v>
      </c>
      <c r="E21" s="14">
        <v>0</v>
      </c>
      <c r="F21" s="15">
        <v>0</v>
      </c>
      <c r="G21" s="16">
        <v>0</v>
      </c>
      <c r="H21" s="15">
        <v>1</v>
      </c>
      <c r="I21" s="14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v>0</v>
      </c>
      <c r="Q21" s="15">
        <v>0</v>
      </c>
      <c r="R21" s="15">
        <v>0</v>
      </c>
      <c r="S21" s="15">
        <v>0</v>
      </c>
      <c r="T21" s="16">
        <v>1</v>
      </c>
      <c r="U21" s="17">
        <v>0</v>
      </c>
      <c r="W21" s="1"/>
    </row>
    <row r="22" spans="1:23" ht="14.25" x14ac:dyDescent="0.45">
      <c r="A22" s="1">
        <v>20</v>
      </c>
      <c r="B22" s="18" t="s">
        <v>62</v>
      </c>
      <c r="C22" s="13" t="s">
        <v>63</v>
      </c>
      <c r="D22" s="46" t="s">
        <v>121</v>
      </c>
      <c r="E22" s="14">
        <v>0</v>
      </c>
      <c r="F22" s="15">
        <v>0</v>
      </c>
      <c r="G22" s="16">
        <v>0</v>
      </c>
      <c r="H22" s="15">
        <v>1</v>
      </c>
      <c r="I22" s="14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v>0</v>
      </c>
      <c r="Q22" s="15">
        <v>0</v>
      </c>
      <c r="R22" s="15">
        <v>0</v>
      </c>
      <c r="S22" s="15">
        <v>0</v>
      </c>
      <c r="T22" s="16">
        <v>1</v>
      </c>
      <c r="U22" s="17">
        <v>0</v>
      </c>
      <c r="W22" s="1"/>
    </row>
    <row r="23" spans="1:23" x14ac:dyDescent="0.25">
      <c r="A23" s="1">
        <v>26</v>
      </c>
      <c r="B23" s="18" t="s">
        <v>64</v>
      </c>
      <c r="C23" s="13" t="s">
        <v>65</v>
      </c>
      <c r="D23" s="46" t="s">
        <v>128</v>
      </c>
      <c r="E23" s="14">
        <v>0</v>
      </c>
      <c r="F23" s="15">
        <v>0</v>
      </c>
      <c r="G23" s="16">
        <v>0</v>
      </c>
      <c r="H23" s="15">
        <v>0</v>
      </c>
      <c r="I23" s="14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v>0</v>
      </c>
      <c r="Q23" s="15">
        <v>0</v>
      </c>
      <c r="R23" s="15">
        <v>1</v>
      </c>
      <c r="S23" s="15">
        <v>0</v>
      </c>
      <c r="T23" s="16">
        <v>1</v>
      </c>
      <c r="U23" s="17">
        <v>0</v>
      </c>
      <c r="W23" s="1"/>
    </row>
    <row r="24" spans="1:23" x14ac:dyDescent="0.25">
      <c r="A24" s="1">
        <v>36</v>
      </c>
      <c r="B24" s="18" t="s">
        <v>66</v>
      </c>
      <c r="C24" s="13" t="s">
        <v>67</v>
      </c>
      <c r="D24" s="46" t="s">
        <v>129</v>
      </c>
      <c r="E24" s="14">
        <v>0</v>
      </c>
      <c r="F24" s="15">
        <v>0</v>
      </c>
      <c r="G24" s="16">
        <v>0</v>
      </c>
      <c r="H24" s="15">
        <v>0</v>
      </c>
      <c r="I24" s="14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v>0</v>
      </c>
      <c r="Q24" s="15">
        <v>0</v>
      </c>
      <c r="R24" s="15">
        <v>0</v>
      </c>
      <c r="S24" s="15">
        <v>0</v>
      </c>
      <c r="T24" s="16">
        <v>0</v>
      </c>
      <c r="U24" s="17">
        <v>0</v>
      </c>
      <c r="W24" s="1"/>
    </row>
    <row r="25" spans="1:23" x14ac:dyDescent="0.25">
      <c r="A25" s="1">
        <v>37</v>
      </c>
      <c r="B25" s="18" t="s">
        <v>68</v>
      </c>
      <c r="C25" s="13" t="s">
        <v>69</v>
      </c>
      <c r="D25" s="46" t="s">
        <v>129</v>
      </c>
      <c r="E25" s="14">
        <v>0</v>
      </c>
      <c r="F25" s="15">
        <v>0</v>
      </c>
      <c r="G25" s="16">
        <v>0</v>
      </c>
      <c r="H25" s="15">
        <v>0</v>
      </c>
      <c r="I25" s="14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v>0</v>
      </c>
      <c r="Q25" s="15">
        <v>0</v>
      </c>
      <c r="R25" s="15">
        <v>0</v>
      </c>
      <c r="S25" s="15">
        <v>0</v>
      </c>
      <c r="T25" s="16">
        <v>0</v>
      </c>
      <c r="U25" s="17">
        <v>0</v>
      </c>
      <c r="W25" s="1"/>
    </row>
    <row r="26" spans="1:23" ht="25.5" x14ac:dyDescent="0.25">
      <c r="A26" s="1">
        <v>9</v>
      </c>
      <c r="B26" s="18" t="s">
        <v>70</v>
      </c>
      <c r="C26" s="13" t="s">
        <v>71</v>
      </c>
      <c r="D26" s="46" t="s">
        <v>130</v>
      </c>
      <c r="E26" s="14">
        <v>1</v>
      </c>
      <c r="F26" s="15">
        <v>1</v>
      </c>
      <c r="G26" s="16">
        <v>0</v>
      </c>
      <c r="H26" s="15">
        <v>0</v>
      </c>
      <c r="I26" s="14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v>0</v>
      </c>
      <c r="Q26" s="15">
        <v>0</v>
      </c>
      <c r="R26" s="15">
        <v>0</v>
      </c>
      <c r="S26" s="15">
        <v>2</v>
      </c>
      <c r="T26" s="16">
        <v>0</v>
      </c>
      <c r="U26" s="17">
        <v>0</v>
      </c>
      <c r="W26" s="1"/>
    </row>
    <row r="27" spans="1:23" x14ac:dyDescent="0.25">
      <c r="A27" s="1">
        <v>31</v>
      </c>
      <c r="B27" s="18" t="s">
        <v>72</v>
      </c>
      <c r="C27" s="13" t="s">
        <v>73</v>
      </c>
      <c r="D27" s="46" t="s">
        <v>131</v>
      </c>
      <c r="E27" s="14">
        <v>0</v>
      </c>
      <c r="F27" s="15">
        <v>0</v>
      </c>
      <c r="G27" s="16">
        <v>0</v>
      </c>
      <c r="H27" s="15">
        <v>0</v>
      </c>
      <c r="I27" s="14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14">
        <v>0</v>
      </c>
      <c r="Q27" s="15">
        <v>0</v>
      </c>
      <c r="R27" s="15">
        <v>0</v>
      </c>
      <c r="S27" s="15">
        <v>1</v>
      </c>
      <c r="T27" s="16">
        <v>0</v>
      </c>
      <c r="U27" s="17">
        <v>0</v>
      </c>
      <c r="W27" s="1"/>
    </row>
    <row r="28" spans="1:23" x14ac:dyDescent="0.25">
      <c r="A28" s="1">
        <v>30</v>
      </c>
      <c r="B28" s="18" t="s">
        <v>74</v>
      </c>
      <c r="C28" s="13" t="s">
        <v>75</v>
      </c>
      <c r="D28" s="46" t="s">
        <v>132</v>
      </c>
      <c r="E28" s="14">
        <v>0</v>
      </c>
      <c r="F28" s="15">
        <v>0</v>
      </c>
      <c r="G28" s="16">
        <v>0</v>
      </c>
      <c r="H28" s="15">
        <v>0</v>
      </c>
      <c r="I28" s="14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4">
        <v>0</v>
      </c>
      <c r="Q28" s="15">
        <v>0</v>
      </c>
      <c r="R28" s="15">
        <v>0</v>
      </c>
      <c r="S28" s="15">
        <v>1</v>
      </c>
      <c r="T28" s="16">
        <v>0</v>
      </c>
      <c r="U28" s="17">
        <v>0</v>
      </c>
      <c r="W28" s="1"/>
    </row>
    <row r="29" spans="1:23" ht="14.1" customHeight="1" x14ac:dyDescent="0.25">
      <c r="A29" s="1">
        <v>32</v>
      </c>
      <c r="B29" s="18" t="s">
        <v>76</v>
      </c>
      <c r="C29" s="13" t="s">
        <v>77</v>
      </c>
      <c r="D29" s="46" t="s">
        <v>133</v>
      </c>
      <c r="E29" s="14">
        <v>0</v>
      </c>
      <c r="F29" s="15">
        <v>0</v>
      </c>
      <c r="G29" s="16">
        <v>0</v>
      </c>
      <c r="H29" s="15">
        <v>0</v>
      </c>
      <c r="I29" s="14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4">
        <v>0</v>
      </c>
      <c r="Q29" s="15">
        <v>0</v>
      </c>
      <c r="R29" s="15">
        <v>0</v>
      </c>
      <c r="S29" s="15">
        <v>1</v>
      </c>
      <c r="T29" s="16">
        <v>0</v>
      </c>
      <c r="U29" s="17">
        <v>0</v>
      </c>
      <c r="W29" s="1"/>
    </row>
    <row r="30" spans="1:23" ht="15.6" customHeight="1" x14ac:dyDescent="0.25">
      <c r="A30" s="1">
        <v>28</v>
      </c>
      <c r="B30" s="18" t="s">
        <v>78</v>
      </c>
      <c r="C30" s="13" t="s">
        <v>79</v>
      </c>
      <c r="D30" s="46" t="s">
        <v>134</v>
      </c>
      <c r="E30" s="14">
        <v>0</v>
      </c>
      <c r="F30" s="15">
        <v>0</v>
      </c>
      <c r="G30" s="16">
        <v>0</v>
      </c>
      <c r="H30" s="15">
        <v>0</v>
      </c>
      <c r="I30" s="14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6">
        <v>0</v>
      </c>
      <c r="P30" s="14">
        <v>0</v>
      </c>
      <c r="Q30" s="15">
        <v>0</v>
      </c>
      <c r="R30" s="15">
        <v>1</v>
      </c>
      <c r="S30" s="15">
        <v>0</v>
      </c>
      <c r="T30" s="16">
        <v>0</v>
      </c>
      <c r="U30" s="17">
        <v>0</v>
      </c>
      <c r="W30" s="1"/>
    </row>
    <row r="31" spans="1:23" ht="16.149999999999999" customHeight="1" x14ac:dyDescent="0.25">
      <c r="A31" s="1">
        <v>27</v>
      </c>
      <c r="B31" s="18" t="s">
        <v>80</v>
      </c>
      <c r="C31" s="13" t="s">
        <v>81</v>
      </c>
      <c r="D31" s="51" t="s">
        <v>134</v>
      </c>
      <c r="E31" s="14">
        <v>0</v>
      </c>
      <c r="F31" s="15">
        <v>0</v>
      </c>
      <c r="G31" s="16">
        <v>0</v>
      </c>
      <c r="H31" s="15">
        <v>0</v>
      </c>
      <c r="I31" s="14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  <c r="P31" s="14">
        <v>0</v>
      </c>
      <c r="Q31" s="15">
        <v>0</v>
      </c>
      <c r="R31" s="15">
        <v>1</v>
      </c>
      <c r="S31" s="15">
        <v>0</v>
      </c>
      <c r="T31" s="16">
        <v>0</v>
      </c>
      <c r="U31" s="17">
        <v>0</v>
      </c>
      <c r="W31" s="1"/>
    </row>
    <row r="32" spans="1:23" x14ac:dyDescent="0.25">
      <c r="A32" s="1">
        <v>23</v>
      </c>
      <c r="B32" s="18" t="s">
        <v>82</v>
      </c>
      <c r="C32" s="13" t="s">
        <v>83</v>
      </c>
      <c r="D32" s="51" t="s">
        <v>135</v>
      </c>
      <c r="E32" s="14">
        <v>0</v>
      </c>
      <c r="F32" s="15">
        <v>0</v>
      </c>
      <c r="G32" s="16">
        <v>0</v>
      </c>
      <c r="H32" s="15">
        <v>0</v>
      </c>
      <c r="I32" s="14">
        <v>0</v>
      </c>
      <c r="J32" s="15">
        <v>1</v>
      </c>
      <c r="K32" s="15">
        <v>0</v>
      </c>
      <c r="L32" s="15">
        <v>0</v>
      </c>
      <c r="M32" s="15">
        <v>0</v>
      </c>
      <c r="N32" s="15">
        <v>0</v>
      </c>
      <c r="O32" s="16">
        <v>0</v>
      </c>
      <c r="P32" s="14">
        <v>1</v>
      </c>
      <c r="Q32" s="15">
        <v>0</v>
      </c>
      <c r="R32" s="15">
        <v>0</v>
      </c>
      <c r="S32" s="15">
        <v>0</v>
      </c>
      <c r="T32" s="16">
        <v>0</v>
      </c>
      <c r="U32" s="17">
        <v>0</v>
      </c>
      <c r="W32" s="1"/>
    </row>
    <row r="33" spans="1:23" ht="14.1" customHeight="1" x14ac:dyDescent="0.25">
      <c r="A33" s="1">
        <v>22</v>
      </c>
      <c r="B33" s="18" t="s">
        <v>84</v>
      </c>
      <c r="C33" s="13" t="s">
        <v>85</v>
      </c>
      <c r="D33" s="51" t="s">
        <v>122</v>
      </c>
      <c r="E33" s="14">
        <v>0</v>
      </c>
      <c r="F33" s="15">
        <v>0</v>
      </c>
      <c r="G33" s="16">
        <v>0</v>
      </c>
      <c r="H33" s="15">
        <v>0</v>
      </c>
      <c r="I33" s="14">
        <v>0</v>
      </c>
      <c r="J33" s="15">
        <v>1</v>
      </c>
      <c r="K33" s="15">
        <v>0</v>
      </c>
      <c r="L33" s="15">
        <v>0</v>
      </c>
      <c r="M33" s="15">
        <v>0</v>
      </c>
      <c r="N33" s="15">
        <v>0</v>
      </c>
      <c r="O33" s="16">
        <v>0</v>
      </c>
      <c r="P33" s="14">
        <v>1</v>
      </c>
      <c r="Q33" s="15">
        <v>0</v>
      </c>
      <c r="R33" s="15">
        <v>1</v>
      </c>
      <c r="S33" s="15">
        <v>0</v>
      </c>
      <c r="T33" s="16">
        <v>0</v>
      </c>
      <c r="U33" s="17">
        <v>0</v>
      </c>
      <c r="W33" s="1"/>
    </row>
    <row r="34" spans="1:23" x14ac:dyDescent="0.25">
      <c r="A34" s="1">
        <v>25</v>
      </c>
      <c r="B34" s="18" t="s">
        <v>86</v>
      </c>
      <c r="C34" s="13" t="s">
        <v>87</v>
      </c>
      <c r="D34" s="51" t="s">
        <v>136</v>
      </c>
      <c r="E34" s="14">
        <v>0</v>
      </c>
      <c r="F34" s="15">
        <v>0</v>
      </c>
      <c r="G34" s="16">
        <v>0</v>
      </c>
      <c r="H34" s="15">
        <v>0</v>
      </c>
      <c r="I34" s="14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v>0</v>
      </c>
      <c r="P34" s="14">
        <v>0</v>
      </c>
      <c r="Q34" s="15">
        <v>0</v>
      </c>
      <c r="R34" s="15">
        <v>2</v>
      </c>
      <c r="S34" s="15">
        <v>1</v>
      </c>
      <c r="T34" s="16">
        <v>0</v>
      </c>
      <c r="U34" s="17">
        <v>1</v>
      </c>
      <c r="W34" s="1"/>
    </row>
    <row r="35" spans="1:23" x14ac:dyDescent="0.25">
      <c r="A35" s="1">
        <v>8</v>
      </c>
      <c r="B35" s="18" t="s">
        <v>88</v>
      </c>
      <c r="C35" s="13" t="s">
        <v>89</v>
      </c>
      <c r="D35" s="51" t="s">
        <v>130</v>
      </c>
      <c r="E35" s="14">
        <v>1</v>
      </c>
      <c r="F35" s="15">
        <v>0</v>
      </c>
      <c r="G35" s="16">
        <v>0</v>
      </c>
      <c r="H35" s="15">
        <v>0</v>
      </c>
      <c r="I35" s="14">
        <v>0</v>
      </c>
      <c r="J35" s="15">
        <v>1</v>
      </c>
      <c r="K35" s="15">
        <v>0</v>
      </c>
      <c r="L35" s="15">
        <v>0</v>
      </c>
      <c r="M35" s="15">
        <v>0</v>
      </c>
      <c r="N35" s="15">
        <v>1</v>
      </c>
      <c r="O35" s="16">
        <v>0</v>
      </c>
      <c r="P35" s="14">
        <v>0</v>
      </c>
      <c r="Q35" s="15">
        <v>0</v>
      </c>
      <c r="R35" s="15">
        <v>1</v>
      </c>
      <c r="S35" s="15">
        <v>1</v>
      </c>
      <c r="T35" s="16">
        <v>0</v>
      </c>
      <c r="U35" s="17">
        <v>1</v>
      </c>
      <c r="W35" s="1"/>
    </row>
    <row r="36" spans="1:23" x14ac:dyDescent="0.25">
      <c r="A36" s="1">
        <v>29</v>
      </c>
      <c r="B36" s="18" t="s">
        <v>90</v>
      </c>
      <c r="C36" s="13" t="s">
        <v>91</v>
      </c>
      <c r="D36" s="51" t="s">
        <v>130</v>
      </c>
      <c r="E36" s="14">
        <v>0</v>
      </c>
      <c r="F36" s="15">
        <v>0</v>
      </c>
      <c r="G36" s="16">
        <v>0</v>
      </c>
      <c r="H36" s="15">
        <v>0</v>
      </c>
      <c r="I36" s="14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v>0</v>
      </c>
      <c r="P36" s="14">
        <v>0</v>
      </c>
      <c r="Q36" s="15">
        <v>0</v>
      </c>
      <c r="R36" s="15">
        <v>1</v>
      </c>
      <c r="S36" s="15">
        <v>0</v>
      </c>
      <c r="T36" s="16">
        <v>0</v>
      </c>
      <c r="U36" s="17">
        <v>0</v>
      </c>
      <c r="W36" s="1"/>
    </row>
    <row r="37" spans="1:23" ht="15" customHeight="1" x14ac:dyDescent="0.25">
      <c r="A37" s="1">
        <v>21</v>
      </c>
      <c r="B37" s="18" t="s">
        <v>92</v>
      </c>
      <c r="C37" s="13" t="s">
        <v>93</v>
      </c>
      <c r="D37" s="51" t="s">
        <v>137</v>
      </c>
      <c r="E37" s="14">
        <v>0</v>
      </c>
      <c r="F37" s="15">
        <v>0</v>
      </c>
      <c r="G37" s="16">
        <v>0</v>
      </c>
      <c r="H37" s="15">
        <v>1</v>
      </c>
      <c r="I37" s="14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>
        <v>0</v>
      </c>
      <c r="P37" s="14">
        <v>0</v>
      </c>
      <c r="Q37" s="15">
        <v>0</v>
      </c>
      <c r="R37" s="15">
        <v>0</v>
      </c>
      <c r="S37" s="15">
        <v>0</v>
      </c>
      <c r="T37" s="16">
        <v>0</v>
      </c>
      <c r="U37" s="17">
        <v>0</v>
      </c>
      <c r="W37" s="1"/>
    </row>
    <row r="38" spans="1:23" x14ac:dyDescent="0.25">
      <c r="A38" s="1">
        <v>16</v>
      </c>
      <c r="B38" s="18" t="s">
        <v>94</v>
      </c>
      <c r="C38" s="13" t="s">
        <v>95</v>
      </c>
      <c r="D38" s="51" t="s">
        <v>194</v>
      </c>
      <c r="E38" s="14">
        <v>0</v>
      </c>
      <c r="F38" s="15">
        <v>0</v>
      </c>
      <c r="G38" s="16">
        <v>0</v>
      </c>
      <c r="H38" s="15">
        <v>1</v>
      </c>
      <c r="I38" s="14">
        <v>0</v>
      </c>
      <c r="J38" s="15">
        <v>0</v>
      </c>
      <c r="K38" s="15">
        <v>0</v>
      </c>
      <c r="L38" s="15">
        <v>1</v>
      </c>
      <c r="M38" s="15">
        <v>0</v>
      </c>
      <c r="N38" s="15">
        <v>0</v>
      </c>
      <c r="O38" s="16">
        <v>0</v>
      </c>
      <c r="P38" s="14">
        <v>0</v>
      </c>
      <c r="Q38" s="15">
        <v>0</v>
      </c>
      <c r="R38" s="15">
        <v>0</v>
      </c>
      <c r="S38" s="15">
        <v>0</v>
      </c>
      <c r="T38" s="16">
        <v>0</v>
      </c>
      <c r="U38" s="17">
        <v>0</v>
      </c>
      <c r="W38" s="1"/>
    </row>
    <row r="39" spans="1:23" ht="14.1" customHeight="1" x14ac:dyDescent="0.25">
      <c r="A39" s="1">
        <v>38</v>
      </c>
      <c r="B39" s="18" t="s">
        <v>96</v>
      </c>
      <c r="C39" s="13" t="s">
        <v>97</v>
      </c>
      <c r="D39" s="51" t="s">
        <v>137</v>
      </c>
      <c r="E39" s="14">
        <v>0</v>
      </c>
      <c r="F39" s="15">
        <v>0</v>
      </c>
      <c r="G39" s="16">
        <v>0</v>
      </c>
      <c r="H39" s="15">
        <v>0</v>
      </c>
      <c r="I39" s="14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>
        <v>0</v>
      </c>
      <c r="P39" s="14">
        <v>0</v>
      </c>
      <c r="Q39" s="15">
        <v>0</v>
      </c>
      <c r="R39" s="15">
        <v>0</v>
      </c>
      <c r="S39" s="15">
        <v>0</v>
      </c>
      <c r="T39" s="16">
        <v>0</v>
      </c>
      <c r="U39" s="17">
        <v>0</v>
      </c>
      <c r="W39" s="1"/>
    </row>
    <row r="40" spans="1:23" ht="14.65" customHeight="1" x14ac:dyDescent="0.25">
      <c r="A40" s="1">
        <v>39</v>
      </c>
      <c r="B40" s="18" t="s">
        <v>98</v>
      </c>
      <c r="C40" s="13" t="s">
        <v>99</v>
      </c>
      <c r="D40" s="51" t="s">
        <v>137</v>
      </c>
      <c r="E40" s="14">
        <v>0</v>
      </c>
      <c r="F40" s="15">
        <v>0</v>
      </c>
      <c r="G40" s="16">
        <v>0</v>
      </c>
      <c r="H40" s="15">
        <v>0</v>
      </c>
      <c r="I40" s="14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  <c r="P40" s="14">
        <v>0</v>
      </c>
      <c r="Q40" s="15">
        <v>0</v>
      </c>
      <c r="R40" s="15">
        <v>0</v>
      </c>
      <c r="S40" s="15">
        <v>0</v>
      </c>
      <c r="T40" s="16">
        <v>0</v>
      </c>
      <c r="U40" s="17">
        <v>0</v>
      </c>
      <c r="W40" s="1"/>
    </row>
    <row r="41" spans="1:23" x14ac:dyDescent="0.25">
      <c r="A41" s="1">
        <v>40</v>
      </c>
      <c r="B41" s="18" t="s">
        <v>100</v>
      </c>
      <c r="C41" s="13" t="s">
        <v>101</v>
      </c>
      <c r="D41" s="51" t="s">
        <v>195</v>
      </c>
      <c r="E41" s="14">
        <v>0</v>
      </c>
      <c r="F41" s="15">
        <v>0</v>
      </c>
      <c r="G41" s="16">
        <v>0</v>
      </c>
      <c r="H41" s="15">
        <v>0</v>
      </c>
      <c r="I41" s="14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6">
        <v>0</v>
      </c>
      <c r="P41" s="14">
        <v>0</v>
      </c>
      <c r="Q41" s="15">
        <v>0</v>
      </c>
      <c r="R41" s="15">
        <v>0</v>
      </c>
      <c r="S41" s="15">
        <v>0</v>
      </c>
      <c r="T41" s="16">
        <v>0</v>
      </c>
      <c r="U41" s="17">
        <v>0</v>
      </c>
      <c r="W41" s="1"/>
    </row>
    <row r="42" spans="1:23" x14ac:dyDescent="0.25">
      <c r="A42" s="1">
        <v>41</v>
      </c>
      <c r="B42" s="18" t="s">
        <v>102</v>
      </c>
      <c r="C42" s="13" t="s">
        <v>103</v>
      </c>
      <c r="D42" s="51" t="s">
        <v>194</v>
      </c>
      <c r="E42" s="14">
        <v>0</v>
      </c>
      <c r="F42" s="15">
        <v>0</v>
      </c>
      <c r="G42" s="16">
        <v>0</v>
      </c>
      <c r="H42" s="15">
        <v>0</v>
      </c>
      <c r="I42" s="14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6">
        <v>0</v>
      </c>
      <c r="P42" s="14">
        <v>0</v>
      </c>
      <c r="Q42" s="15">
        <v>0</v>
      </c>
      <c r="R42" s="15">
        <v>0</v>
      </c>
      <c r="S42" s="15">
        <v>0</v>
      </c>
      <c r="T42" s="16">
        <v>0</v>
      </c>
      <c r="U42" s="17">
        <v>0</v>
      </c>
      <c r="W42" s="1"/>
    </row>
    <row r="43" spans="1:23" x14ac:dyDescent="0.25">
      <c r="A43" s="1">
        <v>4</v>
      </c>
      <c r="B43" s="18" t="s">
        <v>104</v>
      </c>
      <c r="C43" s="13" t="s">
        <v>105</v>
      </c>
      <c r="D43" s="46" t="s">
        <v>138</v>
      </c>
      <c r="E43" s="14">
        <v>2</v>
      </c>
      <c r="F43" s="15">
        <v>0</v>
      </c>
      <c r="G43" s="16">
        <v>0</v>
      </c>
      <c r="H43" s="15">
        <v>1</v>
      </c>
      <c r="I43" s="14">
        <v>2</v>
      </c>
      <c r="J43" s="15">
        <v>2</v>
      </c>
      <c r="K43" s="15">
        <v>1</v>
      </c>
      <c r="L43" s="15">
        <v>0</v>
      </c>
      <c r="M43" s="15">
        <v>1</v>
      </c>
      <c r="N43" s="15">
        <v>1</v>
      </c>
      <c r="O43" s="16">
        <v>0</v>
      </c>
      <c r="P43" s="14">
        <v>1</v>
      </c>
      <c r="Q43" s="15">
        <v>0</v>
      </c>
      <c r="R43" s="15">
        <v>2</v>
      </c>
      <c r="S43" s="15">
        <v>1</v>
      </c>
      <c r="T43" s="16">
        <v>0</v>
      </c>
      <c r="U43" s="17">
        <v>2</v>
      </c>
      <c r="W43" s="1"/>
    </row>
    <row r="44" spans="1:23" x14ac:dyDescent="0.25">
      <c r="A44" s="1">
        <v>2</v>
      </c>
      <c r="B44" s="18" t="s">
        <v>106</v>
      </c>
      <c r="C44" s="13" t="s">
        <v>107</v>
      </c>
      <c r="D44" s="46" t="s">
        <v>138</v>
      </c>
      <c r="E44" s="14">
        <v>2</v>
      </c>
      <c r="F44" s="15">
        <v>1</v>
      </c>
      <c r="G44" s="16">
        <v>0</v>
      </c>
      <c r="H44" s="15">
        <v>2</v>
      </c>
      <c r="I44" s="14">
        <v>1</v>
      </c>
      <c r="J44" s="15">
        <v>0</v>
      </c>
      <c r="K44" s="15">
        <v>2</v>
      </c>
      <c r="L44" s="15">
        <v>0</v>
      </c>
      <c r="M44" s="15">
        <v>1</v>
      </c>
      <c r="N44" s="15">
        <v>1</v>
      </c>
      <c r="O44" s="16">
        <v>0</v>
      </c>
      <c r="P44" s="14">
        <v>1</v>
      </c>
      <c r="Q44" s="15">
        <v>0</v>
      </c>
      <c r="R44" s="15">
        <v>2</v>
      </c>
      <c r="S44" s="15">
        <v>1</v>
      </c>
      <c r="T44" s="16">
        <v>1</v>
      </c>
      <c r="U44" s="17">
        <v>2</v>
      </c>
      <c r="W44" s="1"/>
    </row>
    <row r="45" spans="1:23" x14ac:dyDescent="0.25">
      <c r="A45" s="1">
        <v>42</v>
      </c>
      <c r="B45" s="30" t="s">
        <v>108</v>
      </c>
      <c r="C45" s="31" t="s">
        <v>109</v>
      </c>
      <c r="D45" s="46" t="s">
        <v>139</v>
      </c>
      <c r="E45" s="14">
        <v>0</v>
      </c>
      <c r="F45" s="15">
        <v>0</v>
      </c>
      <c r="G45" s="16">
        <v>0</v>
      </c>
      <c r="H45" s="15">
        <v>0</v>
      </c>
      <c r="I45" s="14">
        <v>1</v>
      </c>
      <c r="J45" s="15">
        <v>2</v>
      </c>
      <c r="K45" s="15">
        <v>0</v>
      </c>
      <c r="L45" s="15">
        <v>2</v>
      </c>
      <c r="M45" s="15">
        <v>0</v>
      </c>
      <c r="N45" s="15">
        <v>0</v>
      </c>
      <c r="O45" s="16">
        <v>0</v>
      </c>
      <c r="P45" s="14">
        <v>1</v>
      </c>
      <c r="Q45" s="15">
        <v>1</v>
      </c>
      <c r="R45" s="15">
        <v>0</v>
      </c>
      <c r="S45" s="15">
        <v>0</v>
      </c>
      <c r="T45" s="16">
        <v>0</v>
      </c>
      <c r="U45" s="17">
        <v>0</v>
      </c>
      <c r="W45" s="1"/>
    </row>
    <row r="46" spans="1:23" x14ac:dyDescent="0.25">
      <c r="A46" s="1">
        <v>43</v>
      </c>
      <c r="B46" s="32" t="s">
        <v>110</v>
      </c>
      <c r="C46" s="33" t="s">
        <v>111</v>
      </c>
      <c r="D46" s="46" t="s">
        <v>193</v>
      </c>
      <c r="E46" s="14">
        <v>0</v>
      </c>
      <c r="F46" s="15">
        <v>0</v>
      </c>
      <c r="G46" s="16">
        <v>0</v>
      </c>
      <c r="H46" s="15">
        <v>0</v>
      </c>
      <c r="I46" s="14">
        <v>0</v>
      </c>
      <c r="J46" s="15">
        <v>1</v>
      </c>
      <c r="K46" s="15">
        <v>1</v>
      </c>
      <c r="L46" s="15">
        <v>1</v>
      </c>
      <c r="M46" s="15">
        <v>0</v>
      </c>
      <c r="N46" s="15">
        <v>0</v>
      </c>
      <c r="O46" s="16">
        <v>0</v>
      </c>
      <c r="P46" s="14">
        <v>1</v>
      </c>
      <c r="Q46" s="15">
        <v>0</v>
      </c>
      <c r="R46" s="15">
        <v>0</v>
      </c>
      <c r="S46" s="15">
        <v>0</v>
      </c>
      <c r="T46" s="16">
        <v>0</v>
      </c>
      <c r="U46" s="17">
        <v>0</v>
      </c>
      <c r="W46" s="1"/>
    </row>
    <row r="47" spans="1:23" x14ac:dyDescent="0.25">
      <c r="B47" s="34" t="s">
        <v>112</v>
      </c>
      <c r="C47" s="35" t="s">
        <v>113</v>
      </c>
      <c r="D47" s="36">
        <v>213</v>
      </c>
      <c r="E47" s="37">
        <f>SUM(E4:E46)</f>
        <v>14</v>
      </c>
      <c r="F47" s="38">
        <f t="shared" ref="F47:U47" si="0">SUM(F4:F46)</f>
        <v>10</v>
      </c>
      <c r="G47" s="38">
        <f t="shared" si="0"/>
        <v>2</v>
      </c>
      <c r="H47" s="39">
        <f t="shared" si="0"/>
        <v>20</v>
      </c>
      <c r="I47" s="38">
        <f t="shared" si="0"/>
        <v>6</v>
      </c>
      <c r="J47" s="38">
        <f t="shared" si="0"/>
        <v>25</v>
      </c>
      <c r="K47" s="38">
        <f t="shared" si="0"/>
        <v>10</v>
      </c>
      <c r="L47" s="38">
        <f t="shared" si="0"/>
        <v>8</v>
      </c>
      <c r="M47" s="38">
        <f t="shared" si="0"/>
        <v>8</v>
      </c>
      <c r="N47" s="38">
        <f t="shared" si="0"/>
        <v>11</v>
      </c>
      <c r="O47" s="38">
        <f t="shared" si="0"/>
        <v>9</v>
      </c>
      <c r="P47" s="37">
        <f t="shared" si="0"/>
        <v>13</v>
      </c>
      <c r="Q47" s="38">
        <f>SUM(Q4:Q46)</f>
        <v>5</v>
      </c>
      <c r="R47" s="38">
        <f t="shared" si="0"/>
        <v>21</v>
      </c>
      <c r="S47" s="38">
        <f t="shared" si="0"/>
        <v>19</v>
      </c>
      <c r="T47" s="40">
        <f t="shared" si="0"/>
        <v>18</v>
      </c>
      <c r="U47" s="41">
        <f t="shared" si="0"/>
        <v>14</v>
      </c>
      <c r="W47" s="1"/>
    </row>
    <row r="48" spans="1:23" x14ac:dyDescent="0.25">
      <c r="B48" s="29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3"/>
      <c r="W48" s="1"/>
    </row>
  </sheetData>
  <mergeCells count="7">
    <mergeCell ref="P2:T2"/>
    <mergeCell ref="B1:B3"/>
    <mergeCell ref="C1:D1"/>
    <mergeCell ref="C2:C3"/>
    <mergeCell ref="D2:D3"/>
    <mergeCell ref="E2:G2"/>
    <mergeCell ref="I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1" sqref="A31"/>
    </sheetView>
  </sheetViews>
  <sheetFormatPr defaultRowHeight="15" x14ac:dyDescent="0.25"/>
  <cols>
    <col min="1" max="1" width="13.140625" bestFit="1" customWidth="1"/>
    <col min="2" max="2" width="14.28515625" customWidth="1"/>
    <col min="3" max="3" width="38.28515625" customWidth="1"/>
    <col min="4" max="4" width="11.42578125" customWidth="1"/>
  </cols>
  <sheetData>
    <row r="1" spans="1:5" x14ac:dyDescent="0.25">
      <c r="A1" s="71" t="s">
        <v>140</v>
      </c>
      <c r="B1" s="71" t="s">
        <v>141</v>
      </c>
      <c r="C1" s="71" t="s">
        <v>142</v>
      </c>
      <c r="D1" s="68" t="s">
        <v>191</v>
      </c>
      <c r="E1" s="71" t="s">
        <v>143</v>
      </c>
    </row>
    <row r="2" spans="1:5" ht="15.75" thickBot="1" x14ac:dyDescent="0.3">
      <c r="A2" s="72"/>
      <c r="B2" s="72"/>
      <c r="C2" s="72"/>
      <c r="D2" s="69"/>
      <c r="E2" s="72"/>
    </row>
    <row r="3" spans="1:5" x14ac:dyDescent="0.25">
      <c r="A3" s="63" t="s">
        <v>144</v>
      </c>
      <c r="B3" s="47" t="s">
        <v>145</v>
      </c>
      <c r="C3" s="47" t="s">
        <v>147</v>
      </c>
      <c r="D3" s="66" t="s">
        <v>149</v>
      </c>
      <c r="E3" s="66" t="s">
        <v>150</v>
      </c>
    </row>
    <row r="4" spans="1:5" ht="15.75" thickBot="1" x14ac:dyDescent="0.3">
      <c r="A4" s="65"/>
      <c r="B4" s="48" t="s">
        <v>146</v>
      </c>
      <c r="C4" s="48" t="s">
        <v>148</v>
      </c>
      <c r="D4" s="67"/>
      <c r="E4" s="67"/>
    </row>
    <row r="5" spans="1:5" x14ac:dyDescent="0.25">
      <c r="A5" s="66" t="s">
        <v>151</v>
      </c>
      <c r="B5" s="47" t="s">
        <v>152</v>
      </c>
      <c r="C5" s="47" t="s">
        <v>154</v>
      </c>
      <c r="D5" s="66" t="s">
        <v>156</v>
      </c>
      <c r="E5" s="66" t="s">
        <v>150</v>
      </c>
    </row>
    <row r="6" spans="1:5" ht="15.75" thickBot="1" x14ac:dyDescent="0.3">
      <c r="A6" s="70"/>
      <c r="B6" s="48" t="s">
        <v>153</v>
      </c>
      <c r="C6" s="48" t="s">
        <v>155</v>
      </c>
      <c r="D6" s="67"/>
      <c r="E6" s="67"/>
    </row>
    <row r="7" spans="1:5" x14ac:dyDescent="0.25">
      <c r="A7" s="70"/>
      <c r="B7" s="47" t="s">
        <v>157</v>
      </c>
      <c r="C7" s="47" t="s">
        <v>159</v>
      </c>
      <c r="D7" s="66" t="s">
        <v>161</v>
      </c>
      <c r="E7" s="66" t="s">
        <v>150</v>
      </c>
    </row>
    <row r="8" spans="1:5" ht="15.75" thickBot="1" x14ac:dyDescent="0.3">
      <c r="A8" s="70"/>
      <c r="B8" s="48" t="s">
        <v>158</v>
      </c>
      <c r="C8" s="48" t="s">
        <v>160</v>
      </c>
      <c r="D8" s="67"/>
      <c r="E8" s="67"/>
    </row>
    <row r="9" spans="1:5" ht="24" x14ac:dyDescent="0.25">
      <c r="A9" s="70"/>
      <c r="B9" s="47" t="s">
        <v>162</v>
      </c>
      <c r="C9" s="47" t="s">
        <v>164</v>
      </c>
      <c r="D9" s="66" t="s">
        <v>166</v>
      </c>
      <c r="E9" s="73" t="s">
        <v>196</v>
      </c>
    </row>
    <row r="10" spans="1:5" ht="24.75" thickBot="1" x14ac:dyDescent="0.3">
      <c r="A10" s="67"/>
      <c r="B10" s="48" t="s">
        <v>163</v>
      </c>
      <c r="C10" s="48" t="s">
        <v>165</v>
      </c>
      <c r="D10" s="67"/>
      <c r="E10" s="74"/>
    </row>
    <row r="11" spans="1:5" ht="24.75" thickBot="1" x14ac:dyDescent="0.3">
      <c r="A11" s="63" t="s">
        <v>167</v>
      </c>
      <c r="B11" s="49" t="s">
        <v>168</v>
      </c>
      <c r="C11" s="47" t="s">
        <v>169</v>
      </c>
      <c r="D11" s="50" t="s">
        <v>170</v>
      </c>
      <c r="E11" s="75" t="s">
        <v>150</v>
      </c>
    </row>
    <row r="12" spans="1:5" ht="24.75" thickBot="1" x14ac:dyDescent="0.3">
      <c r="A12" s="64"/>
      <c r="B12" s="50" t="s">
        <v>171</v>
      </c>
      <c r="C12" s="48" t="s">
        <v>172</v>
      </c>
      <c r="D12" s="50" t="s">
        <v>149</v>
      </c>
      <c r="E12" s="75" t="s">
        <v>150</v>
      </c>
    </row>
    <row r="13" spans="1:5" ht="24.75" thickBot="1" x14ac:dyDescent="0.3">
      <c r="A13" s="64"/>
      <c r="B13" s="49" t="s">
        <v>173</v>
      </c>
      <c r="C13" s="49" t="s">
        <v>174</v>
      </c>
      <c r="D13" s="50" t="s">
        <v>170</v>
      </c>
      <c r="E13" s="75" t="s">
        <v>150</v>
      </c>
    </row>
    <row r="14" spans="1:5" ht="24.75" thickBot="1" x14ac:dyDescent="0.3">
      <c r="A14" s="65"/>
      <c r="B14" s="50" t="s">
        <v>175</v>
      </c>
      <c r="C14" s="50" t="s">
        <v>176</v>
      </c>
      <c r="D14" s="50" t="s">
        <v>177</v>
      </c>
      <c r="E14" s="75" t="s">
        <v>150</v>
      </c>
    </row>
    <row r="15" spans="1:5" ht="15.75" thickBot="1" x14ac:dyDescent="0.3">
      <c r="A15" s="66" t="s">
        <v>178</v>
      </c>
      <c r="B15" s="49" t="s">
        <v>179</v>
      </c>
      <c r="C15" s="49" t="s">
        <v>180</v>
      </c>
      <c r="D15" s="50" t="s">
        <v>181</v>
      </c>
      <c r="E15" s="75" t="s">
        <v>150</v>
      </c>
    </row>
    <row r="16" spans="1:5" ht="15.75" thickBot="1" x14ac:dyDescent="0.3">
      <c r="A16" s="67"/>
      <c r="B16" s="50" t="s">
        <v>182</v>
      </c>
      <c r="C16" s="50" t="s">
        <v>183</v>
      </c>
      <c r="D16" s="50" t="s">
        <v>184</v>
      </c>
      <c r="E16" s="75" t="s">
        <v>150</v>
      </c>
    </row>
    <row r="17" spans="1:5" ht="15.75" thickBot="1" x14ac:dyDescent="0.3">
      <c r="A17" s="66" t="s">
        <v>185</v>
      </c>
      <c r="B17" s="49" t="s">
        <v>186</v>
      </c>
      <c r="C17" s="47" t="s">
        <v>187</v>
      </c>
      <c r="D17" s="50" t="s">
        <v>188</v>
      </c>
      <c r="E17" s="73" t="s">
        <v>197</v>
      </c>
    </row>
    <row r="18" spans="1:5" ht="15.75" thickBot="1" x14ac:dyDescent="0.3">
      <c r="A18" s="67"/>
      <c r="B18" s="50" t="s">
        <v>189</v>
      </c>
      <c r="C18" s="48" t="s">
        <v>190</v>
      </c>
      <c r="D18" s="50" t="s">
        <v>188</v>
      </c>
      <c r="E18" s="74"/>
    </row>
  </sheetData>
  <mergeCells count="19">
    <mergeCell ref="A3:A4"/>
    <mergeCell ref="D3:D4"/>
    <mergeCell ref="E3:E4"/>
    <mergeCell ref="A11:A14"/>
    <mergeCell ref="A15:A16"/>
    <mergeCell ref="A17:A18"/>
    <mergeCell ref="E17:E18"/>
    <mergeCell ref="D1:D2"/>
    <mergeCell ref="A5:A10"/>
    <mergeCell ref="D5:D6"/>
    <mergeCell ref="E5:E6"/>
    <mergeCell ref="D7:D8"/>
    <mergeCell ref="E7:E8"/>
    <mergeCell ref="D9:D10"/>
    <mergeCell ref="E9:E10"/>
    <mergeCell ref="A1:A2"/>
    <mergeCell ref="B1:B2"/>
    <mergeCell ref="C1:C2"/>
    <mergeCell ref="E1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 table S1 </vt:lpstr>
      <vt:lpstr>Add table S2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Calumpang, Mario Jade</cp:lastModifiedBy>
  <dcterms:created xsi:type="dcterms:W3CDTF">2017-12-10T15:09:13Z</dcterms:created>
  <dcterms:modified xsi:type="dcterms:W3CDTF">2018-11-05T02:53:42Z</dcterms:modified>
</cp:coreProperties>
</file>