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abigailarmstrong/Documents/HIV/multi-cohort_paper/figs_tables/"/>
    </mc:Choice>
  </mc:AlternateContent>
  <xr:revisionPtr revIDLastSave="0" documentId="12_ncr:500000_{6F576106-4C78-3D48-B95A-1F94653ECF24}" xr6:coauthVersionLast="31" xr6:coauthVersionMax="31" xr10:uidLastSave="{00000000-0000-0000-0000-000000000000}"/>
  <bookViews>
    <workbookView xWindow="1780" yWindow="2760" windowWidth="28160" windowHeight="14960" tabRatio="500" xr2:uid="{00000000-000D-0000-FFFF-FFFF00000000}"/>
  </bookViews>
  <sheets>
    <sheet name="MWU_otus" sheetId="1" r:id="rId1"/>
  </sheets>
  <definedNames>
    <definedName name="_xlnm._FilterDatabase" localSheetId="0" hidden="1">MWU_otus!$A$1:$W$268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7" i="1"/>
  <c r="H36" i="1"/>
  <c r="H38" i="1"/>
  <c r="H40" i="1"/>
  <c r="H39" i="1"/>
  <c r="H8" i="1" l="1"/>
  <c r="H6" i="1"/>
  <c r="H3" i="1"/>
  <c r="H7" i="1"/>
  <c r="H4" i="1"/>
  <c r="H5" i="1"/>
  <c r="H9" i="1"/>
  <c r="H10" i="1"/>
  <c r="H11" i="1"/>
  <c r="H15" i="1"/>
  <c r="H12" i="1"/>
  <c r="H18" i="1"/>
  <c r="H14" i="1"/>
  <c r="H16" i="1"/>
  <c r="H17" i="1"/>
  <c r="H13" i="1"/>
  <c r="H19" i="1"/>
  <c r="H20" i="1"/>
  <c r="H21" i="1"/>
  <c r="H22" i="1"/>
  <c r="H23" i="1"/>
  <c r="H24" i="1"/>
  <c r="H27" i="1"/>
  <c r="H25" i="1"/>
  <c r="H29" i="1"/>
  <c r="H26" i="1"/>
  <c r="H28" i="1"/>
  <c r="H30" i="1"/>
  <c r="H2" i="1"/>
</calcChain>
</file>

<file path=xl/sharedStrings.xml><?xml version="1.0" encoding="utf-8"?>
<sst xmlns="http://schemas.openxmlformats.org/spreadsheetml/2006/main" count="2155" uniqueCount="304">
  <si>
    <t>OTU</t>
  </si>
  <si>
    <t>Test-Statistic</t>
  </si>
  <si>
    <t>taxonomy</t>
  </si>
  <si>
    <t>k__Bacteria; p__Firmicutes; c__Erysipelotrichi; o__Erysipelotrichales; f__Erysipelotrichaceae; g__; s__</t>
  </si>
  <si>
    <t>k__Bacteria; p__Firmicutes; c__Erysipelotrichi; o__Erysipelotrichales; f__Erysipelotrichaceae; g__[Eubacterium]; s__biforme</t>
  </si>
  <si>
    <t>k__Bacteria; p__Proteobacteria; c__Deltaproteobacteria; o__Desulfovibrionales; f__Desulfovibrionaceae; g__Desulfovibrio; s__</t>
  </si>
  <si>
    <t>k__Bacteria; p__Bacteroidetes; c__Bacteroidia; o__Bacteroidales; f__Bacteroidaceae; g__Bacteroides; s__uniformis</t>
  </si>
  <si>
    <t>k__Bacteria; p__Firmicutes; c__Clostridia; o__Clostridiales; f__Clostridiaceae; g__Clostridium; s__</t>
  </si>
  <si>
    <t>k__Bacteria; p__Actinobacteria; c__Coriobacteriia; o__Coriobacteriales; f__Coriobacteriaceae; g__Adlercreutzia; s__</t>
  </si>
  <si>
    <t>k__Bacteria; p__Bacteroidetes; c__Bacteroidia; o__Bacteroidales; f__Prevotellaceae; g__Prevotella; s__copri</t>
  </si>
  <si>
    <t>k__Bacteria; p__Firmicutes; c__Clostridia; o__Clostridiales; f__; g__; s__</t>
  </si>
  <si>
    <t>k__Bacteria; p__Firmicutes; c__Clostridia; o__Clostridiales; f__Veillonellaceae; g__Phascolarctobacterium; s__</t>
  </si>
  <si>
    <t>k__Bacteria; p__Bacteroidetes; c__Bacteroidia; o__Bacteroidales; f__Rikenellaceae; g__; s__</t>
  </si>
  <si>
    <t>k__Bacteria; p__Bacteroidetes; c__Bacteroidia; o__Bacteroidales; f__Prevotellaceae; g__Prevotella; s__stercorea</t>
  </si>
  <si>
    <t>k__Bacteria; p__Bacteroidetes; c__Bacteroidia; o__Bacteroidales; f__[Paraprevotellaceae]; g__; s__</t>
  </si>
  <si>
    <t>k__Bacteria; p__Bacteroidetes; c__Bacteroidia; o__Bacteroidales; f__[Paraprevotellaceae]; g__[Prevotella]; s__</t>
  </si>
  <si>
    <t>k__Bacteria; p__Firmicutes; c__Clostridia; o__Clostridiales; f__Lachnospiraceae; g__; s__</t>
  </si>
  <si>
    <t>k__Bacteria; p__Firmicutes; c__Clostridia; o__Clostridiales; f__Veillonellaceae; g__Dialister; s__</t>
  </si>
  <si>
    <t>k__Bacteria; p__Bacteroidetes; c__Bacteroidia; o__Bacteroidales; f__Prevotellaceae; g__Prevotella; s__</t>
  </si>
  <si>
    <t>k__Bacteria; p__Proteobacteria; c__Betaproteobacteria; o__Burkholderiales; f__Alcaligenaceae; g__Sutterella; s__</t>
  </si>
  <si>
    <t>k__Bacteria; p__Firmicutes; c__Erysipelotrichi; o__Erysipelotrichales; f__Erysipelotrichaceae; g__Catenibacterium; s__</t>
  </si>
  <si>
    <t>k__Bacteria; p__Bacteroidetes; c__Bacteroidia; o__Bacteroidales; f__Bacteroidaceae; g__Bacteroides; s__</t>
  </si>
  <si>
    <t>k__Bacteria; p__Bacteroidetes; c__Bacteroidia; o__Bacteroidales; f__S24-7; g__; s__</t>
  </si>
  <si>
    <t>k__Bacteria; p__Firmicutes; c__Clostridia; o__Clostridiales; f__Ruminococcaceae; g__; s__</t>
  </si>
  <si>
    <t>k__Bacteria; p__Firmicutes; c__Clostridia; o__Clostridiales; f__Peptococcaceae; g__Peptococcus; s__</t>
  </si>
  <si>
    <t>k__Bacteria; p__Actinobacteria; c__Coriobacteriia; o__Coriobacteriales; f__Coriobacteriaceae; g__; s__</t>
  </si>
  <si>
    <t>k__Bacteria; p__Verrucomicrobia; c__Verrucomicrobiae; o__Verrucomicrobiales; f__Verrucomicrobiaceae; g__Akkermansia; s__muciniphila</t>
  </si>
  <si>
    <t>k__Bacteria; p__Proteobacteria; c__Deltaproteobacteria; o__Desulfovibrionales; f__Desulfovibrionaceae; g__Bilophila; s__</t>
  </si>
  <si>
    <t>k__Bacteria; p__Firmicutes; c__Clostridia; o__Clostridiales; f__Clostridiaceae; g__; s__</t>
  </si>
  <si>
    <t>k__Bacteria; p__Firmicutes; c__Clostridia; o__Clostridiales; f__Ruminococcaceae; g__Ruminococcus; s__</t>
  </si>
  <si>
    <t>k__Bacteria; p__Firmicutes; c__Clostridia; o__Clostridiales; f__Lachnospiraceae; g__Blautia; s__</t>
  </si>
  <si>
    <t>k__Bacteria; p__Firmicutes; c__Clostridia; o__Clostridiales; f__Veillonellaceae; g__Acidaminococcus; s__</t>
  </si>
  <si>
    <t>k__Bacteria; p__Firmicutes; c__Clostridia; o__Clostridiales; f__Lachnospiraceae; g__Anaerostipes; s__</t>
  </si>
  <si>
    <t>k__Bacteria; p__Firmicutes; c__Clostridia; o__Clostridiales; f__Veillonellaceae; g__Mitsuokella; s__</t>
  </si>
  <si>
    <t>k__Bacteria; p__Bacteroidetes; c__Bacteroidia; o__Bacteroidales; f__Bacteroidaceae; g__Bacteroides; s__caccae</t>
  </si>
  <si>
    <t>k__Bacteria; p__Firmicutes; c__Clostridia; o__Clostridiales; f__Lachnospiraceae</t>
  </si>
  <si>
    <t>k__Bacteria; p__Firmicutes; c__Clostridia; o__Clostridiales; f__Ruminococcaceae; g__Oscillospira; s__</t>
  </si>
  <si>
    <t>denovo456</t>
  </si>
  <si>
    <t>k__Bacteria; p__Proteobacteria; c__Gammaproteobacteria; o__Aeromonadales; f__Succinivibrionaceae</t>
  </si>
  <si>
    <t>k__Bacteria; p__Bacteroidetes; c__Bacteroidia; o__Bacteroidales; f__Porphyromonadaceae; g__Parabacteroides; s__distasonis</t>
  </si>
  <si>
    <t>k__Bacteria; p__Bacteroidetes; c__Bacteroidia; o__Bacteroidales; f__Porphyromonadaceae; g__Parabacteroides; s__</t>
  </si>
  <si>
    <t>k__Bacteria; p__Firmicutes; c__Clostridia; o__Clostridiales; f__Lachnospiraceae; g__Coprococcus; s__</t>
  </si>
  <si>
    <t>k__Bacteria; p__Firmicutes; c__Clostridia; o__Clostridiales; f__[Mogibacteriaceae]; g__; s__</t>
  </si>
  <si>
    <t>k__Bacteria; p__Bacteroidetes; c__Bacteroidia; o__Bacteroidales; f__; g__; s__</t>
  </si>
  <si>
    <t>k__Bacteria; p__Firmicutes; c__Clostridia; o__Clostridiales; f__Veillonellaceae; g__Anaerovibrio; s__</t>
  </si>
  <si>
    <t>k__Bacteria; p__Firmicutes; c__Clostridia; o__Clostridiales; f__Lachnospiraceae; g__Coprococcus; s__eutactus</t>
  </si>
  <si>
    <t>k__Bacteria; p__Firmicutes; c__Clostridia; o__Clostridiales; f__Veillonellaceae; g__Megasphaera; s__</t>
  </si>
  <si>
    <t>k__Bacteria; p__Proteobacteria; c__Deltaproteobacteria; o__Desulfovibrionales; f__Desulfovibrionaceae; g__; s__</t>
  </si>
  <si>
    <t>k__Bacteria; p__Firmicutes; c__Clostridia; o__Clostridiales; f__Peptostreptococcaceae; g__; s__</t>
  </si>
  <si>
    <t>denovo996</t>
  </si>
  <si>
    <t>denovo888</t>
  </si>
  <si>
    <t>k__Bacteria; p__Proteobacteria; c__Betaproteobacteria; o__Burkholderiales; f__Comamonadaceae; g__; s__</t>
  </si>
  <si>
    <t>k__Bacteria; p__Firmicutes; c__Clostridia; o__Clostridiales; f__Lachnospiraceae; g__Butyrivibrio; s__</t>
  </si>
  <si>
    <t>k__Bacteria; p__Fusobacteria; c__Fusobacteriia; o__Fusobacteriales; f__Fusobacteriaceae; g__Fusobacterium; s__</t>
  </si>
  <si>
    <t>k__Bacteria; p__Firmicutes; c__Erysipelotrichi; o__Erysipelotrichales; f__Erysipelotrichaceae; g__Bulleidia; s__</t>
  </si>
  <si>
    <t>k__Archaea; p__Euryarchaeota; c__Methanobacteria; o__Methanobacteriales; f__Methanobacteriaceae; g__Methanosphaera; s__</t>
  </si>
  <si>
    <t>k__Bacteria; p__Actinobacteria; c__Actinobacteria; o__Bifidobacteriales; f__Bifidobacteriaceae; g__Bifidobacterium; s__adolescentis</t>
  </si>
  <si>
    <t>k__Bacteria; p__Actinobacteria; c__Coriobacteriia; o__Coriobacteriales; f__Coriobacteriaceae; g__Slackia; s__</t>
  </si>
  <si>
    <t>k__Bacteria; p__Proteobacteria; c__Gammaproteobacteria; o__Aeromonadales; f__Succinivibrionaceae; g__Succinivibrio; s__</t>
  </si>
  <si>
    <t>k__Bacteria; p__Bacteroidetes; c__Bacteroidia; o__Bacteroidales; f__Bacteroidaceae; g__Bacteroides; s__ovatus</t>
  </si>
  <si>
    <t>k__Bacteria; p__Firmicutes; c__Clostridia; o__Clostridiales; f__Lachnospiraceae; g__Lachnospira; s__</t>
  </si>
  <si>
    <t>k__Bacteria; p__Bacteroidetes; c__Bacteroidia; o__Bacteroidales; f__[Odoribacteraceae]; g__Odoribacter; s__</t>
  </si>
  <si>
    <t>k__Bacteria; p__Firmicutes; c__Erysipelotrichi; o__Erysipelotrichales; f__Erysipelotrichaceae; g__Holdemania; s__</t>
  </si>
  <si>
    <t>k__Bacteria; p__Firmicutes; c__Clostridia; o__Clostridiales; f__Ruminococcaceae; g__Faecalibacterium; s__prausnitzii</t>
  </si>
  <si>
    <t>k__Bacteria; p__Proteobacteria; c__Epsilonproteobacteria; o__Campylobacterales; f__Campylobacteraceae; g__Campylobacter; s__</t>
  </si>
  <si>
    <t>k__Bacteria; p__Firmicutes; c__Clostridia; o__Clostridiales; f__Lachnospiraceae; g__Dorea; s__</t>
  </si>
  <si>
    <t>k__Bacteria; p__Proteobacteria; c__Gammaproteobacteria; o__Pasteurellales; f__Pasteurellaceae; g__Haemophilus; s__parainfluenzae</t>
  </si>
  <si>
    <t>k__Bacteria; p__Firmicutes; c__Clostridia; o__Clostridiales; f__Lachnospiraceae; g__[Ruminococcus]; s__gnavus</t>
  </si>
  <si>
    <t>k__Bacteria; p__Lentisphaerae; c__[Lentisphaeria]; o__Victivallales; f__Victivallaceae; g__; s__</t>
  </si>
  <si>
    <t>k__Bacteria; p__Firmicutes; c__Clostridia; o__Clostridiales; f__Lachnospiraceae; g__Blautia; s__producta</t>
  </si>
  <si>
    <t>k__Bacteria; p__Bacteroidetes; c__Bacteroidia; o__Bacteroidales; f__[Odoribacteraceae]; g__Butyricimonas; s__</t>
  </si>
  <si>
    <t>k__Bacteria; p__Firmicutes; c__Clostridia; o__Clostridiales; f__Christensenellaceae; g__; s__</t>
  </si>
  <si>
    <t>k__Bacteria; p__Firmicutes; c__Clostridia; o__Clostridiales; f__Ruminococcaceae; g__Ruminococcus; s__bromii</t>
  </si>
  <si>
    <t>k__Bacteria; p__Firmicutes; c__Clostridia; o__Clostridiales; f__Ruminococcaceae</t>
  </si>
  <si>
    <t>k__Bacteria; p__Actinobacteria; c__Coriobacteriia; o__Coriobacteriales; f__Coriobacteriaceae; g__Collinsella; s__aerofaciens</t>
  </si>
  <si>
    <t>k__Bacteria; p__Firmicutes; c__Bacilli; o__Turicibacterales; f__Turicibacteraceae; g__Turicibacter; s__</t>
  </si>
  <si>
    <t>k__Bacteria; p__Firmicutes; c__Bacilli; o__Lactobacillales; f__Streptococcaceae; g__Streptococcus; s__</t>
  </si>
  <si>
    <t>k__Bacteria; p__Bacteroidetes; c__Bacteroidia; o__Bacteroidales; f__[Paraprevotellaceae]; g__Paraprevotella; s__</t>
  </si>
  <si>
    <t>k__Bacteria; p__Firmicutes; c__Clostridia; o__Clostridiales</t>
  </si>
  <si>
    <t>k__Bacteria; p__Proteobacteria; c__Betaproteobacteria; o__Burkholderiales; f__Oxalobacteraceae; g__Oxalobacter; s__formigenes</t>
  </si>
  <si>
    <t>k__Bacteria; p__Firmicutes; c__Clostridia; o__Clostridiales; f__Lachnospiraceae; g__Lachnobacterium; s__</t>
  </si>
  <si>
    <t>k__Bacteria; p__Firmicutes; c__Clostridia; o__Clostridiales; f__Ruminococcaceae; g__Ruminococcus; s__callidus</t>
  </si>
  <si>
    <t>k__Archaea; p__Euryarchaeota; c__Methanobacteria; o__Methanobacteriales; f__Methanobacteriaceae; g__Methanobrevibacter; s__</t>
  </si>
  <si>
    <t>k__Bacteria; p__Actinobacteria; c__Actinobacteria; o__Actinomycetales; f__Actinomycetaceae; g__Actinomyces; s__</t>
  </si>
  <si>
    <t>k__Bacteria; p__Firmicutes; c__Clostridia; o__Clostridiales; f__Veillonellaceae; g__Veillonella; s__dispar</t>
  </si>
  <si>
    <t>k__Bacteria; p__Firmicutes; c__Bacilli; o__Lactobacillales; f__Streptococcaceae; g__Lactococcus; s__</t>
  </si>
  <si>
    <t>k__Bacteria; p__Firmicutes; c__Clostridia; o__Clostridiales; f__Lachnospiraceae; g__[Ruminococcus]; s__</t>
  </si>
  <si>
    <t>k__Bacteria; p__Firmicutes; c__Clostridia; o__Clostridiales; f__[Tissierellaceae]; g__Finegoldia; s__</t>
  </si>
  <si>
    <t>k__Bacteria; p__Proteobacteria; c__Gammaproteobacteria; o__Enterobacteriales; f__Enterobacteriaceae; g__; s__</t>
  </si>
  <si>
    <t>uniformis</t>
  </si>
  <si>
    <t>biforme</t>
  </si>
  <si>
    <t>copri</t>
  </si>
  <si>
    <t>stercorea</t>
  </si>
  <si>
    <t>muciniphila</t>
  </si>
  <si>
    <t>caccae</t>
  </si>
  <si>
    <t>Lachnospiraceae</t>
  </si>
  <si>
    <t>Succinivibrionaceae</t>
  </si>
  <si>
    <t>distasonis</t>
  </si>
  <si>
    <t>eutactus</t>
  </si>
  <si>
    <t>adolescentis</t>
  </si>
  <si>
    <t>ovatus</t>
  </si>
  <si>
    <t>prausnitzii</t>
  </si>
  <si>
    <t>parainfluenzae</t>
  </si>
  <si>
    <t>gnavus</t>
  </si>
  <si>
    <t>producta</t>
  </si>
  <si>
    <t>bromii</t>
  </si>
  <si>
    <t>Ruminococcaceae</t>
  </si>
  <si>
    <t>aerofaciens</t>
  </si>
  <si>
    <t>Clostridiales</t>
  </si>
  <si>
    <t>formigenes</t>
  </si>
  <si>
    <t>callidus</t>
  </si>
  <si>
    <t>dispar</t>
  </si>
  <si>
    <t>kingdom</t>
  </si>
  <si>
    <t>phylum</t>
  </si>
  <si>
    <t>class</t>
  </si>
  <si>
    <t>order</t>
  </si>
  <si>
    <t>family</t>
  </si>
  <si>
    <t>genus</t>
  </si>
  <si>
    <t>species</t>
  </si>
  <si>
    <t>Bacteria</t>
  </si>
  <si>
    <t>Firmicutes</t>
  </si>
  <si>
    <t>Erysipelotrichi</t>
  </si>
  <si>
    <t>Erysipelotrichales</t>
  </si>
  <si>
    <t>Erysipelotrichaceae</t>
  </si>
  <si>
    <t>Bacteroidetes</t>
  </si>
  <si>
    <t>Bacteroidia</t>
  </si>
  <si>
    <t>Bacteroidales</t>
  </si>
  <si>
    <t>Bacteroidaceae</t>
  </si>
  <si>
    <t>Bacteroides</t>
  </si>
  <si>
    <t>Clostridia</t>
  </si>
  <si>
    <t>Clostridiaceae</t>
  </si>
  <si>
    <t>Clostridium</t>
  </si>
  <si>
    <t>Actinobacteria</t>
  </si>
  <si>
    <t>Coriobacteriia</t>
  </si>
  <si>
    <t>Coriobacteriales</t>
  </si>
  <si>
    <t>Coriobacteriaceae</t>
  </si>
  <si>
    <t>Adlercreutzia</t>
  </si>
  <si>
    <t>Proteobacteria</t>
  </si>
  <si>
    <t>Deltaproteobacteria</t>
  </si>
  <si>
    <t>Desulfovibrionales</t>
  </si>
  <si>
    <t>Desulfovibrionaceae</t>
  </si>
  <si>
    <t>Desulfovibrio</t>
  </si>
  <si>
    <t>Prevotellaceae</t>
  </si>
  <si>
    <t>Prevotella</t>
  </si>
  <si>
    <t>Rikenellaceae</t>
  </si>
  <si>
    <t>Veillonellaceae</t>
  </si>
  <si>
    <t>Phascolarctobacterium</t>
  </si>
  <si>
    <t>Dialister</t>
  </si>
  <si>
    <t>Betaproteobacteria</t>
  </si>
  <si>
    <t>Burkholderiales</t>
  </si>
  <si>
    <t>Alcaligenaceae</t>
  </si>
  <si>
    <t>Sutterella</t>
  </si>
  <si>
    <t>Catenibacterium</t>
  </si>
  <si>
    <t>Peptococcaceae</t>
  </si>
  <si>
    <t>Peptococcus</t>
  </si>
  <si>
    <t>S24-7</t>
  </si>
  <si>
    <t>Verrucomicrobia</t>
  </si>
  <si>
    <t>Verrucomicrobiae</t>
  </si>
  <si>
    <t>Verrucomicrobiales</t>
  </si>
  <si>
    <t>Verrucomicrobiaceae</t>
  </si>
  <si>
    <t>Akkermansia</t>
  </si>
  <si>
    <t>Bilophila</t>
  </si>
  <si>
    <t>Ruminococcus</t>
  </si>
  <si>
    <t>Blautia</t>
  </si>
  <si>
    <t>Acidaminococcus</t>
  </si>
  <si>
    <t>Anaerostipes</t>
  </si>
  <si>
    <t>Mitsuokella</t>
  </si>
  <si>
    <t>Oscillospira</t>
  </si>
  <si>
    <t>Gammaproteobacteria</t>
  </si>
  <si>
    <t>Aeromonadales</t>
  </si>
  <si>
    <t>Porphyromonadaceae</t>
  </si>
  <si>
    <t>Parabacteroides</t>
  </si>
  <si>
    <t>Coprococcus</t>
  </si>
  <si>
    <t>Anaerovibrio</t>
  </si>
  <si>
    <t>Megasphaera</t>
  </si>
  <si>
    <t>Peptostreptococcaceae</t>
  </si>
  <si>
    <t>Comamonadaceae</t>
  </si>
  <si>
    <t>Butyrivibrio</t>
  </si>
  <si>
    <t>Fusobacteria</t>
  </si>
  <si>
    <t>Fusobacteriia</t>
  </si>
  <si>
    <t>Fusobacteriales</t>
  </si>
  <si>
    <t>Fusobacteriaceae</t>
  </si>
  <si>
    <t>Fusobacterium</t>
  </si>
  <si>
    <t>Bulleidia</t>
  </si>
  <si>
    <t>Archaea</t>
  </si>
  <si>
    <t>Euryarchaeota</t>
  </si>
  <si>
    <t>Methanobacteria</t>
  </si>
  <si>
    <t>Methanobacteriales</t>
  </si>
  <si>
    <t>Methanobacteriaceae</t>
  </si>
  <si>
    <t>Methanosphaera</t>
  </si>
  <si>
    <t>Bifidobacteriales</t>
  </si>
  <si>
    <t>Bifidobacteriaceae</t>
  </si>
  <si>
    <t>Bifidobacterium</t>
  </si>
  <si>
    <t>Slackia</t>
  </si>
  <si>
    <t>Succinivibrio</t>
  </si>
  <si>
    <t>Lachnospira</t>
  </si>
  <si>
    <t>Odoribacter</t>
  </si>
  <si>
    <t>Holdemania</t>
  </si>
  <si>
    <t>Faecalibacterium</t>
  </si>
  <si>
    <t>Epsilonproteobacteria</t>
  </si>
  <si>
    <t>Campylobacterales</t>
  </si>
  <si>
    <t>Campylobacteraceae</t>
  </si>
  <si>
    <t>Campylobacter</t>
  </si>
  <si>
    <t>Dorea</t>
  </si>
  <si>
    <t>Pasteurellales</t>
  </si>
  <si>
    <t>Pasteurellaceae</t>
  </si>
  <si>
    <t>Haemophilus</t>
  </si>
  <si>
    <t>Lentisphaerae</t>
  </si>
  <si>
    <t>[Lentisphaeria]</t>
  </si>
  <si>
    <t>Victivallales</t>
  </si>
  <si>
    <t>Victivallaceae</t>
  </si>
  <si>
    <t>Butyricimonas</t>
  </si>
  <si>
    <t>Christensenellaceae</t>
  </si>
  <si>
    <t>Collinsella</t>
  </si>
  <si>
    <t>Bacilli</t>
  </si>
  <si>
    <t>Turicibacterales</t>
  </si>
  <si>
    <t>Turicibacteraceae</t>
  </si>
  <si>
    <t>Turicibacter</t>
  </si>
  <si>
    <t>Lactobacillales</t>
  </si>
  <si>
    <t>Streptococcaceae</t>
  </si>
  <si>
    <t>Streptococcus</t>
  </si>
  <si>
    <t>Paraprevotella</t>
  </si>
  <si>
    <t>Oxalobacteraceae</t>
  </si>
  <si>
    <t>Oxalobacter</t>
  </si>
  <si>
    <t>Lachnobacterium</t>
  </si>
  <si>
    <t>Methanobrevibacter</t>
  </si>
  <si>
    <t>Actinomycetales</t>
  </si>
  <si>
    <t>Actinomycetaceae</t>
  </si>
  <si>
    <t>Actinomyces</t>
  </si>
  <si>
    <t>Veillonella</t>
  </si>
  <si>
    <t>Lactococcus</t>
  </si>
  <si>
    <t>Finegoldia</t>
  </si>
  <si>
    <t>Enterobacteriales</t>
  </si>
  <si>
    <t>Enterobacteriaceae</t>
  </si>
  <si>
    <t>Unclassified Clostridiales</t>
  </si>
  <si>
    <t>Unclassified Bacteroidales</t>
  </si>
  <si>
    <t>Mogibacteriaceae</t>
  </si>
  <si>
    <t>Odoribacteraceae</t>
  </si>
  <si>
    <t>Paraprevotellaceae</t>
  </si>
  <si>
    <t>Tissierellaceae</t>
  </si>
  <si>
    <t>Eubacterium</t>
  </si>
  <si>
    <t>Unclassified Mogibacteriaceae</t>
  </si>
  <si>
    <t>Unclassified Paraprevotellaceae</t>
  </si>
  <si>
    <t>Unclassified Christensenellaceae</t>
  </si>
  <si>
    <t>Unclassified Clostridiaceae</t>
  </si>
  <si>
    <t>Unclassified Comamonadaceae</t>
  </si>
  <si>
    <t>Unclassified Coriobacteriaceae</t>
  </si>
  <si>
    <t>Unclassified Desulfovibrionaceae</t>
  </si>
  <si>
    <t>Unclassified Enterobacteriaceae</t>
  </si>
  <si>
    <t>Unclassified Lachnospiraceae</t>
  </si>
  <si>
    <t>Unclassified Peptostreptococcaceae</t>
  </si>
  <si>
    <t>Unclassified Rikenellaceae</t>
  </si>
  <si>
    <t>Unclassified Ruminococcaceae</t>
  </si>
  <si>
    <t>Unclassified S24-7</t>
  </si>
  <si>
    <t>Unclassified Victivallaceae</t>
  </si>
  <si>
    <t>Unclassified Erysipelotrichaceae</t>
  </si>
  <si>
    <t>Unclassified Succinivibrionaceae</t>
  </si>
  <si>
    <t>Paraprevotella sp.</t>
  </si>
  <si>
    <t>Ruminococcus sp.</t>
  </si>
  <si>
    <t>Acidaminococcus sp.</t>
  </si>
  <si>
    <t>Actinomyces sp.</t>
  </si>
  <si>
    <t>Adlercreutzia sp.</t>
  </si>
  <si>
    <t>Anaerostipes sp.</t>
  </si>
  <si>
    <t>Anaerovibrio sp.</t>
  </si>
  <si>
    <t>Bacteroides sp.</t>
  </si>
  <si>
    <t>Bilophila sp.</t>
  </si>
  <si>
    <t>Blautia sp.</t>
  </si>
  <si>
    <t>Bulleidia sp.</t>
  </si>
  <si>
    <t>Butyricimonas sp.</t>
  </si>
  <si>
    <t>Butyrivibrio sp.</t>
  </si>
  <si>
    <t>Campylobacter sp.</t>
  </si>
  <si>
    <t>Catenibacterium sp.</t>
  </si>
  <si>
    <t>Clostridium sp.</t>
  </si>
  <si>
    <t>Coprococcus sp.</t>
  </si>
  <si>
    <t>Desulfovibrio sp.</t>
  </si>
  <si>
    <t>Dialister sp.</t>
  </si>
  <si>
    <t>Dorea sp.</t>
  </si>
  <si>
    <t>Finegoldia sp.</t>
  </si>
  <si>
    <t>Fusobacterium sp.</t>
  </si>
  <si>
    <t>Holdemania sp.</t>
  </si>
  <si>
    <t>Lachnobacterium sp.</t>
  </si>
  <si>
    <t>Lachnospira sp.</t>
  </si>
  <si>
    <t>Lactococcus sp.</t>
  </si>
  <si>
    <t>Megasphaera sp.</t>
  </si>
  <si>
    <t>Methanobrevibacter sp.</t>
  </si>
  <si>
    <t>Methanosphaera sp.</t>
  </si>
  <si>
    <t>Mitsuokella sp.</t>
  </si>
  <si>
    <t>Odoribacter sp.</t>
  </si>
  <si>
    <t>Oscillospira sp.</t>
  </si>
  <si>
    <t>Parabacteroides sp.</t>
  </si>
  <si>
    <t>Peptococcus sp.</t>
  </si>
  <si>
    <t>Phascolarctobacterium sp.</t>
  </si>
  <si>
    <t>Prevotella sp.</t>
  </si>
  <si>
    <t>Slackia sp.</t>
  </si>
  <si>
    <t>Streptococcus sp.</t>
  </si>
  <si>
    <t>Succinivibrio sp.</t>
  </si>
  <si>
    <t>Sutterella sp.</t>
  </si>
  <si>
    <t>Turicibacter sp.</t>
  </si>
  <si>
    <t>Change in MSM</t>
  </si>
  <si>
    <t>MSM mean</t>
  </si>
  <si>
    <t>non-MSM mean</t>
  </si>
  <si>
    <t>Bonferroni P</t>
  </si>
  <si>
    <t>P value</t>
  </si>
  <si>
    <t>FDR 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</si>
</sst>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0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workbookViewId="0">
      <selection sqref="A1:H1"/>
    </sheetView>
  </sheetViews>
  <sheetFormatPr baseColWidth="10" defaultRowHeight="16" x14ac:dyDescent="0.2"/>
  <cols>
    <col min="1" max="1" width="10" bestFit="1" customWidth="1"/>
    <col min="2" max="5" width="12.1640625" bestFit="1" customWidth="1"/>
    <col min="6" max="6" width="10.6640625" bestFit="1" customWidth="1"/>
    <col min="7" max="7" width="14.33203125" bestFit="1" customWidth="1"/>
    <col min="8" max="8" width="14" bestFit="1" customWidth="1"/>
    <col min="9" max="9" width="118.6640625" bestFit="1" customWidth="1"/>
    <col min="10" max="10" width="8.33203125" bestFit="1" customWidth="1"/>
    <col min="11" max="11" width="14.6640625" bestFit="1" customWidth="1"/>
    <col min="12" max="12" width="20" bestFit="1" customWidth="1"/>
    <col min="13" max="13" width="17.6640625" bestFit="1" customWidth="1"/>
    <col min="14" max="14" width="23.1640625" bestFit="1" customWidth="1"/>
    <col min="15" max="16" width="31" bestFit="1" customWidth="1"/>
  </cols>
  <sheetData>
    <row r="1" spans="1:16" s="6" customFormat="1" x14ac:dyDescent="0.2">
      <c r="A1" s="6" t="s">
        <v>0</v>
      </c>
      <c r="B1" s="6" t="s">
        <v>1</v>
      </c>
      <c r="C1" s="6" t="s">
        <v>302</v>
      </c>
      <c r="D1" s="6" t="s">
        <v>303</v>
      </c>
      <c r="E1" s="6" t="s">
        <v>301</v>
      </c>
      <c r="F1" s="6" t="s">
        <v>299</v>
      </c>
      <c r="G1" s="6" t="s">
        <v>300</v>
      </c>
      <c r="H1" s="6" t="s">
        <v>298</v>
      </c>
      <c r="I1" s="6" t="s">
        <v>2</v>
      </c>
      <c r="J1" s="7" t="s">
        <v>112</v>
      </c>
      <c r="K1" s="6" t="s">
        <v>113</v>
      </c>
      <c r="L1" s="6" t="s">
        <v>114</v>
      </c>
      <c r="M1" s="6" t="s">
        <v>115</v>
      </c>
      <c r="N1" s="6" t="s">
        <v>116</v>
      </c>
      <c r="O1" s="6" t="s">
        <v>117</v>
      </c>
      <c r="P1" s="6" t="s">
        <v>118</v>
      </c>
    </row>
    <row r="2" spans="1:16" s="5" customFormat="1" x14ac:dyDescent="0.2">
      <c r="A2" s="3">
        <v>4468891</v>
      </c>
      <c r="B2" s="3">
        <v>19.027365432100002</v>
      </c>
      <c r="C2" s="4">
        <v>1.28857162636E-5</v>
      </c>
      <c r="D2" s="3">
        <v>3.3511019786799999E-3</v>
      </c>
      <c r="E2" s="3">
        <v>3.44048624239E-3</v>
      </c>
      <c r="F2" s="3">
        <v>7.44</v>
      </c>
      <c r="G2" s="3">
        <v>327.88888888899999</v>
      </c>
      <c r="H2" s="3">
        <f t="shared" ref="H2:H40" si="0">F2-G2</f>
        <v>-320.44888888899999</v>
      </c>
      <c r="I2" s="3" t="s">
        <v>3</v>
      </c>
      <c r="J2" s="3" t="s">
        <v>119</v>
      </c>
      <c r="K2" s="3" t="s">
        <v>120</v>
      </c>
      <c r="L2" s="3" t="s">
        <v>121</v>
      </c>
      <c r="M2" s="3" t="s">
        <v>122</v>
      </c>
      <c r="N2" s="3" t="s">
        <v>123</v>
      </c>
      <c r="O2" s="3" t="s">
        <v>255</v>
      </c>
      <c r="P2" s="3" t="s">
        <v>255</v>
      </c>
    </row>
    <row r="3" spans="1:16" s="5" customFormat="1" x14ac:dyDescent="0.2">
      <c r="A3" s="3">
        <v>4479835</v>
      </c>
      <c r="B3" s="3">
        <v>16.070910020399999</v>
      </c>
      <c r="C3" s="4">
        <v>6.1014134713399997E-5</v>
      </c>
      <c r="D3" s="3">
        <v>3.3511019786799999E-3</v>
      </c>
      <c r="E3" s="3">
        <v>1.62907739685E-2</v>
      </c>
      <c r="F3" s="3">
        <v>24.44</v>
      </c>
      <c r="G3" s="3">
        <v>116.222222222</v>
      </c>
      <c r="H3" s="3">
        <f t="shared" si="0"/>
        <v>-91.782222222000001</v>
      </c>
      <c r="I3" s="3" t="s">
        <v>6</v>
      </c>
      <c r="J3" s="3" t="s">
        <v>119</v>
      </c>
      <c r="K3" s="3" t="s">
        <v>124</v>
      </c>
      <c r="L3" s="3" t="s">
        <v>125</v>
      </c>
      <c r="M3" s="3" t="s">
        <v>126</v>
      </c>
      <c r="N3" s="3" t="s">
        <v>127</v>
      </c>
      <c r="O3" s="3" t="s">
        <v>128</v>
      </c>
      <c r="P3" s="3" t="s">
        <v>89</v>
      </c>
    </row>
    <row r="4" spans="1:16" s="5" customFormat="1" x14ac:dyDescent="0.2">
      <c r="A4" s="3">
        <v>3931537</v>
      </c>
      <c r="B4" s="3">
        <v>15.224676923100001</v>
      </c>
      <c r="C4" s="4">
        <v>9.5448001009500004E-5</v>
      </c>
      <c r="D4" s="3">
        <v>3.3511019786799999E-3</v>
      </c>
      <c r="E4" s="3">
        <v>2.54846162695E-2</v>
      </c>
      <c r="F4" s="3">
        <v>1.76</v>
      </c>
      <c r="G4" s="3">
        <v>24.555555555600002</v>
      </c>
      <c r="H4" s="3">
        <f t="shared" si="0"/>
        <v>-22.7955555556</v>
      </c>
      <c r="I4" s="3" t="s">
        <v>7</v>
      </c>
      <c r="J4" s="3" t="s">
        <v>119</v>
      </c>
      <c r="K4" s="3" t="s">
        <v>120</v>
      </c>
      <c r="L4" s="3" t="s">
        <v>129</v>
      </c>
      <c r="M4" s="3" t="s">
        <v>108</v>
      </c>
      <c r="N4" s="3" t="s">
        <v>130</v>
      </c>
      <c r="O4" s="3" t="s">
        <v>131</v>
      </c>
      <c r="P4" s="3" t="s">
        <v>272</v>
      </c>
    </row>
    <row r="5" spans="1:16" s="5" customFormat="1" x14ac:dyDescent="0.2">
      <c r="A5" s="3">
        <v>1124237</v>
      </c>
      <c r="B5" s="3">
        <v>15.168286413700001</v>
      </c>
      <c r="C5" s="4">
        <v>9.8341257640600002E-5</v>
      </c>
      <c r="D5" s="3">
        <v>3.3511019786799999E-3</v>
      </c>
      <c r="E5" s="3">
        <v>2.625711579E-2</v>
      </c>
      <c r="F5" s="3">
        <v>0.16</v>
      </c>
      <c r="G5" s="3">
        <v>4.2222222222200001</v>
      </c>
      <c r="H5" s="3">
        <f t="shared" si="0"/>
        <v>-4.06222222222</v>
      </c>
      <c r="I5" s="3" t="s">
        <v>8</v>
      </c>
      <c r="J5" s="3" t="s">
        <v>119</v>
      </c>
      <c r="K5" s="3" t="s">
        <v>132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261</v>
      </c>
    </row>
    <row r="6" spans="1:16" s="5" customFormat="1" x14ac:dyDescent="0.2">
      <c r="A6" s="1">
        <v>357584</v>
      </c>
      <c r="B6" s="1">
        <v>16.899215438199999</v>
      </c>
      <c r="C6" s="2">
        <v>3.9417871775E-5</v>
      </c>
      <c r="D6" s="1">
        <v>3.3511019786799999E-3</v>
      </c>
      <c r="E6" s="1">
        <v>1.05245717639E-2</v>
      </c>
      <c r="F6" s="1">
        <v>44.36</v>
      </c>
      <c r="G6" s="1">
        <v>0</v>
      </c>
      <c r="H6" s="1">
        <f t="shared" si="0"/>
        <v>44.36</v>
      </c>
      <c r="I6" s="1" t="s">
        <v>5</v>
      </c>
      <c r="J6" s="1" t="s">
        <v>119</v>
      </c>
      <c r="K6" s="1" t="s">
        <v>137</v>
      </c>
      <c r="L6" s="1" t="s">
        <v>138</v>
      </c>
      <c r="M6" s="1" t="s">
        <v>139</v>
      </c>
      <c r="N6" s="1" t="s">
        <v>140</v>
      </c>
      <c r="O6" s="1" t="s">
        <v>141</v>
      </c>
      <c r="P6" s="1" t="s">
        <v>274</v>
      </c>
    </row>
    <row r="7" spans="1:16" s="5" customFormat="1" x14ac:dyDescent="0.2">
      <c r="A7" s="1">
        <v>174509</v>
      </c>
      <c r="B7" s="1">
        <v>15.6247826087</v>
      </c>
      <c r="C7" s="2">
        <v>7.7235674048300006E-5</v>
      </c>
      <c r="D7" s="1">
        <v>3.3511019786799999E-3</v>
      </c>
      <c r="E7" s="1">
        <v>2.0621924970899999E-2</v>
      </c>
      <c r="F7" s="1">
        <v>70.239999999999995</v>
      </c>
      <c r="G7" s="1">
        <v>0</v>
      </c>
      <c r="H7" s="1">
        <f t="shared" si="0"/>
        <v>70.239999999999995</v>
      </c>
      <c r="I7" s="1" t="s">
        <v>4</v>
      </c>
      <c r="J7" s="1" t="s">
        <v>119</v>
      </c>
      <c r="K7" s="1" t="s">
        <v>120</v>
      </c>
      <c r="L7" s="1" t="s">
        <v>121</v>
      </c>
      <c r="M7" s="1" t="s">
        <v>122</v>
      </c>
      <c r="N7" s="1" t="s">
        <v>123</v>
      </c>
      <c r="O7" s="1" t="s">
        <v>240</v>
      </c>
      <c r="P7" s="1" t="s">
        <v>90</v>
      </c>
    </row>
    <row r="8" spans="1:16" s="5" customFormat="1" x14ac:dyDescent="0.2">
      <c r="A8" s="1">
        <v>4434117</v>
      </c>
      <c r="B8" s="1">
        <v>16.9502081085</v>
      </c>
      <c r="C8" s="2">
        <v>3.83731130861E-5</v>
      </c>
      <c r="D8" s="1">
        <v>3.3511019786799999E-3</v>
      </c>
      <c r="E8" s="1">
        <v>1.0245621194E-2</v>
      </c>
      <c r="F8" s="1">
        <v>228.2</v>
      </c>
      <c r="G8" s="1">
        <v>15.666666666699999</v>
      </c>
      <c r="H8" s="1">
        <f t="shared" si="0"/>
        <v>212.53333333329999</v>
      </c>
      <c r="I8" s="1" t="s">
        <v>4</v>
      </c>
      <c r="J8" s="1" t="s">
        <v>119</v>
      </c>
      <c r="K8" s="1" t="s">
        <v>120</v>
      </c>
      <c r="L8" s="1" t="s">
        <v>121</v>
      </c>
      <c r="M8" s="1" t="s">
        <v>122</v>
      </c>
      <c r="N8" s="1" t="s">
        <v>123</v>
      </c>
      <c r="O8" s="1" t="s">
        <v>240</v>
      </c>
      <c r="P8" s="1" t="s">
        <v>90</v>
      </c>
    </row>
    <row r="9" spans="1:16" s="5" customFormat="1" x14ac:dyDescent="0.2">
      <c r="A9" s="1">
        <v>4482723</v>
      </c>
      <c r="B9" s="1">
        <v>15.129026466499999</v>
      </c>
      <c r="C9" s="1">
        <v>1.00407549923E-4</v>
      </c>
      <c r="D9" s="1">
        <v>3.3511019786799999E-3</v>
      </c>
      <c r="E9" s="1">
        <v>2.68088158294E-2</v>
      </c>
      <c r="F9" s="1">
        <v>893.84</v>
      </c>
      <c r="G9" s="1">
        <v>53.444444444399998</v>
      </c>
      <c r="H9" s="1">
        <f t="shared" si="0"/>
        <v>840.39555555560003</v>
      </c>
      <c r="I9" s="1" t="s">
        <v>9</v>
      </c>
      <c r="J9" s="1" t="s">
        <v>119</v>
      </c>
      <c r="K9" s="1" t="s">
        <v>124</v>
      </c>
      <c r="L9" s="1" t="s">
        <v>125</v>
      </c>
      <c r="M9" s="1" t="s">
        <v>126</v>
      </c>
      <c r="N9" s="1" t="s">
        <v>142</v>
      </c>
      <c r="O9" s="1" t="s">
        <v>143</v>
      </c>
      <c r="P9" s="1" t="s">
        <v>91</v>
      </c>
    </row>
    <row r="10" spans="1:16" s="5" customFormat="1" x14ac:dyDescent="0.2">
      <c r="A10" s="1">
        <v>178387</v>
      </c>
      <c r="B10" s="1">
        <v>12.1817142857</v>
      </c>
      <c r="C10" s="1">
        <v>4.8260271649099999E-4</v>
      </c>
      <c r="D10" s="1">
        <v>1.43172139226E-2</v>
      </c>
      <c r="E10" s="1">
        <v>0.128854925303</v>
      </c>
      <c r="F10" s="1">
        <v>135.56</v>
      </c>
      <c r="G10" s="1">
        <v>0</v>
      </c>
      <c r="H10" s="1">
        <f t="shared" si="0"/>
        <v>135.56</v>
      </c>
      <c r="I10" s="1" t="s">
        <v>9</v>
      </c>
      <c r="J10" s="1" t="s">
        <v>119</v>
      </c>
      <c r="K10" s="1" t="s">
        <v>124</v>
      </c>
      <c r="L10" s="1" t="s">
        <v>125</v>
      </c>
      <c r="M10" s="1" t="s">
        <v>126</v>
      </c>
      <c r="N10" s="1" t="s">
        <v>142</v>
      </c>
      <c r="O10" s="1" t="s">
        <v>143</v>
      </c>
      <c r="P10" s="1" t="s">
        <v>91</v>
      </c>
    </row>
    <row r="11" spans="1:16" s="5" customFormat="1" x14ac:dyDescent="0.2">
      <c r="A11" s="3">
        <v>351880</v>
      </c>
      <c r="B11" s="3">
        <v>11.1912137359</v>
      </c>
      <c r="C11" s="3">
        <v>8.2185567973799996E-4</v>
      </c>
      <c r="D11" s="3">
        <v>2.1943546649000001E-2</v>
      </c>
      <c r="E11" s="3">
        <v>0.21943546649000001</v>
      </c>
      <c r="F11" s="3">
        <v>0.32</v>
      </c>
      <c r="G11" s="3">
        <v>3.3333333333300001</v>
      </c>
      <c r="H11" s="3">
        <f t="shared" si="0"/>
        <v>-3.0133333333300003</v>
      </c>
      <c r="I11" s="3" t="s">
        <v>10</v>
      </c>
      <c r="J11" s="3" t="s">
        <v>119</v>
      </c>
      <c r="K11" s="3" t="s">
        <v>120</v>
      </c>
      <c r="L11" s="3" t="s">
        <v>129</v>
      </c>
      <c r="M11" s="3" t="s">
        <v>108</v>
      </c>
      <c r="N11" s="3" t="s">
        <v>234</v>
      </c>
      <c r="O11" s="3" t="s">
        <v>234</v>
      </c>
      <c r="P11" s="3" t="s">
        <v>234</v>
      </c>
    </row>
    <row r="12" spans="1:16" s="5" customFormat="1" x14ac:dyDescent="0.2">
      <c r="A12" s="3">
        <v>4454582</v>
      </c>
      <c r="B12" s="3">
        <v>10.4614623355</v>
      </c>
      <c r="C12" s="3">
        <v>1.2189074933200001E-3</v>
      </c>
      <c r="D12" s="3">
        <v>2.31101451183E-2</v>
      </c>
      <c r="E12" s="3">
        <v>0.32544830071500003</v>
      </c>
      <c r="F12" s="3">
        <v>2</v>
      </c>
      <c r="G12" s="3">
        <v>82.333333333300004</v>
      </c>
      <c r="H12" s="3">
        <f t="shared" si="0"/>
        <v>-80.333333333300004</v>
      </c>
      <c r="I12" s="3" t="s">
        <v>12</v>
      </c>
      <c r="J12" s="3" t="s">
        <v>119</v>
      </c>
      <c r="K12" s="3" t="s">
        <v>124</v>
      </c>
      <c r="L12" s="3" t="s">
        <v>125</v>
      </c>
      <c r="M12" s="3" t="s">
        <v>126</v>
      </c>
      <c r="N12" s="3" t="s">
        <v>144</v>
      </c>
      <c r="O12" s="3" t="s">
        <v>251</v>
      </c>
      <c r="P12" s="3" t="s">
        <v>251</v>
      </c>
    </row>
    <row r="13" spans="1:16" s="5" customFormat="1" x14ac:dyDescent="0.2">
      <c r="A13" s="3">
        <v>537661</v>
      </c>
      <c r="B13" s="3">
        <v>10.0931537598</v>
      </c>
      <c r="C13" s="3">
        <v>1.48821187688E-3</v>
      </c>
      <c r="D13" s="3">
        <v>2.31101451183E-2</v>
      </c>
      <c r="E13" s="3">
        <v>0.39735257112799999</v>
      </c>
      <c r="F13" s="3">
        <v>0.32</v>
      </c>
      <c r="G13" s="3">
        <v>4.6666666666700003</v>
      </c>
      <c r="H13" s="3">
        <f t="shared" si="0"/>
        <v>-4.34666666667</v>
      </c>
      <c r="I13" s="3" t="s">
        <v>16</v>
      </c>
      <c r="J13" s="3" t="s">
        <v>119</v>
      </c>
      <c r="K13" s="3" t="s">
        <v>120</v>
      </c>
      <c r="L13" s="3" t="s">
        <v>129</v>
      </c>
      <c r="M13" s="3" t="s">
        <v>108</v>
      </c>
      <c r="N13" s="3" t="s">
        <v>95</v>
      </c>
      <c r="O13" s="3" t="s">
        <v>249</v>
      </c>
      <c r="P13" s="3" t="s">
        <v>249</v>
      </c>
    </row>
    <row r="14" spans="1:16" s="5" customFormat="1" x14ac:dyDescent="0.2">
      <c r="A14" s="1">
        <v>4319785</v>
      </c>
      <c r="B14" s="1">
        <v>10.191451021500001</v>
      </c>
      <c r="C14" s="1">
        <v>1.41093246083E-3</v>
      </c>
      <c r="D14" s="1">
        <v>2.31101451183E-2</v>
      </c>
      <c r="E14" s="1">
        <v>0.37671896704199997</v>
      </c>
      <c r="F14" s="1">
        <v>22.56</v>
      </c>
      <c r="G14" s="1">
        <v>0</v>
      </c>
      <c r="H14" s="1">
        <f t="shared" si="0"/>
        <v>22.56</v>
      </c>
      <c r="I14" s="1" t="s">
        <v>14</v>
      </c>
      <c r="J14" s="1" t="s">
        <v>119</v>
      </c>
      <c r="K14" s="1" t="s">
        <v>124</v>
      </c>
      <c r="L14" s="1" t="s">
        <v>125</v>
      </c>
      <c r="M14" s="1" t="s">
        <v>126</v>
      </c>
      <c r="N14" s="1" t="s">
        <v>238</v>
      </c>
      <c r="O14" s="1" t="s">
        <v>242</v>
      </c>
      <c r="P14" s="1" t="s">
        <v>242</v>
      </c>
    </row>
    <row r="15" spans="1:16" s="5" customFormat="1" x14ac:dyDescent="0.2">
      <c r="A15" s="1">
        <v>731422</v>
      </c>
      <c r="B15" s="1">
        <v>10.819778597799999</v>
      </c>
      <c r="C15" s="1">
        <v>1.0042149711600001E-3</v>
      </c>
      <c r="D15" s="1">
        <v>2.31101451183E-2</v>
      </c>
      <c r="E15" s="1">
        <v>0.26812539730000001</v>
      </c>
      <c r="F15" s="1">
        <v>66.36</v>
      </c>
      <c r="G15" s="1">
        <v>13.8888888889</v>
      </c>
      <c r="H15" s="1">
        <f t="shared" si="0"/>
        <v>52.471111111100001</v>
      </c>
      <c r="I15" s="1" t="s">
        <v>11</v>
      </c>
      <c r="J15" s="1" t="s">
        <v>119</v>
      </c>
      <c r="K15" s="1" t="s">
        <v>120</v>
      </c>
      <c r="L15" s="1" t="s">
        <v>129</v>
      </c>
      <c r="M15" s="1" t="s">
        <v>108</v>
      </c>
      <c r="N15" s="1" t="s">
        <v>145</v>
      </c>
      <c r="O15" s="1" t="s">
        <v>146</v>
      </c>
      <c r="P15" s="1" t="s">
        <v>291</v>
      </c>
    </row>
    <row r="16" spans="1:16" s="5" customFormat="1" x14ac:dyDescent="0.2">
      <c r="A16" s="1">
        <v>3862524</v>
      </c>
      <c r="B16" s="1">
        <v>10.1896717877</v>
      </c>
      <c r="C16" s="1">
        <v>1.41229450675E-3</v>
      </c>
      <c r="D16" s="1">
        <v>2.31101451183E-2</v>
      </c>
      <c r="E16" s="1">
        <v>0.37708263330199998</v>
      </c>
      <c r="F16" s="1">
        <v>63.28</v>
      </c>
      <c r="G16" s="1">
        <v>0</v>
      </c>
      <c r="H16" s="1">
        <f t="shared" si="0"/>
        <v>63.28</v>
      </c>
      <c r="I16" s="1" t="s">
        <v>15</v>
      </c>
      <c r="J16" s="1" t="s">
        <v>119</v>
      </c>
      <c r="K16" s="1" t="s">
        <v>124</v>
      </c>
      <c r="L16" s="1" t="s">
        <v>125</v>
      </c>
      <c r="M16" s="1" t="s">
        <v>126</v>
      </c>
      <c r="N16" s="1" t="s">
        <v>238</v>
      </c>
      <c r="O16" s="1" t="s">
        <v>221</v>
      </c>
      <c r="P16" s="1" t="s">
        <v>257</v>
      </c>
    </row>
    <row r="17" spans="1:16" s="5" customFormat="1" x14ac:dyDescent="0.2">
      <c r="A17" s="1">
        <v>4452449</v>
      </c>
      <c r="B17" s="1">
        <v>10.187893175099999</v>
      </c>
      <c r="C17" s="1">
        <v>1.41365740774E-3</v>
      </c>
      <c r="D17" s="1">
        <v>2.31101451183E-2</v>
      </c>
      <c r="E17" s="1">
        <v>0.37744652786600003</v>
      </c>
      <c r="F17" s="1">
        <v>76.44</v>
      </c>
      <c r="G17" s="1">
        <v>0</v>
      </c>
      <c r="H17" s="1">
        <f t="shared" si="0"/>
        <v>76.44</v>
      </c>
      <c r="I17" s="1" t="s">
        <v>9</v>
      </c>
      <c r="J17" s="1" t="s">
        <v>119</v>
      </c>
      <c r="K17" s="1" t="s">
        <v>124</v>
      </c>
      <c r="L17" s="1" t="s">
        <v>125</v>
      </c>
      <c r="M17" s="1" t="s">
        <v>126</v>
      </c>
      <c r="N17" s="1" t="s">
        <v>142</v>
      </c>
      <c r="O17" s="1" t="s">
        <v>143</v>
      </c>
      <c r="P17" s="1" t="s">
        <v>91</v>
      </c>
    </row>
    <row r="18" spans="1:16" s="5" customFormat="1" x14ac:dyDescent="0.2">
      <c r="A18" s="1">
        <v>4304830</v>
      </c>
      <c r="B18" s="1">
        <v>10.3504039409</v>
      </c>
      <c r="C18" s="1">
        <v>1.29446355929E-3</v>
      </c>
      <c r="D18" s="1">
        <v>2.31101451183E-2</v>
      </c>
      <c r="E18" s="1">
        <v>0.34562177033000002</v>
      </c>
      <c r="F18" s="1">
        <v>156.32</v>
      </c>
      <c r="G18" s="1">
        <v>3.4444444444400002</v>
      </c>
      <c r="H18" s="1">
        <f t="shared" si="0"/>
        <v>152.87555555556</v>
      </c>
      <c r="I18" s="1" t="s">
        <v>13</v>
      </c>
      <c r="J18" s="1" t="s">
        <v>119</v>
      </c>
      <c r="K18" s="1" t="s">
        <v>124</v>
      </c>
      <c r="L18" s="1" t="s">
        <v>125</v>
      </c>
      <c r="M18" s="1" t="s">
        <v>126</v>
      </c>
      <c r="N18" s="1" t="s">
        <v>142</v>
      </c>
      <c r="O18" s="1" t="s">
        <v>143</v>
      </c>
      <c r="P18" s="1" t="s">
        <v>92</v>
      </c>
    </row>
    <row r="19" spans="1:16" s="5" customFormat="1" x14ac:dyDescent="0.2">
      <c r="A19" s="1">
        <v>48207</v>
      </c>
      <c r="B19" s="1">
        <v>10.0087440824</v>
      </c>
      <c r="C19" s="1">
        <v>1.5579873113500001E-3</v>
      </c>
      <c r="D19" s="1">
        <v>2.31101451183E-2</v>
      </c>
      <c r="E19" s="1">
        <v>0.41598261212900001</v>
      </c>
      <c r="F19" s="1">
        <v>171.96</v>
      </c>
      <c r="G19" s="1">
        <v>0.222222222222</v>
      </c>
      <c r="H19" s="1">
        <f t="shared" si="0"/>
        <v>171.73777777777801</v>
      </c>
      <c r="I19" s="1" t="s">
        <v>17</v>
      </c>
      <c r="J19" s="1" t="s">
        <v>119</v>
      </c>
      <c r="K19" s="1" t="s">
        <v>120</v>
      </c>
      <c r="L19" s="1" t="s">
        <v>129</v>
      </c>
      <c r="M19" s="1" t="s">
        <v>108</v>
      </c>
      <c r="N19" s="1" t="s">
        <v>145</v>
      </c>
      <c r="O19" s="1" t="s">
        <v>147</v>
      </c>
      <c r="P19" s="1" t="s">
        <v>275</v>
      </c>
    </row>
    <row r="20" spans="1:16" s="5" customFormat="1" x14ac:dyDescent="0.2">
      <c r="A20" s="1">
        <v>337010</v>
      </c>
      <c r="B20" s="1">
        <v>9.5724016388800006</v>
      </c>
      <c r="C20" s="1">
        <v>1.9752421452499998E-3</v>
      </c>
      <c r="D20" s="1">
        <v>2.77573501463E-2</v>
      </c>
      <c r="E20" s="1">
        <v>0.52738965278100003</v>
      </c>
      <c r="F20" s="1">
        <v>2.3199999999999998</v>
      </c>
      <c r="G20" s="1">
        <v>0.111111111111</v>
      </c>
      <c r="H20" s="1">
        <f t="shared" si="0"/>
        <v>2.2088888888889997</v>
      </c>
      <c r="I20" s="1" t="s">
        <v>10</v>
      </c>
      <c r="J20" s="1" t="s">
        <v>119</v>
      </c>
      <c r="K20" s="1" t="s">
        <v>120</v>
      </c>
      <c r="L20" s="1" t="s">
        <v>129</v>
      </c>
      <c r="M20" s="1" t="s">
        <v>108</v>
      </c>
      <c r="N20" s="1" t="s">
        <v>234</v>
      </c>
      <c r="O20" s="1" t="s">
        <v>234</v>
      </c>
      <c r="P20" s="1" t="s">
        <v>234</v>
      </c>
    </row>
    <row r="21" spans="1:16" s="5" customFormat="1" x14ac:dyDescent="0.2">
      <c r="A21" s="1">
        <v>289313</v>
      </c>
      <c r="B21" s="1">
        <v>9.2771864346000008</v>
      </c>
      <c r="C21" s="1">
        <v>2.3202555634599998E-3</v>
      </c>
      <c r="D21" s="1">
        <v>2.9580891762499999E-2</v>
      </c>
      <c r="E21" s="1">
        <v>0.61950823544300004</v>
      </c>
      <c r="F21" s="1">
        <v>40.04</v>
      </c>
      <c r="G21" s="1">
        <v>0</v>
      </c>
      <c r="H21" s="1">
        <f t="shared" si="0"/>
        <v>40.04</v>
      </c>
      <c r="I21" s="1" t="s">
        <v>18</v>
      </c>
      <c r="J21" s="1" t="s">
        <v>119</v>
      </c>
      <c r="K21" s="1" t="s">
        <v>124</v>
      </c>
      <c r="L21" s="1" t="s">
        <v>125</v>
      </c>
      <c r="M21" s="1" t="s">
        <v>126</v>
      </c>
      <c r="N21" s="1" t="s">
        <v>142</v>
      </c>
      <c r="O21" s="1" t="s">
        <v>143</v>
      </c>
      <c r="P21" s="1" t="s">
        <v>292</v>
      </c>
    </row>
    <row r="22" spans="1:16" s="5" customFormat="1" x14ac:dyDescent="0.2">
      <c r="A22" s="1">
        <v>73771</v>
      </c>
      <c r="B22" s="1">
        <v>9.2721951219500003</v>
      </c>
      <c r="C22" s="1">
        <v>2.3265869925600002E-3</v>
      </c>
      <c r="D22" s="1">
        <v>2.9580891762499999E-2</v>
      </c>
      <c r="E22" s="1">
        <v>0.62119872701199996</v>
      </c>
      <c r="F22" s="1">
        <v>58.48</v>
      </c>
      <c r="G22" s="1">
        <v>0</v>
      </c>
      <c r="H22" s="1">
        <f t="shared" si="0"/>
        <v>58.48</v>
      </c>
      <c r="I22" s="1" t="s">
        <v>19</v>
      </c>
      <c r="J22" s="1" t="s">
        <v>119</v>
      </c>
      <c r="K22" s="1" t="s">
        <v>137</v>
      </c>
      <c r="L22" s="1" t="s">
        <v>148</v>
      </c>
      <c r="M22" s="1" t="s">
        <v>149</v>
      </c>
      <c r="N22" s="1" t="s">
        <v>150</v>
      </c>
      <c r="O22" s="1" t="s">
        <v>151</v>
      </c>
      <c r="P22" s="1" t="s">
        <v>296</v>
      </c>
    </row>
    <row r="23" spans="1:16" s="5" customFormat="1" x14ac:dyDescent="0.2">
      <c r="A23" s="1">
        <v>4480861</v>
      </c>
      <c r="B23" s="1">
        <v>8.9656589861799993</v>
      </c>
      <c r="C23" s="1">
        <v>2.7510145426799999E-3</v>
      </c>
      <c r="D23" s="1">
        <v>3.3387312858900002E-2</v>
      </c>
      <c r="E23" s="1">
        <v>0.73452088289600004</v>
      </c>
      <c r="F23" s="1">
        <v>844.56</v>
      </c>
      <c r="G23" s="1">
        <v>296.555555556</v>
      </c>
      <c r="H23" s="1">
        <f t="shared" si="0"/>
        <v>548.004444444</v>
      </c>
      <c r="I23" s="1" t="s">
        <v>20</v>
      </c>
      <c r="J23" s="1" t="s">
        <v>119</v>
      </c>
      <c r="K23" s="1" t="s">
        <v>120</v>
      </c>
      <c r="L23" s="1" t="s">
        <v>121</v>
      </c>
      <c r="M23" s="1" t="s">
        <v>122</v>
      </c>
      <c r="N23" s="1" t="s">
        <v>123</v>
      </c>
      <c r="O23" s="1" t="s">
        <v>152</v>
      </c>
      <c r="P23" s="1" t="s">
        <v>271</v>
      </c>
    </row>
    <row r="24" spans="1:16" s="5" customFormat="1" x14ac:dyDescent="0.2">
      <c r="A24" s="3">
        <v>4376650</v>
      </c>
      <c r="B24" s="3">
        <v>8.8481760040899999</v>
      </c>
      <c r="C24" s="3">
        <v>2.9338193332999998E-3</v>
      </c>
      <c r="D24" s="3">
        <v>3.4057815738799999E-2</v>
      </c>
      <c r="E24" s="3">
        <v>0.783329761992</v>
      </c>
      <c r="F24" s="3">
        <v>4.32</v>
      </c>
      <c r="G24" s="3">
        <v>33.111111111100001</v>
      </c>
      <c r="H24" s="3">
        <f t="shared" si="0"/>
        <v>-28.791111111100001</v>
      </c>
      <c r="I24" s="3" t="s">
        <v>12</v>
      </c>
      <c r="J24" s="3" t="s">
        <v>119</v>
      </c>
      <c r="K24" s="3" t="s">
        <v>124</v>
      </c>
      <c r="L24" s="3" t="s">
        <v>125</v>
      </c>
      <c r="M24" s="3" t="s">
        <v>126</v>
      </c>
      <c r="N24" s="3" t="s">
        <v>144</v>
      </c>
      <c r="O24" s="3" t="s">
        <v>251</v>
      </c>
      <c r="P24" s="3" t="s">
        <v>251</v>
      </c>
    </row>
    <row r="25" spans="1:16" s="5" customFormat="1" x14ac:dyDescent="0.2">
      <c r="A25" s="3">
        <v>4483061</v>
      </c>
      <c r="B25" s="3">
        <v>8.4941494859100004</v>
      </c>
      <c r="C25" s="3">
        <v>3.56290289054E-3</v>
      </c>
      <c r="D25" s="3">
        <v>3.44093619377E-2</v>
      </c>
      <c r="E25" s="3">
        <v>0.95129507177399997</v>
      </c>
      <c r="F25" s="3">
        <v>13.28</v>
      </c>
      <c r="G25" s="3">
        <v>64.444444444400006</v>
      </c>
      <c r="H25" s="3">
        <f t="shared" si="0"/>
        <v>-51.164444444400004</v>
      </c>
      <c r="I25" s="3" t="s">
        <v>21</v>
      </c>
      <c r="J25" s="3" t="s">
        <v>119</v>
      </c>
      <c r="K25" s="3" t="s">
        <v>124</v>
      </c>
      <c r="L25" s="3" t="s">
        <v>125</v>
      </c>
      <c r="M25" s="3" t="s">
        <v>126</v>
      </c>
      <c r="N25" s="3" t="s">
        <v>127</v>
      </c>
      <c r="O25" s="3" t="s">
        <v>128</v>
      </c>
      <c r="P25" s="3" t="s">
        <v>264</v>
      </c>
    </row>
    <row r="26" spans="1:16" s="5" customFormat="1" x14ac:dyDescent="0.2">
      <c r="A26" s="1">
        <v>4474760</v>
      </c>
      <c r="B26" s="1">
        <v>8.4134419551900006</v>
      </c>
      <c r="C26" s="1">
        <v>3.7245684502500002E-3</v>
      </c>
      <c r="D26" s="1">
        <v>3.44093619377E-2</v>
      </c>
      <c r="E26" s="1">
        <v>0.99445977621600001</v>
      </c>
      <c r="F26" s="1">
        <v>7.92</v>
      </c>
      <c r="G26" s="1">
        <v>0</v>
      </c>
      <c r="H26" s="1">
        <f t="shared" si="0"/>
        <v>7.92</v>
      </c>
      <c r="I26" s="1" t="s">
        <v>23</v>
      </c>
      <c r="J26" s="1" t="s">
        <v>119</v>
      </c>
      <c r="K26" s="1" t="s">
        <v>120</v>
      </c>
      <c r="L26" s="1" t="s">
        <v>129</v>
      </c>
      <c r="M26" s="1" t="s">
        <v>108</v>
      </c>
      <c r="N26" s="1" t="s">
        <v>106</v>
      </c>
      <c r="O26" s="1" t="s">
        <v>252</v>
      </c>
      <c r="P26" s="1" t="s">
        <v>252</v>
      </c>
    </row>
    <row r="27" spans="1:16" s="5" customFormat="1" x14ac:dyDescent="0.2">
      <c r="A27" s="1">
        <v>925131</v>
      </c>
      <c r="B27" s="1">
        <v>8.5232653516100001</v>
      </c>
      <c r="C27" s="1">
        <v>3.5063479521600001E-3</v>
      </c>
      <c r="D27" s="1">
        <v>3.44093619377E-2</v>
      </c>
      <c r="E27" s="1">
        <v>0.93619490322499999</v>
      </c>
      <c r="F27" s="1">
        <v>11.16</v>
      </c>
      <c r="G27" s="1">
        <v>1.11111111111</v>
      </c>
      <c r="H27" s="1">
        <f t="shared" si="0"/>
        <v>10.04888888889</v>
      </c>
      <c r="I27" s="1" t="s">
        <v>9</v>
      </c>
      <c r="J27" s="1" t="s">
        <v>119</v>
      </c>
      <c r="K27" s="1" t="s">
        <v>124</v>
      </c>
      <c r="L27" s="1" t="s">
        <v>125</v>
      </c>
      <c r="M27" s="1" t="s">
        <v>126</v>
      </c>
      <c r="N27" s="1" t="s">
        <v>142</v>
      </c>
      <c r="O27" s="1" t="s">
        <v>143</v>
      </c>
      <c r="P27" s="1" t="s">
        <v>91</v>
      </c>
    </row>
    <row r="28" spans="1:16" s="5" customFormat="1" x14ac:dyDescent="0.2">
      <c r="A28" s="1">
        <v>710432</v>
      </c>
      <c r="B28" s="1">
        <v>8.4118844872299992</v>
      </c>
      <c r="C28" s="1">
        <v>3.7277605455100001E-3</v>
      </c>
      <c r="D28" s="1">
        <v>3.44093619377E-2</v>
      </c>
      <c r="E28" s="1">
        <v>0.99531206565100006</v>
      </c>
      <c r="F28" s="1">
        <v>12.4</v>
      </c>
      <c r="G28" s="1">
        <v>0</v>
      </c>
      <c r="H28" s="1">
        <f t="shared" si="0"/>
        <v>12.4</v>
      </c>
      <c r="I28" s="1" t="s">
        <v>24</v>
      </c>
      <c r="J28" s="1" t="s">
        <v>119</v>
      </c>
      <c r="K28" s="1" t="s">
        <v>120</v>
      </c>
      <c r="L28" s="1" t="s">
        <v>129</v>
      </c>
      <c r="M28" s="1" t="s">
        <v>108</v>
      </c>
      <c r="N28" s="1" t="s">
        <v>153</v>
      </c>
      <c r="O28" s="1" t="s">
        <v>154</v>
      </c>
      <c r="P28" s="1" t="s">
        <v>290</v>
      </c>
    </row>
    <row r="29" spans="1:16" s="5" customFormat="1" x14ac:dyDescent="0.2">
      <c r="A29" s="1">
        <v>175554</v>
      </c>
      <c r="B29" s="1">
        <v>8.4567936409600009</v>
      </c>
      <c r="C29" s="1">
        <v>3.6368241733400002E-3</v>
      </c>
      <c r="D29" s="1">
        <v>3.44093619377E-2</v>
      </c>
      <c r="E29" s="1">
        <v>0.97103205428200001</v>
      </c>
      <c r="F29" s="1">
        <v>89.4</v>
      </c>
      <c r="G29" s="1">
        <v>30.111111111100001</v>
      </c>
      <c r="H29" s="1">
        <f t="shared" si="0"/>
        <v>59.288888888900004</v>
      </c>
      <c r="I29" s="1" t="s">
        <v>22</v>
      </c>
      <c r="J29" s="1" t="s">
        <v>119</v>
      </c>
      <c r="K29" s="1" t="s">
        <v>124</v>
      </c>
      <c r="L29" s="1" t="s">
        <v>125</v>
      </c>
      <c r="M29" s="1" t="s">
        <v>126</v>
      </c>
      <c r="N29" s="1" t="s">
        <v>155</v>
      </c>
      <c r="O29" s="1" t="s">
        <v>253</v>
      </c>
      <c r="P29" s="1" t="s">
        <v>253</v>
      </c>
    </row>
    <row r="30" spans="1:16" s="5" customFormat="1" x14ac:dyDescent="0.2">
      <c r="A30" s="1">
        <v>4467905</v>
      </c>
      <c r="B30" s="1">
        <v>8.4072155411700003</v>
      </c>
      <c r="C30" s="1">
        <v>3.7373464276900001E-3</v>
      </c>
      <c r="D30" s="1">
        <v>3.44093619377E-2</v>
      </c>
      <c r="E30" s="1">
        <v>0.99787149619299997</v>
      </c>
      <c r="F30" s="1">
        <v>78.12</v>
      </c>
      <c r="G30" s="1">
        <v>0</v>
      </c>
      <c r="H30" s="1">
        <f t="shared" si="0"/>
        <v>78.12</v>
      </c>
      <c r="I30" s="1" t="s">
        <v>13</v>
      </c>
      <c r="J30" s="1" t="s">
        <v>119</v>
      </c>
      <c r="K30" s="1" t="s">
        <v>124</v>
      </c>
      <c r="L30" s="1" t="s">
        <v>125</v>
      </c>
      <c r="M30" s="1" t="s">
        <v>126</v>
      </c>
      <c r="N30" s="1" t="s">
        <v>142</v>
      </c>
      <c r="O30" s="1" t="s">
        <v>143</v>
      </c>
      <c r="P30" s="1" t="s">
        <v>92</v>
      </c>
    </row>
    <row r="31" spans="1:16" x14ac:dyDescent="0.2">
      <c r="A31" s="3">
        <v>4475169</v>
      </c>
      <c r="B31" s="3">
        <v>7.5924812030100002</v>
      </c>
      <c r="C31" s="3">
        <v>5.8612226053000004E-3</v>
      </c>
      <c r="D31" s="3">
        <v>5.0482143084400001E-2</v>
      </c>
      <c r="E31" s="3">
        <v>1</v>
      </c>
      <c r="F31" s="3">
        <v>54.08</v>
      </c>
      <c r="G31" s="3">
        <v>814.44444444400006</v>
      </c>
      <c r="H31" s="3">
        <f t="shared" si="0"/>
        <v>-760.36444444400001</v>
      </c>
      <c r="I31" s="3" t="s">
        <v>9</v>
      </c>
      <c r="J31" s="3" t="s">
        <v>119</v>
      </c>
      <c r="K31" s="3" t="s">
        <v>124</v>
      </c>
      <c r="L31" s="3" t="s">
        <v>125</v>
      </c>
      <c r="M31" s="3" t="s">
        <v>126</v>
      </c>
      <c r="N31" s="3" t="s">
        <v>142</v>
      </c>
      <c r="O31" s="3" t="s">
        <v>143</v>
      </c>
      <c r="P31" s="3" t="s">
        <v>91</v>
      </c>
    </row>
    <row r="32" spans="1:16" x14ac:dyDescent="0.2">
      <c r="A32" s="1">
        <v>4471917</v>
      </c>
      <c r="B32" s="1">
        <v>7.6167327304199999</v>
      </c>
      <c r="C32" s="1">
        <v>5.7829166390299998E-3</v>
      </c>
      <c r="D32" s="1">
        <v>5.0482143084400001E-2</v>
      </c>
      <c r="E32" s="1">
        <v>1</v>
      </c>
      <c r="F32" s="1">
        <v>2.44</v>
      </c>
      <c r="G32" s="1">
        <v>0</v>
      </c>
      <c r="H32" s="1">
        <f t="shared" si="0"/>
        <v>2.44</v>
      </c>
      <c r="I32" s="1" t="s">
        <v>25</v>
      </c>
      <c r="J32" s="1" t="s">
        <v>119</v>
      </c>
      <c r="K32" s="1" t="s">
        <v>132</v>
      </c>
      <c r="L32" s="1" t="s">
        <v>133</v>
      </c>
      <c r="M32" s="1" t="s">
        <v>134</v>
      </c>
      <c r="N32" s="1" t="s">
        <v>135</v>
      </c>
      <c r="O32" s="1" t="s">
        <v>246</v>
      </c>
      <c r="P32" s="1" t="s">
        <v>246</v>
      </c>
    </row>
    <row r="33" spans="1:16" x14ac:dyDescent="0.2">
      <c r="A33" s="3">
        <v>191478</v>
      </c>
      <c r="B33" s="3">
        <v>7.1855240469500004</v>
      </c>
      <c r="C33" s="3">
        <v>7.3494084072900003E-3</v>
      </c>
      <c r="D33" s="3">
        <v>6.1321626398300001E-2</v>
      </c>
      <c r="E33" s="3">
        <v>1</v>
      </c>
      <c r="F33" s="3">
        <v>11.96</v>
      </c>
      <c r="G33" s="3">
        <v>62</v>
      </c>
      <c r="H33" s="3">
        <f t="shared" si="0"/>
        <v>-50.04</v>
      </c>
      <c r="I33" s="3" t="s">
        <v>23</v>
      </c>
      <c r="J33" s="3" t="s">
        <v>119</v>
      </c>
      <c r="K33" s="3" t="s">
        <v>120</v>
      </c>
      <c r="L33" s="3" t="s">
        <v>129</v>
      </c>
      <c r="M33" s="3" t="s">
        <v>108</v>
      </c>
      <c r="N33" s="3" t="s">
        <v>106</v>
      </c>
      <c r="O33" s="3" t="s">
        <v>252</v>
      </c>
      <c r="P33" s="3" t="s">
        <v>252</v>
      </c>
    </row>
    <row r="34" spans="1:16" x14ac:dyDescent="0.2">
      <c r="A34" s="1">
        <v>261240</v>
      </c>
      <c r="B34" s="1">
        <v>6.82079136691</v>
      </c>
      <c r="C34" s="1">
        <v>9.01026332189E-3</v>
      </c>
      <c r="D34" s="1">
        <v>7.2901221422599999E-2</v>
      </c>
      <c r="E34" s="1">
        <v>1</v>
      </c>
      <c r="F34" s="1">
        <v>23.72</v>
      </c>
      <c r="G34" s="1">
        <v>0</v>
      </c>
      <c r="H34" s="1">
        <f t="shared" si="0"/>
        <v>23.72</v>
      </c>
      <c r="I34" s="1" t="s">
        <v>18</v>
      </c>
      <c r="J34" s="1" t="s">
        <v>119</v>
      </c>
      <c r="K34" s="1" t="s">
        <v>124</v>
      </c>
      <c r="L34" s="1" t="s">
        <v>125</v>
      </c>
      <c r="M34" s="1" t="s">
        <v>126</v>
      </c>
      <c r="N34" s="1" t="s">
        <v>142</v>
      </c>
      <c r="O34" s="1" t="s">
        <v>143</v>
      </c>
      <c r="P34" s="1" t="s">
        <v>292</v>
      </c>
    </row>
    <row r="35" spans="1:16" x14ac:dyDescent="0.2">
      <c r="A35" s="3">
        <v>298150</v>
      </c>
      <c r="B35" s="3">
        <v>6.4369721115500003</v>
      </c>
      <c r="C35" s="3">
        <v>1.11768998898E-2</v>
      </c>
      <c r="D35" s="3">
        <v>8.7771537369499997E-2</v>
      </c>
      <c r="E35" s="3">
        <v>1</v>
      </c>
      <c r="F35" s="3">
        <v>2</v>
      </c>
      <c r="G35" s="3">
        <v>14.333333333300001</v>
      </c>
      <c r="H35" s="3">
        <f t="shared" si="0"/>
        <v>-12.333333333300001</v>
      </c>
      <c r="I35" s="3" t="s">
        <v>10</v>
      </c>
      <c r="J35" s="3" t="s">
        <v>119</v>
      </c>
      <c r="K35" s="3" t="s">
        <v>120</v>
      </c>
      <c r="L35" s="3" t="s">
        <v>129</v>
      </c>
      <c r="M35" s="3" t="s">
        <v>108</v>
      </c>
      <c r="N35" s="3" t="s">
        <v>234</v>
      </c>
      <c r="O35" s="3" t="s">
        <v>234</v>
      </c>
      <c r="P35" s="3" t="s">
        <v>234</v>
      </c>
    </row>
    <row r="36" spans="1:16" x14ac:dyDescent="0.2">
      <c r="A36" s="3">
        <v>4484376</v>
      </c>
      <c r="B36" s="3">
        <v>6.1462591064199996</v>
      </c>
      <c r="C36" s="3">
        <v>1.3169037005900001E-2</v>
      </c>
      <c r="D36" s="3">
        <v>9.2978212832400001E-2</v>
      </c>
      <c r="E36" s="3">
        <v>1</v>
      </c>
      <c r="F36" s="3">
        <v>160.72</v>
      </c>
      <c r="G36" s="3">
        <v>302.555555556</v>
      </c>
      <c r="H36" s="3">
        <f t="shared" si="0"/>
        <v>-141.835555556</v>
      </c>
      <c r="I36" s="3" t="s">
        <v>21</v>
      </c>
      <c r="J36" s="3" t="s">
        <v>119</v>
      </c>
      <c r="K36" s="3" t="s">
        <v>124</v>
      </c>
      <c r="L36" s="3" t="s">
        <v>125</v>
      </c>
      <c r="M36" s="3" t="s">
        <v>126</v>
      </c>
      <c r="N36" s="3" t="s">
        <v>127</v>
      </c>
      <c r="O36" s="3" t="s">
        <v>128</v>
      </c>
      <c r="P36" s="3" t="s">
        <v>264</v>
      </c>
    </row>
    <row r="37" spans="1:16" x14ac:dyDescent="0.2">
      <c r="A37" s="3">
        <v>4306262</v>
      </c>
      <c r="B37" s="3">
        <v>6.2178318135800001</v>
      </c>
      <c r="C37" s="3">
        <v>1.26469897848E-2</v>
      </c>
      <c r="D37" s="3">
        <v>9.2978212832400001E-2</v>
      </c>
      <c r="E37" s="3">
        <v>1</v>
      </c>
      <c r="F37" s="3">
        <v>7.12</v>
      </c>
      <c r="G37" s="3">
        <v>25.444444444399998</v>
      </c>
      <c r="H37" s="3">
        <f t="shared" si="0"/>
        <v>-18.324444444399997</v>
      </c>
      <c r="I37" s="3" t="s">
        <v>26</v>
      </c>
      <c r="J37" s="3" t="s">
        <v>119</v>
      </c>
      <c r="K37" s="3" t="s">
        <v>156</v>
      </c>
      <c r="L37" s="3" t="s">
        <v>157</v>
      </c>
      <c r="M37" s="3" t="s">
        <v>158</v>
      </c>
      <c r="N37" s="3" t="s">
        <v>159</v>
      </c>
      <c r="O37" s="3" t="s">
        <v>160</v>
      </c>
      <c r="P37" s="3" t="s">
        <v>93</v>
      </c>
    </row>
    <row r="38" spans="1:16" x14ac:dyDescent="0.2">
      <c r="A38" s="3">
        <v>359872</v>
      </c>
      <c r="B38" s="3">
        <v>6.2170683039099996</v>
      </c>
      <c r="C38" s="3">
        <v>1.26524450558E-2</v>
      </c>
      <c r="D38" s="3">
        <v>9.2978212832400001E-2</v>
      </c>
      <c r="E38" s="3">
        <v>1</v>
      </c>
      <c r="F38" s="3">
        <v>8.16</v>
      </c>
      <c r="G38" s="3">
        <v>14.1111111111</v>
      </c>
      <c r="H38" s="3">
        <f t="shared" si="0"/>
        <v>-5.9511111110999995</v>
      </c>
      <c r="I38" s="3" t="s">
        <v>27</v>
      </c>
      <c r="J38" s="3" t="s">
        <v>119</v>
      </c>
      <c r="K38" s="3" t="s">
        <v>137</v>
      </c>
      <c r="L38" s="3" t="s">
        <v>138</v>
      </c>
      <c r="M38" s="3" t="s">
        <v>139</v>
      </c>
      <c r="N38" s="3" t="s">
        <v>140</v>
      </c>
      <c r="O38" s="3" t="s">
        <v>161</v>
      </c>
      <c r="P38" s="3" t="s">
        <v>265</v>
      </c>
    </row>
    <row r="39" spans="1:16" x14ac:dyDescent="0.2">
      <c r="A39" s="1">
        <v>2949921</v>
      </c>
      <c r="B39" s="1">
        <v>6.1063580246900004</v>
      </c>
      <c r="C39" s="1">
        <v>1.34696407802E-2</v>
      </c>
      <c r="D39" s="1">
        <v>9.2978212832400001E-2</v>
      </c>
      <c r="E39" s="1">
        <v>1</v>
      </c>
      <c r="F39" s="1">
        <v>17.440000000000001</v>
      </c>
      <c r="G39" s="1">
        <v>0.222222222222</v>
      </c>
      <c r="H39" s="1">
        <f t="shared" si="0"/>
        <v>17.217777777778</v>
      </c>
      <c r="I39" s="1" t="s">
        <v>28</v>
      </c>
      <c r="J39" s="1" t="s">
        <v>119</v>
      </c>
      <c r="K39" s="1" t="s">
        <v>120</v>
      </c>
      <c r="L39" s="1" t="s">
        <v>129</v>
      </c>
      <c r="M39" s="1" t="s">
        <v>108</v>
      </c>
      <c r="N39" s="1" t="s">
        <v>130</v>
      </c>
      <c r="O39" s="1" t="s">
        <v>244</v>
      </c>
      <c r="P39" s="1" t="s">
        <v>244</v>
      </c>
    </row>
    <row r="40" spans="1:16" x14ac:dyDescent="0.2">
      <c r="A40" s="1">
        <v>4396464</v>
      </c>
      <c r="B40" s="1">
        <v>6.0917972350199996</v>
      </c>
      <c r="C40" s="1">
        <v>1.35810872677E-2</v>
      </c>
      <c r="D40" s="1">
        <v>9.2978212832400001E-2</v>
      </c>
      <c r="E40" s="1">
        <v>1</v>
      </c>
      <c r="F40" s="1">
        <v>56.84</v>
      </c>
      <c r="G40" s="1">
        <v>0</v>
      </c>
      <c r="H40" s="1">
        <f t="shared" si="0"/>
        <v>56.84</v>
      </c>
      <c r="I40" s="1" t="s">
        <v>13</v>
      </c>
      <c r="J40" s="1" t="s">
        <v>119</v>
      </c>
      <c r="K40" s="1" t="s">
        <v>124</v>
      </c>
      <c r="L40" s="1" t="s">
        <v>125</v>
      </c>
      <c r="M40" s="1" t="s">
        <v>126</v>
      </c>
      <c r="N40" s="1" t="s">
        <v>142</v>
      </c>
      <c r="O40" s="1" t="s">
        <v>143</v>
      </c>
      <c r="P40" s="1" t="s">
        <v>92</v>
      </c>
    </row>
    <row r="41" spans="1:16" x14ac:dyDescent="0.2">
      <c r="A41">
        <v>292713</v>
      </c>
      <c r="B41">
        <v>5.5106556541199998</v>
      </c>
      <c r="C41">
        <v>1.8900960212600001E-2</v>
      </c>
      <c r="D41">
        <v>0.123086740897</v>
      </c>
      <c r="E41">
        <v>1</v>
      </c>
      <c r="F41">
        <v>0.28000000000000003</v>
      </c>
      <c r="G41">
        <v>9</v>
      </c>
      <c r="I41" t="s">
        <v>30</v>
      </c>
      <c r="J41" t="s">
        <v>119</v>
      </c>
      <c r="K41" t="s">
        <v>120</v>
      </c>
      <c r="L41" t="s">
        <v>129</v>
      </c>
      <c r="M41" t="s">
        <v>108</v>
      </c>
      <c r="N41" t="s">
        <v>95</v>
      </c>
      <c r="O41" t="s">
        <v>163</v>
      </c>
      <c r="P41" s="5" t="s">
        <v>266</v>
      </c>
    </row>
    <row r="42" spans="1:16" x14ac:dyDescent="0.2">
      <c r="A42">
        <v>194101</v>
      </c>
      <c r="B42">
        <v>5.5277505498000004</v>
      </c>
      <c r="C42">
        <v>1.87171538512E-2</v>
      </c>
      <c r="D42">
        <v>0.123086740897</v>
      </c>
      <c r="E42">
        <v>1</v>
      </c>
      <c r="F42">
        <v>6.76</v>
      </c>
      <c r="G42">
        <v>73.222222222200003</v>
      </c>
      <c r="I42" t="s">
        <v>29</v>
      </c>
      <c r="J42" t="s">
        <v>119</v>
      </c>
      <c r="K42" t="s">
        <v>120</v>
      </c>
      <c r="L42" t="s">
        <v>129</v>
      </c>
      <c r="M42" t="s">
        <v>108</v>
      </c>
      <c r="N42" t="s">
        <v>106</v>
      </c>
      <c r="O42" t="s">
        <v>162</v>
      </c>
      <c r="P42" s="5" t="s">
        <v>258</v>
      </c>
    </row>
    <row r="43" spans="1:16" x14ac:dyDescent="0.2">
      <c r="A43">
        <v>4469345</v>
      </c>
      <c r="B43">
        <v>5.4052554744499997</v>
      </c>
      <c r="C43">
        <v>2.0076209942599999E-2</v>
      </c>
      <c r="D43">
        <v>0.123296976213</v>
      </c>
      <c r="E43">
        <v>1</v>
      </c>
      <c r="F43">
        <v>11.36</v>
      </c>
      <c r="G43">
        <v>0</v>
      </c>
      <c r="I43" t="s">
        <v>31</v>
      </c>
      <c r="J43" t="s">
        <v>119</v>
      </c>
      <c r="K43" t="s">
        <v>120</v>
      </c>
      <c r="L43" t="s">
        <v>129</v>
      </c>
      <c r="M43" t="s">
        <v>108</v>
      </c>
      <c r="N43" t="s">
        <v>145</v>
      </c>
      <c r="O43" t="s">
        <v>164</v>
      </c>
      <c r="P43" s="5" t="s">
        <v>259</v>
      </c>
    </row>
    <row r="44" spans="1:16" x14ac:dyDescent="0.2">
      <c r="A44">
        <v>364753</v>
      </c>
      <c r="B44">
        <v>5.3834026927799998</v>
      </c>
      <c r="C44">
        <v>2.0329190753699999E-2</v>
      </c>
      <c r="D44">
        <v>0.123296976213</v>
      </c>
      <c r="E44">
        <v>1</v>
      </c>
      <c r="F44">
        <v>0.48</v>
      </c>
      <c r="G44">
        <v>7.7777777777799999</v>
      </c>
      <c r="I44" t="s">
        <v>32</v>
      </c>
      <c r="J44" t="s">
        <v>119</v>
      </c>
      <c r="K44" t="s">
        <v>120</v>
      </c>
      <c r="L44" t="s">
        <v>129</v>
      </c>
      <c r="M44" t="s">
        <v>108</v>
      </c>
      <c r="N44" t="s">
        <v>95</v>
      </c>
      <c r="O44" t="s">
        <v>165</v>
      </c>
      <c r="P44" s="5" t="s">
        <v>262</v>
      </c>
    </row>
    <row r="45" spans="1:16" x14ac:dyDescent="0.2">
      <c r="A45">
        <v>4338745</v>
      </c>
      <c r="B45">
        <v>5.3336243747200003</v>
      </c>
      <c r="C45">
        <v>2.09178422516E-2</v>
      </c>
      <c r="D45">
        <v>0.123296976213</v>
      </c>
      <c r="E45">
        <v>1</v>
      </c>
      <c r="F45">
        <v>28.36</v>
      </c>
      <c r="G45">
        <v>4</v>
      </c>
      <c r="I45" t="s">
        <v>33</v>
      </c>
      <c r="J45" t="s">
        <v>119</v>
      </c>
      <c r="K45" t="s">
        <v>120</v>
      </c>
      <c r="L45" t="s">
        <v>129</v>
      </c>
      <c r="M45" t="s">
        <v>108</v>
      </c>
      <c r="N45" t="s">
        <v>145</v>
      </c>
      <c r="O45" t="s">
        <v>166</v>
      </c>
      <c r="P45" s="5" t="s">
        <v>286</v>
      </c>
    </row>
    <row r="46" spans="1:16" x14ac:dyDescent="0.2">
      <c r="A46">
        <v>4442548</v>
      </c>
      <c r="B46">
        <v>5.4052554744499997</v>
      </c>
      <c r="C46">
        <v>2.0076209942599999E-2</v>
      </c>
      <c r="D46">
        <v>0.123296976213</v>
      </c>
      <c r="E46">
        <v>1</v>
      </c>
      <c r="F46">
        <v>25</v>
      </c>
      <c r="G46">
        <v>0</v>
      </c>
      <c r="I46" t="s">
        <v>18</v>
      </c>
      <c r="J46" t="s">
        <v>119</v>
      </c>
      <c r="K46" t="s">
        <v>124</v>
      </c>
      <c r="L46" t="s">
        <v>125</v>
      </c>
      <c r="M46" t="s">
        <v>126</v>
      </c>
      <c r="N46" t="s">
        <v>142</v>
      </c>
      <c r="O46" t="s">
        <v>143</v>
      </c>
      <c r="P46" s="5" t="s">
        <v>292</v>
      </c>
    </row>
    <row r="47" spans="1:16" x14ac:dyDescent="0.2">
      <c r="A47">
        <v>288134</v>
      </c>
      <c r="B47">
        <v>5.3068134107800002</v>
      </c>
      <c r="C47">
        <v>2.12421756771E-2</v>
      </c>
      <c r="D47">
        <v>0.123296976213</v>
      </c>
      <c r="E47">
        <v>1</v>
      </c>
      <c r="F47">
        <v>58.52</v>
      </c>
      <c r="G47">
        <v>101.555555556</v>
      </c>
      <c r="I47" t="s">
        <v>16</v>
      </c>
      <c r="J47" t="s">
        <v>119</v>
      </c>
      <c r="K47" t="s">
        <v>120</v>
      </c>
      <c r="L47" t="s">
        <v>129</v>
      </c>
      <c r="M47" t="s">
        <v>108</v>
      </c>
      <c r="N47" t="s">
        <v>95</v>
      </c>
      <c r="O47" t="s">
        <v>249</v>
      </c>
      <c r="P47" t="s">
        <v>249</v>
      </c>
    </row>
    <row r="48" spans="1:16" x14ac:dyDescent="0.2">
      <c r="A48">
        <v>4449054</v>
      </c>
      <c r="B48">
        <v>5.25438156419</v>
      </c>
      <c r="C48">
        <v>2.1891579732999999E-2</v>
      </c>
      <c r="D48">
        <v>0.12436280401499999</v>
      </c>
      <c r="E48">
        <v>1</v>
      </c>
      <c r="F48">
        <v>3.12</v>
      </c>
      <c r="G48">
        <v>71.666666666699996</v>
      </c>
      <c r="I48" t="s">
        <v>34</v>
      </c>
      <c r="J48" t="s">
        <v>119</v>
      </c>
      <c r="K48" t="s">
        <v>124</v>
      </c>
      <c r="L48" t="s">
        <v>125</v>
      </c>
      <c r="M48" t="s">
        <v>126</v>
      </c>
      <c r="N48" t="s">
        <v>127</v>
      </c>
      <c r="O48" t="s">
        <v>128</v>
      </c>
      <c r="P48" t="s">
        <v>94</v>
      </c>
    </row>
    <row r="49" spans="1:16" x14ac:dyDescent="0.2">
      <c r="A49">
        <v>289312</v>
      </c>
      <c r="B49">
        <v>5.1441725442099999</v>
      </c>
      <c r="C49">
        <v>2.3324523802200001E-2</v>
      </c>
      <c r="D49">
        <v>0.12974266365000001</v>
      </c>
      <c r="E49">
        <v>1</v>
      </c>
      <c r="F49">
        <v>62.48</v>
      </c>
      <c r="G49">
        <v>29.111111111100001</v>
      </c>
      <c r="I49" t="s">
        <v>35</v>
      </c>
      <c r="J49" t="s">
        <v>119</v>
      </c>
      <c r="K49" t="s">
        <v>120</v>
      </c>
      <c r="L49" t="s">
        <v>129</v>
      </c>
      <c r="M49" t="s">
        <v>108</v>
      </c>
      <c r="N49" t="s">
        <v>95</v>
      </c>
      <c r="O49" t="s">
        <v>249</v>
      </c>
      <c r="P49" t="s">
        <v>249</v>
      </c>
    </row>
    <row r="50" spans="1:16" x14ac:dyDescent="0.2">
      <c r="A50">
        <v>304777</v>
      </c>
      <c r="B50">
        <v>5.0138850808199997</v>
      </c>
      <c r="C50">
        <v>2.5144816479899999E-2</v>
      </c>
      <c r="D50">
        <v>0.137013591839</v>
      </c>
      <c r="E50">
        <v>1</v>
      </c>
      <c r="F50">
        <v>0.72</v>
      </c>
      <c r="G50">
        <v>2.6666666666699999</v>
      </c>
      <c r="I50" t="s">
        <v>36</v>
      </c>
      <c r="J50" t="s">
        <v>119</v>
      </c>
      <c r="K50" t="s">
        <v>120</v>
      </c>
      <c r="L50" t="s">
        <v>129</v>
      </c>
      <c r="M50" t="s">
        <v>108</v>
      </c>
      <c r="N50" t="s">
        <v>106</v>
      </c>
      <c r="O50" t="s">
        <v>167</v>
      </c>
      <c r="P50" s="5" t="s">
        <v>288</v>
      </c>
    </row>
    <row r="51" spans="1:16" x14ac:dyDescent="0.2">
      <c r="A51">
        <v>4456957</v>
      </c>
      <c r="B51">
        <v>4.7575971731399997</v>
      </c>
      <c r="C51">
        <v>2.91692414772E-2</v>
      </c>
      <c r="D51">
        <v>0.139074776329</v>
      </c>
      <c r="E51">
        <v>1</v>
      </c>
      <c r="F51">
        <v>26.04</v>
      </c>
      <c r="G51">
        <v>0</v>
      </c>
      <c r="I51" t="s">
        <v>21</v>
      </c>
      <c r="J51" t="s">
        <v>119</v>
      </c>
      <c r="K51" t="s">
        <v>124</v>
      </c>
      <c r="L51" t="s">
        <v>125</v>
      </c>
      <c r="M51" t="s">
        <v>126</v>
      </c>
      <c r="N51" t="s">
        <v>127</v>
      </c>
      <c r="O51" t="s">
        <v>128</v>
      </c>
      <c r="P51" s="5" t="s">
        <v>264</v>
      </c>
    </row>
    <row r="52" spans="1:16" x14ac:dyDescent="0.2">
      <c r="A52">
        <v>4379332</v>
      </c>
      <c r="B52">
        <v>4.7575971731399997</v>
      </c>
      <c r="C52">
        <v>2.91692414772E-2</v>
      </c>
      <c r="D52">
        <v>0.139074776329</v>
      </c>
      <c r="E52">
        <v>1</v>
      </c>
      <c r="F52">
        <v>8.16</v>
      </c>
      <c r="G52">
        <v>0</v>
      </c>
      <c r="I52" t="s">
        <v>33</v>
      </c>
      <c r="J52" t="s">
        <v>119</v>
      </c>
      <c r="K52" t="s">
        <v>120</v>
      </c>
      <c r="L52" t="s">
        <v>129</v>
      </c>
      <c r="M52" t="s">
        <v>108</v>
      </c>
      <c r="N52" t="s">
        <v>145</v>
      </c>
      <c r="O52" t="s">
        <v>166</v>
      </c>
      <c r="P52" s="5" t="s">
        <v>286</v>
      </c>
    </row>
    <row r="53" spans="1:16" x14ac:dyDescent="0.2">
      <c r="A53">
        <v>4365526</v>
      </c>
      <c r="B53">
        <v>4.7575971731399997</v>
      </c>
      <c r="C53">
        <v>2.91692414772E-2</v>
      </c>
      <c r="D53">
        <v>0.139074776329</v>
      </c>
      <c r="E53">
        <v>1</v>
      </c>
      <c r="F53">
        <v>301.88</v>
      </c>
      <c r="G53">
        <v>0</v>
      </c>
      <c r="I53" t="s">
        <v>15</v>
      </c>
      <c r="J53" t="s">
        <v>119</v>
      </c>
      <c r="K53" t="s">
        <v>124</v>
      </c>
      <c r="L53" t="s">
        <v>125</v>
      </c>
      <c r="M53" t="s">
        <v>126</v>
      </c>
      <c r="N53" s="5" t="s">
        <v>238</v>
      </c>
      <c r="O53" t="s">
        <v>221</v>
      </c>
      <c r="P53" s="5" t="s">
        <v>257</v>
      </c>
    </row>
    <row r="54" spans="1:16" x14ac:dyDescent="0.2">
      <c r="A54">
        <v>4471486</v>
      </c>
      <c r="B54">
        <v>4.75983973604</v>
      </c>
      <c r="C54">
        <v>2.91312604117E-2</v>
      </c>
      <c r="D54">
        <v>0.139074776329</v>
      </c>
      <c r="E54">
        <v>1</v>
      </c>
      <c r="F54">
        <v>16.920000000000002</v>
      </c>
      <c r="G54">
        <v>0</v>
      </c>
      <c r="I54" t="s">
        <v>13</v>
      </c>
      <c r="J54" t="s">
        <v>119</v>
      </c>
      <c r="K54" t="s">
        <v>124</v>
      </c>
      <c r="L54" t="s">
        <v>125</v>
      </c>
      <c r="M54" t="s">
        <v>126</v>
      </c>
      <c r="N54" t="s">
        <v>142</v>
      </c>
      <c r="O54" t="s">
        <v>143</v>
      </c>
      <c r="P54" t="s">
        <v>92</v>
      </c>
    </row>
    <row r="55" spans="1:16" x14ac:dyDescent="0.2">
      <c r="A55">
        <v>4397095</v>
      </c>
      <c r="B55">
        <v>4.7587181903899998</v>
      </c>
      <c r="C55">
        <v>2.9150248977100002E-2</v>
      </c>
      <c r="D55">
        <v>0.139074776329</v>
      </c>
      <c r="E55">
        <v>1</v>
      </c>
      <c r="F55">
        <v>4.5999999999999996</v>
      </c>
      <c r="G55">
        <v>0</v>
      </c>
      <c r="I55" t="s">
        <v>12</v>
      </c>
      <c r="J55" t="s">
        <v>119</v>
      </c>
      <c r="K55" t="s">
        <v>124</v>
      </c>
      <c r="L55" t="s">
        <v>125</v>
      </c>
      <c r="M55" t="s">
        <v>126</v>
      </c>
      <c r="N55" t="s">
        <v>144</v>
      </c>
      <c r="O55" t="s">
        <v>251</v>
      </c>
      <c r="P55" t="s">
        <v>251</v>
      </c>
    </row>
    <row r="56" spans="1:16" x14ac:dyDescent="0.2">
      <c r="A56">
        <v>2883976</v>
      </c>
      <c r="B56">
        <v>4.7688311688300002</v>
      </c>
      <c r="C56">
        <v>2.8979493858299999E-2</v>
      </c>
      <c r="D56">
        <v>0.139074776329</v>
      </c>
      <c r="E56">
        <v>1</v>
      </c>
      <c r="F56">
        <v>4</v>
      </c>
      <c r="G56">
        <v>0</v>
      </c>
      <c r="I56" t="s">
        <v>23</v>
      </c>
      <c r="J56" t="s">
        <v>119</v>
      </c>
      <c r="K56" t="s">
        <v>120</v>
      </c>
      <c r="L56" t="s">
        <v>129</v>
      </c>
      <c r="M56" t="s">
        <v>108</v>
      </c>
      <c r="N56" t="s">
        <v>106</v>
      </c>
      <c r="O56" t="s">
        <v>252</v>
      </c>
      <c r="P56" t="s">
        <v>252</v>
      </c>
    </row>
    <row r="57" spans="1:16" x14ac:dyDescent="0.2">
      <c r="A57" t="s">
        <v>37</v>
      </c>
      <c r="B57">
        <v>4.7575971731399997</v>
      </c>
      <c r="C57">
        <v>2.91692414772E-2</v>
      </c>
      <c r="D57">
        <v>0.139074776329</v>
      </c>
      <c r="E57">
        <v>1</v>
      </c>
      <c r="F57">
        <v>13.8</v>
      </c>
      <c r="G57">
        <v>0</v>
      </c>
      <c r="I57" t="s">
        <v>38</v>
      </c>
      <c r="J57" t="s">
        <v>119</v>
      </c>
      <c r="K57" t="s">
        <v>137</v>
      </c>
      <c r="L57" t="s">
        <v>168</v>
      </c>
      <c r="M57" t="s">
        <v>169</v>
      </c>
      <c r="N57" t="s">
        <v>96</v>
      </c>
      <c r="O57" t="s">
        <v>256</v>
      </c>
      <c r="P57" t="s">
        <v>256</v>
      </c>
    </row>
    <row r="58" spans="1:16" x14ac:dyDescent="0.2">
      <c r="A58">
        <v>329351</v>
      </c>
      <c r="B58">
        <v>4.5109725453699996</v>
      </c>
      <c r="C58">
        <v>3.36780863239E-2</v>
      </c>
      <c r="D58">
        <v>0.157755246465</v>
      </c>
      <c r="E58">
        <v>1</v>
      </c>
      <c r="F58">
        <v>14.76</v>
      </c>
      <c r="G58">
        <v>5.7777777777799999</v>
      </c>
      <c r="I58" t="s">
        <v>16</v>
      </c>
      <c r="J58" t="s">
        <v>119</v>
      </c>
      <c r="K58" t="s">
        <v>120</v>
      </c>
      <c r="L58" t="s">
        <v>129</v>
      </c>
      <c r="M58" t="s">
        <v>108</v>
      </c>
      <c r="N58" t="s">
        <v>95</v>
      </c>
      <c r="O58" t="s">
        <v>249</v>
      </c>
      <c r="P58" t="s">
        <v>249</v>
      </c>
    </row>
    <row r="59" spans="1:16" x14ac:dyDescent="0.2">
      <c r="A59">
        <v>289089</v>
      </c>
      <c r="B59">
        <v>4.4536355283300004</v>
      </c>
      <c r="C59">
        <v>3.4827028784300003E-2</v>
      </c>
      <c r="D59">
        <v>0.16032442561099999</v>
      </c>
      <c r="E59">
        <v>1</v>
      </c>
      <c r="F59">
        <v>21.56</v>
      </c>
      <c r="G59">
        <v>54.555555555600002</v>
      </c>
      <c r="I59" t="s">
        <v>35</v>
      </c>
      <c r="J59" t="s">
        <v>119</v>
      </c>
      <c r="K59" t="s">
        <v>120</v>
      </c>
      <c r="L59" t="s">
        <v>129</v>
      </c>
      <c r="M59" t="s">
        <v>108</v>
      </c>
      <c r="N59" t="s">
        <v>95</v>
      </c>
      <c r="O59" t="s">
        <v>249</v>
      </c>
      <c r="P59" t="s">
        <v>249</v>
      </c>
    </row>
    <row r="60" spans="1:16" x14ac:dyDescent="0.2">
      <c r="A60">
        <v>4421507</v>
      </c>
      <c r="B60">
        <v>4.3086593406600002</v>
      </c>
      <c r="C60">
        <v>3.7918833655500001E-2</v>
      </c>
      <c r="D60">
        <v>0.16873880976700001</v>
      </c>
      <c r="E60">
        <v>1</v>
      </c>
      <c r="F60">
        <v>36.96</v>
      </c>
      <c r="G60">
        <v>0.33333333333300003</v>
      </c>
      <c r="I60" t="s">
        <v>18</v>
      </c>
      <c r="J60" t="s">
        <v>119</v>
      </c>
      <c r="K60" t="s">
        <v>124</v>
      </c>
      <c r="L60" t="s">
        <v>125</v>
      </c>
      <c r="M60" t="s">
        <v>126</v>
      </c>
      <c r="N60" t="s">
        <v>142</v>
      </c>
      <c r="O60" t="s">
        <v>143</v>
      </c>
      <c r="P60" s="5" t="s">
        <v>292</v>
      </c>
    </row>
    <row r="61" spans="1:16" x14ac:dyDescent="0.2">
      <c r="A61">
        <v>4473575</v>
      </c>
      <c r="B61">
        <v>4.3093469692099999</v>
      </c>
      <c r="C61">
        <v>3.7903509116400003E-2</v>
      </c>
      <c r="D61">
        <v>0.16873880976700001</v>
      </c>
      <c r="E61">
        <v>1</v>
      </c>
      <c r="F61">
        <v>22.24</v>
      </c>
      <c r="G61">
        <v>15.333333333300001</v>
      </c>
      <c r="I61" t="s">
        <v>18</v>
      </c>
      <c r="J61" t="s">
        <v>119</v>
      </c>
      <c r="K61" t="s">
        <v>124</v>
      </c>
      <c r="L61" t="s">
        <v>125</v>
      </c>
      <c r="M61" t="s">
        <v>126</v>
      </c>
      <c r="N61" t="s">
        <v>142</v>
      </c>
      <c r="O61" t="s">
        <v>143</v>
      </c>
      <c r="P61" s="5" t="s">
        <v>292</v>
      </c>
    </row>
    <row r="62" spans="1:16" x14ac:dyDescent="0.2">
      <c r="A62">
        <v>4443944</v>
      </c>
      <c r="B62">
        <v>4.2072764227599997</v>
      </c>
      <c r="C62">
        <v>4.0250915121100003E-2</v>
      </c>
      <c r="D62">
        <v>0.17618023503800001</v>
      </c>
      <c r="E62">
        <v>1</v>
      </c>
      <c r="F62">
        <v>173.24</v>
      </c>
      <c r="G62">
        <v>122.111111111</v>
      </c>
      <c r="I62" t="s">
        <v>9</v>
      </c>
      <c r="J62" t="s">
        <v>119</v>
      </c>
      <c r="K62" t="s">
        <v>124</v>
      </c>
      <c r="L62" t="s">
        <v>125</v>
      </c>
      <c r="M62" t="s">
        <v>126</v>
      </c>
      <c r="N62" t="s">
        <v>142</v>
      </c>
      <c r="O62" t="s">
        <v>143</v>
      </c>
      <c r="P62" t="s">
        <v>91</v>
      </c>
    </row>
    <row r="63" spans="1:16" x14ac:dyDescent="0.2">
      <c r="A63">
        <v>345502</v>
      </c>
      <c r="B63">
        <v>4.1488105503400003</v>
      </c>
      <c r="C63">
        <v>4.1663780979400003E-2</v>
      </c>
      <c r="D63">
        <v>0.179423056799</v>
      </c>
      <c r="E63">
        <v>1</v>
      </c>
      <c r="F63">
        <v>3.04</v>
      </c>
      <c r="G63">
        <v>0</v>
      </c>
      <c r="I63" t="s">
        <v>16</v>
      </c>
      <c r="J63" t="s">
        <v>119</v>
      </c>
      <c r="K63" t="s">
        <v>120</v>
      </c>
      <c r="L63" t="s">
        <v>129</v>
      </c>
      <c r="M63" t="s">
        <v>108</v>
      </c>
      <c r="N63" t="s">
        <v>95</v>
      </c>
      <c r="O63" t="s">
        <v>249</v>
      </c>
      <c r="P63" t="s">
        <v>249</v>
      </c>
    </row>
    <row r="64" spans="1:16" x14ac:dyDescent="0.2">
      <c r="A64">
        <v>4440268</v>
      </c>
      <c r="B64">
        <v>4.0645375752000001</v>
      </c>
      <c r="C64">
        <v>4.3792673923999999E-2</v>
      </c>
      <c r="D64">
        <v>0.185597522821</v>
      </c>
      <c r="E64">
        <v>1</v>
      </c>
      <c r="F64">
        <v>6.28</v>
      </c>
      <c r="G64">
        <v>19.444444444399998</v>
      </c>
      <c r="I64" t="s">
        <v>39</v>
      </c>
      <c r="J64" t="s">
        <v>119</v>
      </c>
      <c r="K64" t="s">
        <v>124</v>
      </c>
      <c r="L64" t="s">
        <v>125</v>
      </c>
      <c r="M64" t="s">
        <v>126</v>
      </c>
      <c r="N64" t="s">
        <v>170</v>
      </c>
      <c r="O64" t="s">
        <v>171</v>
      </c>
      <c r="P64" t="s">
        <v>97</v>
      </c>
    </row>
    <row r="65" spans="1:16" x14ac:dyDescent="0.2">
      <c r="A65">
        <v>314565</v>
      </c>
      <c r="B65">
        <v>3.92779426311</v>
      </c>
      <c r="C65">
        <v>4.74942000451E-2</v>
      </c>
      <c r="D65">
        <v>0.198139865813</v>
      </c>
      <c r="E65">
        <v>1</v>
      </c>
      <c r="F65">
        <v>50.44</v>
      </c>
      <c r="G65">
        <v>10.1111111111</v>
      </c>
      <c r="I65" t="s">
        <v>23</v>
      </c>
      <c r="J65" t="s">
        <v>119</v>
      </c>
      <c r="K65" t="s">
        <v>120</v>
      </c>
      <c r="L65" t="s">
        <v>129</v>
      </c>
      <c r="M65" t="s">
        <v>108</v>
      </c>
      <c r="N65" t="s">
        <v>106</v>
      </c>
      <c r="O65" t="s">
        <v>252</v>
      </c>
      <c r="P65" t="s">
        <v>252</v>
      </c>
    </row>
    <row r="66" spans="1:16" x14ac:dyDescent="0.2">
      <c r="A66">
        <v>4480787</v>
      </c>
      <c r="B66">
        <v>3.9003976895200001</v>
      </c>
      <c r="C66">
        <v>4.8274679066599997E-2</v>
      </c>
      <c r="D66">
        <v>0.19829752785800001</v>
      </c>
      <c r="E66">
        <v>1</v>
      </c>
      <c r="F66">
        <v>50.56</v>
      </c>
      <c r="G66">
        <v>151.777777778</v>
      </c>
      <c r="I66" t="s">
        <v>40</v>
      </c>
      <c r="J66" t="s">
        <v>119</v>
      </c>
      <c r="K66" t="s">
        <v>124</v>
      </c>
      <c r="L66" t="s">
        <v>125</v>
      </c>
      <c r="M66" t="s">
        <v>126</v>
      </c>
      <c r="N66" t="s">
        <v>170</v>
      </c>
      <c r="O66" t="s">
        <v>171</v>
      </c>
      <c r="P66" s="5" t="s">
        <v>289</v>
      </c>
    </row>
    <row r="67" spans="1:16" x14ac:dyDescent="0.2">
      <c r="A67">
        <v>3168396</v>
      </c>
      <c r="B67">
        <v>3.5705635359099999</v>
      </c>
      <c r="C67">
        <v>5.8812349266999998E-2</v>
      </c>
      <c r="D67">
        <v>0.21220131424700001</v>
      </c>
      <c r="E67">
        <v>1</v>
      </c>
      <c r="F67">
        <v>27.28</v>
      </c>
      <c r="G67">
        <v>0</v>
      </c>
      <c r="I67" t="s">
        <v>44</v>
      </c>
      <c r="J67" t="s">
        <v>119</v>
      </c>
      <c r="K67" t="s">
        <v>120</v>
      </c>
      <c r="L67" t="s">
        <v>129</v>
      </c>
      <c r="M67" t="s">
        <v>108</v>
      </c>
      <c r="N67" t="s">
        <v>145</v>
      </c>
      <c r="O67" t="s">
        <v>173</v>
      </c>
      <c r="P67" s="5" t="s">
        <v>263</v>
      </c>
    </row>
    <row r="68" spans="1:16" x14ac:dyDescent="0.2">
      <c r="A68">
        <v>306848</v>
      </c>
      <c r="B68">
        <v>3.75636714976</v>
      </c>
      <c r="C68">
        <v>5.2606758395200001E-2</v>
      </c>
      <c r="D68">
        <v>0.21220131424700001</v>
      </c>
      <c r="E68">
        <v>1</v>
      </c>
      <c r="F68">
        <v>55.8</v>
      </c>
      <c r="G68">
        <v>18.666666666699999</v>
      </c>
      <c r="I68" t="s">
        <v>41</v>
      </c>
      <c r="J68" t="s">
        <v>119</v>
      </c>
      <c r="K68" t="s">
        <v>120</v>
      </c>
      <c r="L68" t="s">
        <v>129</v>
      </c>
      <c r="M68" t="s">
        <v>108</v>
      </c>
      <c r="N68" t="s">
        <v>95</v>
      </c>
      <c r="O68" t="s">
        <v>172</v>
      </c>
      <c r="P68" s="5" t="s">
        <v>273</v>
      </c>
    </row>
    <row r="69" spans="1:16" x14ac:dyDescent="0.2">
      <c r="A69">
        <v>314996</v>
      </c>
      <c r="B69">
        <v>3.5705635359099999</v>
      </c>
      <c r="C69">
        <v>5.8812349266999998E-2</v>
      </c>
      <c r="D69">
        <v>0.21220131424700001</v>
      </c>
      <c r="E69">
        <v>1</v>
      </c>
      <c r="F69">
        <v>13.6</v>
      </c>
      <c r="G69">
        <v>0</v>
      </c>
      <c r="I69" t="s">
        <v>45</v>
      </c>
      <c r="J69" t="s">
        <v>119</v>
      </c>
      <c r="K69" t="s">
        <v>120</v>
      </c>
      <c r="L69" t="s">
        <v>129</v>
      </c>
      <c r="M69" t="s">
        <v>108</v>
      </c>
      <c r="N69" t="s">
        <v>95</v>
      </c>
      <c r="O69" t="s">
        <v>172</v>
      </c>
      <c r="P69" t="s">
        <v>98</v>
      </c>
    </row>
    <row r="70" spans="1:16" x14ac:dyDescent="0.2">
      <c r="A70">
        <v>4401935</v>
      </c>
      <c r="B70">
        <v>3.5715501519799999</v>
      </c>
      <c r="C70">
        <v>5.8777417968199998E-2</v>
      </c>
      <c r="D70">
        <v>0.21220131424700001</v>
      </c>
      <c r="E70">
        <v>1</v>
      </c>
      <c r="F70">
        <v>49.24</v>
      </c>
      <c r="G70">
        <v>0</v>
      </c>
      <c r="I70" t="s">
        <v>43</v>
      </c>
      <c r="J70" t="s">
        <v>119</v>
      </c>
      <c r="K70" t="s">
        <v>124</v>
      </c>
      <c r="L70" t="s">
        <v>125</v>
      </c>
      <c r="M70" t="s">
        <v>126</v>
      </c>
      <c r="N70" t="s">
        <v>235</v>
      </c>
      <c r="O70" t="s">
        <v>235</v>
      </c>
      <c r="P70" t="s">
        <v>235</v>
      </c>
    </row>
    <row r="71" spans="1:16" x14ac:dyDescent="0.2">
      <c r="A71">
        <v>4427960</v>
      </c>
      <c r="B71">
        <v>3.5705635359099999</v>
      </c>
      <c r="C71">
        <v>5.8812349266999998E-2</v>
      </c>
      <c r="D71">
        <v>0.21220131424700001</v>
      </c>
      <c r="E71">
        <v>1</v>
      </c>
      <c r="F71">
        <v>23.76</v>
      </c>
      <c r="G71">
        <v>0</v>
      </c>
      <c r="I71" t="s">
        <v>43</v>
      </c>
      <c r="J71" t="s">
        <v>119</v>
      </c>
      <c r="K71" t="s">
        <v>124</v>
      </c>
      <c r="L71" t="s">
        <v>125</v>
      </c>
      <c r="M71" t="s">
        <v>126</v>
      </c>
      <c r="N71" t="s">
        <v>235</v>
      </c>
      <c r="O71" t="s">
        <v>235</v>
      </c>
      <c r="P71" t="s">
        <v>235</v>
      </c>
    </row>
    <row r="72" spans="1:16" x14ac:dyDescent="0.2">
      <c r="A72">
        <v>4456020</v>
      </c>
      <c r="B72">
        <v>3.5705635359099999</v>
      </c>
      <c r="C72">
        <v>5.8812349266999998E-2</v>
      </c>
      <c r="D72">
        <v>0.21220131424700001</v>
      </c>
      <c r="E72">
        <v>1</v>
      </c>
      <c r="F72">
        <v>22.56</v>
      </c>
      <c r="G72">
        <v>0</v>
      </c>
      <c r="I72" t="s">
        <v>43</v>
      </c>
      <c r="J72" t="s">
        <v>119</v>
      </c>
      <c r="K72" t="s">
        <v>124</v>
      </c>
      <c r="L72" t="s">
        <v>125</v>
      </c>
      <c r="M72" t="s">
        <v>126</v>
      </c>
      <c r="N72" t="s">
        <v>235</v>
      </c>
      <c r="O72" t="s">
        <v>235</v>
      </c>
      <c r="P72" t="s">
        <v>235</v>
      </c>
    </row>
    <row r="73" spans="1:16" x14ac:dyDescent="0.2">
      <c r="A73">
        <v>591439</v>
      </c>
      <c r="B73">
        <v>3.71100775194</v>
      </c>
      <c r="C73">
        <v>5.4054745633700003E-2</v>
      </c>
      <c r="D73">
        <v>0.21220131424700001</v>
      </c>
      <c r="E73">
        <v>1</v>
      </c>
      <c r="F73">
        <v>3</v>
      </c>
      <c r="G73">
        <v>0.66666666666700003</v>
      </c>
      <c r="I73" t="s">
        <v>42</v>
      </c>
      <c r="J73" t="s">
        <v>119</v>
      </c>
      <c r="K73" t="s">
        <v>120</v>
      </c>
      <c r="L73" t="s">
        <v>129</v>
      </c>
      <c r="M73" t="s">
        <v>108</v>
      </c>
      <c r="N73" t="s">
        <v>236</v>
      </c>
      <c r="O73" t="s">
        <v>241</v>
      </c>
      <c r="P73" t="s">
        <v>241</v>
      </c>
    </row>
    <row r="74" spans="1:16" x14ac:dyDescent="0.2">
      <c r="A74">
        <v>318190</v>
      </c>
      <c r="B74">
        <v>3.6828627089100001</v>
      </c>
      <c r="C74">
        <v>5.4974386126299998E-2</v>
      </c>
      <c r="D74">
        <v>0.21220131424700001</v>
      </c>
      <c r="E74">
        <v>1</v>
      </c>
      <c r="F74">
        <v>13.56</v>
      </c>
      <c r="G74">
        <v>33.888888888899999</v>
      </c>
      <c r="I74" t="s">
        <v>23</v>
      </c>
      <c r="J74" t="s">
        <v>119</v>
      </c>
      <c r="K74" t="s">
        <v>120</v>
      </c>
      <c r="L74" t="s">
        <v>129</v>
      </c>
      <c r="M74" t="s">
        <v>108</v>
      </c>
      <c r="N74" t="s">
        <v>106</v>
      </c>
      <c r="O74" t="s">
        <v>252</v>
      </c>
      <c r="P74" t="s">
        <v>252</v>
      </c>
    </row>
    <row r="75" spans="1:16" x14ac:dyDescent="0.2">
      <c r="A75">
        <v>4439639</v>
      </c>
      <c r="B75">
        <v>3.5705635359099999</v>
      </c>
      <c r="C75">
        <v>5.8812349266999998E-2</v>
      </c>
      <c r="D75">
        <v>0.21220131424700001</v>
      </c>
      <c r="E75">
        <v>1</v>
      </c>
      <c r="F75">
        <v>18.559999999999999</v>
      </c>
      <c r="G75">
        <v>0</v>
      </c>
      <c r="I75" t="s">
        <v>22</v>
      </c>
      <c r="J75" t="s">
        <v>119</v>
      </c>
      <c r="K75" t="s">
        <v>124</v>
      </c>
      <c r="L75" t="s">
        <v>125</v>
      </c>
      <c r="M75" t="s">
        <v>126</v>
      </c>
      <c r="N75" t="s">
        <v>155</v>
      </c>
      <c r="O75" t="s">
        <v>253</v>
      </c>
      <c r="P75" t="s">
        <v>253</v>
      </c>
    </row>
    <row r="76" spans="1:16" x14ac:dyDescent="0.2">
      <c r="A76">
        <v>262919</v>
      </c>
      <c r="B76">
        <v>3.4401977271600002</v>
      </c>
      <c r="C76">
        <v>6.3628077481300005E-2</v>
      </c>
      <c r="D76">
        <v>0.22353548273099999</v>
      </c>
      <c r="E76">
        <v>1</v>
      </c>
      <c r="F76">
        <v>45.28</v>
      </c>
      <c r="G76">
        <v>63.333333333299997</v>
      </c>
      <c r="I76" t="s">
        <v>30</v>
      </c>
      <c r="J76" t="s">
        <v>119</v>
      </c>
      <c r="K76" t="s">
        <v>120</v>
      </c>
      <c r="L76" t="s">
        <v>129</v>
      </c>
      <c r="M76" t="s">
        <v>108</v>
      </c>
      <c r="N76" t="s">
        <v>95</v>
      </c>
      <c r="O76" t="s">
        <v>163</v>
      </c>
      <c r="P76" s="5" t="s">
        <v>266</v>
      </c>
    </row>
    <row r="77" spans="1:16" x14ac:dyDescent="0.2">
      <c r="A77">
        <v>24370</v>
      </c>
      <c r="B77">
        <v>3.4543304570200002</v>
      </c>
      <c r="C77">
        <v>6.3086280457400001E-2</v>
      </c>
      <c r="D77">
        <v>0.22353548273099999</v>
      </c>
      <c r="E77">
        <v>1</v>
      </c>
      <c r="F77">
        <v>81.400000000000006</v>
      </c>
      <c r="G77">
        <v>27.777777777800001</v>
      </c>
      <c r="I77" t="s">
        <v>46</v>
      </c>
      <c r="J77" t="s">
        <v>119</v>
      </c>
      <c r="K77" t="s">
        <v>120</v>
      </c>
      <c r="L77" t="s">
        <v>129</v>
      </c>
      <c r="M77" t="s">
        <v>108</v>
      </c>
      <c r="N77" t="s">
        <v>145</v>
      </c>
      <c r="O77" t="s">
        <v>174</v>
      </c>
      <c r="P77" s="5" t="s">
        <v>283</v>
      </c>
    </row>
    <row r="78" spans="1:16" x14ac:dyDescent="0.2">
      <c r="A78">
        <v>4347159</v>
      </c>
      <c r="B78">
        <v>3.0171127098300001</v>
      </c>
      <c r="C78">
        <v>8.2390030968500005E-2</v>
      </c>
      <c r="D78">
        <v>0.239110198572</v>
      </c>
      <c r="E78">
        <v>1</v>
      </c>
      <c r="F78">
        <v>64.88</v>
      </c>
      <c r="G78">
        <v>130.88888888899999</v>
      </c>
      <c r="I78" t="s">
        <v>56</v>
      </c>
      <c r="J78" t="s">
        <v>119</v>
      </c>
      <c r="K78" t="s">
        <v>132</v>
      </c>
      <c r="L78" t="s">
        <v>132</v>
      </c>
      <c r="M78" t="s">
        <v>190</v>
      </c>
      <c r="N78" t="s">
        <v>191</v>
      </c>
      <c r="O78" t="s">
        <v>192</v>
      </c>
      <c r="P78" t="s">
        <v>99</v>
      </c>
    </row>
    <row r="79" spans="1:16" x14ac:dyDescent="0.2">
      <c r="A79">
        <v>164006</v>
      </c>
      <c r="B79">
        <v>3.02723768737</v>
      </c>
      <c r="C79">
        <v>8.1877301554699994E-2</v>
      </c>
      <c r="D79">
        <v>0.239110198572</v>
      </c>
      <c r="E79">
        <v>1</v>
      </c>
      <c r="F79">
        <v>16.88</v>
      </c>
      <c r="G79">
        <v>0</v>
      </c>
      <c r="I79" t="s">
        <v>54</v>
      </c>
      <c r="J79" t="s">
        <v>119</v>
      </c>
      <c r="K79" t="s">
        <v>120</v>
      </c>
      <c r="L79" t="s">
        <v>121</v>
      </c>
      <c r="M79" t="s">
        <v>122</v>
      </c>
      <c r="N79" t="s">
        <v>123</v>
      </c>
      <c r="O79" t="s">
        <v>183</v>
      </c>
      <c r="P79" s="5" t="s">
        <v>267</v>
      </c>
    </row>
    <row r="80" spans="1:16" x14ac:dyDescent="0.2">
      <c r="A80">
        <v>301696</v>
      </c>
      <c r="B80">
        <v>3.0281640146900002</v>
      </c>
      <c r="C80">
        <v>8.1830564517300003E-2</v>
      </c>
      <c r="D80">
        <v>0.239110198572</v>
      </c>
      <c r="E80">
        <v>1</v>
      </c>
      <c r="F80">
        <v>4.8</v>
      </c>
      <c r="G80">
        <v>0</v>
      </c>
      <c r="I80" t="s">
        <v>52</v>
      </c>
      <c r="J80" t="s">
        <v>119</v>
      </c>
      <c r="K80" t="s">
        <v>120</v>
      </c>
      <c r="L80" t="s">
        <v>129</v>
      </c>
      <c r="M80" t="s">
        <v>108</v>
      </c>
      <c r="N80" t="s">
        <v>95</v>
      </c>
      <c r="O80" t="s">
        <v>177</v>
      </c>
      <c r="P80" s="5" t="s">
        <v>269</v>
      </c>
    </row>
    <row r="81" spans="1:16" x14ac:dyDescent="0.2">
      <c r="A81">
        <v>584703</v>
      </c>
      <c r="B81">
        <v>3.0281640146900002</v>
      </c>
      <c r="C81">
        <v>8.1830564517300003E-2</v>
      </c>
      <c r="D81">
        <v>0.239110198572</v>
      </c>
      <c r="E81">
        <v>1</v>
      </c>
      <c r="F81">
        <v>1.28</v>
      </c>
      <c r="G81">
        <v>0</v>
      </c>
      <c r="I81" t="s">
        <v>53</v>
      </c>
      <c r="J81" t="s">
        <v>119</v>
      </c>
      <c r="K81" t="s">
        <v>178</v>
      </c>
      <c r="L81" t="s">
        <v>179</v>
      </c>
      <c r="M81" t="s">
        <v>180</v>
      </c>
      <c r="N81" t="s">
        <v>181</v>
      </c>
      <c r="O81" t="s">
        <v>182</v>
      </c>
      <c r="P81" s="5" t="s">
        <v>278</v>
      </c>
    </row>
    <row r="82" spans="1:16" x14ac:dyDescent="0.2">
      <c r="A82">
        <v>150477</v>
      </c>
      <c r="B82">
        <v>3.02723768737</v>
      </c>
      <c r="C82">
        <v>8.1877301554699994E-2</v>
      </c>
      <c r="D82">
        <v>0.239110198572</v>
      </c>
      <c r="E82">
        <v>1</v>
      </c>
      <c r="F82">
        <v>3.56</v>
      </c>
      <c r="G82">
        <v>0</v>
      </c>
      <c r="I82" t="s">
        <v>55</v>
      </c>
      <c r="J82" t="s">
        <v>184</v>
      </c>
      <c r="K82" t="s">
        <v>185</v>
      </c>
      <c r="L82" t="s">
        <v>186</v>
      </c>
      <c r="M82" t="s">
        <v>187</v>
      </c>
      <c r="N82" t="s">
        <v>188</v>
      </c>
      <c r="O82" t="s">
        <v>189</v>
      </c>
      <c r="P82" s="5" t="s">
        <v>285</v>
      </c>
    </row>
    <row r="83" spans="1:16" x14ac:dyDescent="0.2">
      <c r="A83">
        <v>4454432</v>
      </c>
      <c r="B83">
        <v>3.0965591397800001</v>
      </c>
      <c r="C83">
        <v>7.8457960395200005E-2</v>
      </c>
      <c r="D83">
        <v>0.239110198572</v>
      </c>
      <c r="E83">
        <v>1</v>
      </c>
      <c r="F83">
        <v>27.36</v>
      </c>
      <c r="G83">
        <v>42</v>
      </c>
      <c r="I83" t="s">
        <v>28</v>
      </c>
      <c r="J83" t="s">
        <v>119</v>
      </c>
      <c r="K83" t="s">
        <v>120</v>
      </c>
      <c r="L83" t="s">
        <v>129</v>
      </c>
      <c r="M83" t="s">
        <v>108</v>
      </c>
      <c r="N83" t="s">
        <v>130</v>
      </c>
      <c r="O83" t="s">
        <v>244</v>
      </c>
      <c r="P83" t="s">
        <v>244</v>
      </c>
    </row>
    <row r="84" spans="1:16" x14ac:dyDescent="0.2">
      <c r="A84">
        <v>352243</v>
      </c>
      <c r="B84">
        <v>3.09082220661</v>
      </c>
      <c r="C84">
        <v>7.8735014960599994E-2</v>
      </c>
      <c r="D84">
        <v>0.239110198572</v>
      </c>
      <c r="E84">
        <v>1</v>
      </c>
      <c r="F84">
        <v>1.92</v>
      </c>
      <c r="G84">
        <v>8.6666666666700003</v>
      </c>
      <c r="I84" t="s">
        <v>10</v>
      </c>
      <c r="J84" t="s">
        <v>119</v>
      </c>
      <c r="K84" t="s">
        <v>120</v>
      </c>
      <c r="L84" t="s">
        <v>129</v>
      </c>
      <c r="M84" t="s">
        <v>108</v>
      </c>
      <c r="N84" t="s">
        <v>234</v>
      </c>
      <c r="O84" t="s">
        <v>234</v>
      </c>
      <c r="P84" t="s">
        <v>234</v>
      </c>
    </row>
    <row r="85" spans="1:16" x14ac:dyDescent="0.2">
      <c r="A85">
        <v>4377146</v>
      </c>
      <c r="B85">
        <v>3.03094640123</v>
      </c>
      <c r="C85">
        <v>8.1690354640199997E-2</v>
      </c>
      <c r="D85">
        <v>0.239110198572</v>
      </c>
      <c r="E85">
        <v>1</v>
      </c>
      <c r="F85">
        <v>4.68</v>
      </c>
      <c r="G85">
        <v>0</v>
      </c>
      <c r="I85" t="s">
        <v>10</v>
      </c>
      <c r="J85" t="s">
        <v>119</v>
      </c>
      <c r="K85" t="s">
        <v>120</v>
      </c>
      <c r="L85" t="s">
        <v>129</v>
      </c>
      <c r="M85" t="s">
        <v>108</v>
      </c>
      <c r="N85" t="s">
        <v>234</v>
      </c>
      <c r="O85" t="s">
        <v>234</v>
      </c>
      <c r="P85" t="s">
        <v>234</v>
      </c>
    </row>
    <row r="86" spans="1:16" x14ac:dyDescent="0.2">
      <c r="A86" t="s">
        <v>50</v>
      </c>
      <c r="B86">
        <v>3.0281640146900002</v>
      </c>
      <c r="C86">
        <v>8.1830564517300003E-2</v>
      </c>
      <c r="D86">
        <v>0.239110198572</v>
      </c>
      <c r="E86">
        <v>1</v>
      </c>
      <c r="F86">
        <v>6.48</v>
      </c>
      <c r="G86">
        <v>0</v>
      </c>
      <c r="I86" t="s">
        <v>51</v>
      </c>
      <c r="J86" t="s">
        <v>119</v>
      </c>
      <c r="K86" t="s">
        <v>137</v>
      </c>
      <c r="L86" t="s">
        <v>148</v>
      </c>
      <c r="M86" t="s">
        <v>149</v>
      </c>
      <c r="N86" t="s">
        <v>176</v>
      </c>
      <c r="O86" t="s">
        <v>245</v>
      </c>
      <c r="P86" t="s">
        <v>245</v>
      </c>
    </row>
    <row r="87" spans="1:16" x14ac:dyDescent="0.2">
      <c r="A87">
        <v>4335376</v>
      </c>
      <c r="B87">
        <v>3.0220215434600002</v>
      </c>
      <c r="C87">
        <v>8.2141015927100006E-2</v>
      </c>
      <c r="D87">
        <v>0.239110198572</v>
      </c>
      <c r="E87">
        <v>1</v>
      </c>
      <c r="F87">
        <v>2.64</v>
      </c>
      <c r="G87">
        <v>0.111111111111</v>
      </c>
      <c r="I87" t="s">
        <v>25</v>
      </c>
      <c r="J87" t="s">
        <v>119</v>
      </c>
      <c r="K87" t="s">
        <v>132</v>
      </c>
      <c r="L87" t="s">
        <v>133</v>
      </c>
      <c r="M87" t="s">
        <v>134</v>
      </c>
      <c r="N87" t="s">
        <v>135</v>
      </c>
      <c r="O87" t="s">
        <v>246</v>
      </c>
      <c r="P87" t="s">
        <v>246</v>
      </c>
    </row>
    <row r="88" spans="1:16" x14ac:dyDescent="0.2">
      <c r="A88">
        <v>4336947</v>
      </c>
      <c r="B88">
        <v>3.3006482193200002</v>
      </c>
      <c r="C88">
        <v>6.9252549581300005E-2</v>
      </c>
      <c r="D88">
        <v>0.239110198572</v>
      </c>
      <c r="E88">
        <v>1</v>
      </c>
      <c r="F88">
        <v>3.2</v>
      </c>
      <c r="G88">
        <v>1.2222222222200001</v>
      </c>
      <c r="I88" t="s">
        <v>47</v>
      </c>
      <c r="J88" t="s">
        <v>119</v>
      </c>
      <c r="K88" t="s">
        <v>137</v>
      </c>
      <c r="L88" t="s">
        <v>138</v>
      </c>
      <c r="M88" t="s">
        <v>139</v>
      </c>
      <c r="N88" t="s">
        <v>140</v>
      </c>
      <c r="O88" t="s">
        <v>247</v>
      </c>
      <c r="P88" t="s">
        <v>247</v>
      </c>
    </row>
    <row r="89" spans="1:16" x14ac:dyDescent="0.2">
      <c r="A89">
        <v>299814</v>
      </c>
      <c r="B89">
        <v>3.2622417889599999</v>
      </c>
      <c r="C89">
        <v>7.0892147336899997E-2</v>
      </c>
      <c r="D89">
        <v>0.239110198572</v>
      </c>
      <c r="E89">
        <v>1</v>
      </c>
      <c r="F89">
        <v>5.88</v>
      </c>
      <c r="G89">
        <v>14.666666666699999</v>
      </c>
      <c r="I89" t="s">
        <v>16</v>
      </c>
      <c r="J89" t="s">
        <v>119</v>
      </c>
      <c r="K89" t="s">
        <v>120</v>
      </c>
      <c r="L89" t="s">
        <v>129</v>
      </c>
      <c r="M89" t="s">
        <v>108</v>
      </c>
      <c r="N89" t="s">
        <v>95</v>
      </c>
      <c r="O89" t="s">
        <v>249</v>
      </c>
      <c r="P89" t="s">
        <v>249</v>
      </c>
    </row>
    <row r="90" spans="1:16" x14ac:dyDescent="0.2">
      <c r="A90">
        <v>4322863</v>
      </c>
      <c r="B90">
        <v>3.0290909090899998</v>
      </c>
      <c r="C90">
        <v>8.1783827681300006E-2</v>
      </c>
      <c r="D90">
        <v>0.239110198572</v>
      </c>
      <c r="E90">
        <v>1</v>
      </c>
      <c r="F90">
        <v>2.68</v>
      </c>
      <c r="G90">
        <v>0</v>
      </c>
      <c r="I90" t="s">
        <v>16</v>
      </c>
      <c r="J90" t="s">
        <v>119</v>
      </c>
      <c r="K90" t="s">
        <v>120</v>
      </c>
      <c r="L90" t="s">
        <v>129</v>
      </c>
      <c r="M90" t="s">
        <v>108</v>
      </c>
      <c r="N90" t="s">
        <v>95</v>
      </c>
      <c r="O90" t="s">
        <v>249</v>
      </c>
      <c r="P90" t="s">
        <v>249</v>
      </c>
    </row>
    <row r="91" spans="1:16" x14ac:dyDescent="0.2">
      <c r="A91" t="s">
        <v>49</v>
      </c>
      <c r="B91">
        <v>3.03094640123</v>
      </c>
      <c r="C91">
        <v>8.1690354640199997E-2</v>
      </c>
      <c r="D91">
        <v>0.239110198572</v>
      </c>
      <c r="E91">
        <v>1</v>
      </c>
      <c r="F91">
        <v>2</v>
      </c>
      <c r="G91">
        <v>0</v>
      </c>
      <c r="I91" t="s">
        <v>16</v>
      </c>
      <c r="J91" t="s">
        <v>119</v>
      </c>
      <c r="K91" t="s">
        <v>120</v>
      </c>
      <c r="L91" t="s">
        <v>129</v>
      </c>
      <c r="M91" t="s">
        <v>108</v>
      </c>
      <c r="N91" t="s">
        <v>95</v>
      </c>
      <c r="O91" t="s">
        <v>249</v>
      </c>
      <c r="P91" t="s">
        <v>249</v>
      </c>
    </row>
    <row r="92" spans="1:16" x14ac:dyDescent="0.2">
      <c r="A92">
        <v>4472769</v>
      </c>
      <c r="B92">
        <v>3.24184225676</v>
      </c>
      <c r="C92">
        <v>7.1779883314899998E-2</v>
      </c>
      <c r="D92">
        <v>0.239110198572</v>
      </c>
      <c r="E92">
        <v>1</v>
      </c>
      <c r="F92">
        <v>43.24</v>
      </c>
      <c r="G92">
        <v>11</v>
      </c>
      <c r="I92" t="s">
        <v>48</v>
      </c>
      <c r="J92" t="s">
        <v>119</v>
      </c>
      <c r="K92" t="s">
        <v>120</v>
      </c>
      <c r="L92" t="s">
        <v>129</v>
      </c>
      <c r="M92" t="s">
        <v>108</v>
      </c>
      <c r="N92" t="s">
        <v>175</v>
      </c>
      <c r="O92" t="s">
        <v>250</v>
      </c>
      <c r="P92" t="s">
        <v>250</v>
      </c>
    </row>
    <row r="93" spans="1:16" x14ac:dyDescent="0.2">
      <c r="A93">
        <v>3559871</v>
      </c>
      <c r="B93">
        <v>3.1021897810199999</v>
      </c>
      <c r="C93">
        <v>7.8187059421800001E-2</v>
      </c>
      <c r="D93">
        <v>0.239110198572</v>
      </c>
      <c r="E93">
        <v>1</v>
      </c>
      <c r="F93">
        <v>5.52</v>
      </c>
      <c r="G93">
        <v>0.222222222222</v>
      </c>
      <c r="I93" t="s">
        <v>23</v>
      </c>
      <c r="J93" t="s">
        <v>119</v>
      </c>
      <c r="K93" t="s">
        <v>120</v>
      </c>
      <c r="L93" t="s">
        <v>129</v>
      </c>
      <c r="M93" t="s">
        <v>108</v>
      </c>
      <c r="N93" t="s">
        <v>106</v>
      </c>
      <c r="O93" t="s">
        <v>252</v>
      </c>
      <c r="P93" t="s">
        <v>252</v>
      </c>
    </row>
    <row r="94" spans="1:16" x14ac:dyDescent="0.2">
      <c r="A94">
        <v>4452031</v>
      </c>
      <c r="B94">
        <v>2.9213684210499999</v>
      </c>
      <c r="C94">
        <v>8.7413704063500006E-2</v>
      </c>
      <c r="D94">
        <v>0.243119364427</v>
      </c>
      <c r="E94">
        <v>1</v>
      </c>
      <c r="F94">
        <v>55.4</v>
      </c>
      <c r="G94">
        <v>104.666666667</v>
      </c>
      <c r="I94" t="s">
        <v>39</v>
      </c>
      <c r="J94" t="s">
        <v>119</v>
      </c>
      <c r="K94" t="s">
        <v>124</v>
      </c>
      <c r="L94" t="s">
        <v>125</v>
      </c>
      <c r="M94" t="s">
        <v>126</v>
      </c>
      <c r="N94" t="s">
        <v>170</v>
      </c>
      <c r="O94" t="s">
        <v>171</v>
      </c>
      <c r="P94" t="s">
        <v>97</v>
      </c>
    </row>
    <row r="95" spans="1:16" x14ac:dyDescent="0.2">
      <c r="A95">
        <v>4332878</v>
      </c>
      <c r="B95">
        <v>2.9617777777800001</v>
      </c>
      <c r="C95">
        <v>8.5254157023100005E-2</v>
      </c>
      <c r="D95">
        <v>0.243119364427</v>
      </c>
      <c r="E95">
        <v>1</v>
      </c>
      <c r="F95">
        <v>2.64</v>
      </c>
      <c r="G95">
        <v>1.44444444444</v>
      </c>
      <c r="I95" t="s">
        <v>57</v>
      </c>
      <c r="J95" t="s">
        <v>119</v>
      </c>
      <c r="K95" t="s">
        <v>132</v>
      </c>
      <c r="L95" t="s">
        <v>133</v>
      </c>
      <c r="M95" t="s">
        <v>134</v>
      </c>
      <c r="N95" t="s">
        <v>135</v>
      </c>
      <c r="O95" t="s">
        <v>193</v>
      </c>
      <c r="P95" t="s">
        <v>293</v>
      </c>
    </row>
    <row r="96" spans="1:16" x14ac:dyDescent="0.2">
      <c r="A96">
        <v>341101</v>
      </c>
      <c r="B96">
        <v>2.9358865757400001</v>
      </c>
      <c r="C96">
        <v>8.6631089411700002E-2</v>
      </c>
      <c r="D96">
        <v>0.243119364427</v>
      </c>
      <c r="E96">
        <v>1</v>
      </c>
      <c r="F96">
        <v>6.16</v>
      </c>
      <c r="G96">
        <v>16.777777777800001</v>
      </c>
      <c r="I96" t="s">
        <v>16</v>
      </c>
      <c r="J96" t="s">
        <v>119</v>
      </c>
      <c r="K96" t="s">
        <v>120</v>
      </c>
      <c r="L96" t="s">
        <v>129</v>
      </c>
      <c r="M96" t="s">
        <v>108</v>
      </c>
      <c r="N96" t="s">
        <v>95</v>
      </c>
      <c r="O96" t="s">
        <v>249</v>
      </c>
      <c r="P96" t="s">
        <v>249</v>
      </c>
    </row>
    <row r="97" spans="1:16" x14ac:dyDescent="0.2">
      <c r="A97">
        <v>4476780</v>
      </c>
      <c r="B97">
        <v>2.9395958702099998</v>
      </c>
      <c r="C97">
        <v>8.6432355338300002E-2</v>
      </c>
      <c r="D97">
        <v>0.243119364427</v>
      </c>
      <c r="E97">
        <v>1</v>
      </c>
      <c r="F97">
        <v>4.68</v>
      </c>
      <c r="G97">
        <v>10.333333333300001</v>
      </c>
      <c r="I97" t="s">
        <v>12</v>
      </c>
      <c r="J97" t="s">
        <v>119</v>
      </c>
      <c r="K97" t="s">
        <v>124</v>
      </c>
      <c r="L97" t="s">
        <v>125</v>
      </c>
      <c r="M97" t="s">
        <v>126</v>
      </c>
      <c r="N97" t="s">
        <v>144</v>
      </c>
      <c r="O97" t="s">
        <v>251</v>
      </c>
      <c r="P97" t="s">
        <v>251</v>
      </c>
    </row>
    <row r="98" spans="1:16" x14ac:dyDescent="0.2">
      <c r="A98">
        <v>308072</v>
      </c>
      <c r="B98">
        <v>2.8559287709499999</v>
      </c>
      <c r="C98">
        <v>9.1037647050800002E-2</v>
      </c>
      <c r="D98">
        <v>0.25058816250100002</v>
      </c>
      <c r="E98">
        <v>1</v>
      </c>
      <c r="F98">
        <v>10.28</v>
      </c>
      <c r="G98">
        <v>3.3333333333300001</v>
      </c>
      <c r="I98" t="s">
        <v>10</v>
      </c>
      <c r="J98" t="s">
        <v>119</v>
      </c>
      <c r="K98" t="s">
        <v>120</v>
      </c>
      <c r="L98" t="s">
        <v>129</v>
      </c>
      <c r="M98" t="s">
        <v>108</v>
      </c>
      <c r="N98" t="s">
        <v>234</v>
      </c>
      <c r="O98" t="s">
        <v>234</v>
      </c>
      <c r="P98" t="s">
        <v>234</v>
      </c>
    </row>
    <row r="99" spans="1:16" x14ac:dyDescent="0.2">
      <c r="A99">
        <v>147484</v>
      </c>
      <c r="B99">
        <v>2.8078078078100002</v>
      </c>
      <c r="C99">
        <v>9.3806483217299994E-2</v>
      </c>
      <c r="D99">
        <v>0.25557480631599999</v>
      </c>
      <c r="E99">
        <v>1</v>
      </c>
      <c r="F99">
        <v>2.84</v>
      </c>
      <c r="G99">
        <v>1.2222222222200001</v>
      </c>
      <c r="I99" t="s">
        <v>42</v>
      </c>
      <c r="J99" t="s">
        <v>119</v>
      </c>
      <c r="K99" t="s">
        <v>120</v>
      </c>
      <c r="L99" t="s">
        <v>129</v>
      </c>
      <c r="M99" t="s">
        <v>108</v>
      </c>
      <c r="N99" t="s">
        <v>236</v>
      </c>
      <c r="O99" t="s">
        <v>241</v>
      </c>
      <c r="P99" t="s">
        <v>241</v>
      </c>
    </row>
    <row r="100" spans="1:16" x14ac:dyDescent="0.2">
      <c r="A100">
        <v>4332078</v>
      </c>
      <c r="B100">
        <v>2.70753047499</v>
      </c>
      <c r="C100">
        <v>9.9875494504099993E-2</v>
      </c>
      <c r="D100">
        <v>0.26936118214799998</v>
      </c>
      <c r="E100">
        <v>1</v>
      </c>
      <c r="F100">
        <v>6.32</v>
      </c>
      <c r="G100">
        <v>1.7777777777799999</v>
      </c>
      <c r="I100" t="s">
        <v>28</v>
      </c>
      <c r="J100" t="s">
        <v>119</v>
      </c>
      <c r="K100" t="s">
        <v>120</v>
      </c>
      <c r="L100" t="s">
        <v>129</v>
      </c>
      <c r="M100" t="s">
        <v>108</v>
      </c>
      <c r="N100" t="s">
        <v>130</v>
      </c>
      <c r="O100" t="s">
        <v>244</v>
      </c>
      <c r="P100" t="s">
        <v>244</v>
      </c>
    </row>
    <row r="101" spans="1:16" x14ac:dyDescent="0.2">
      <c r="A101">
        <v>361845</v>
      </c>
      <c r="B101">
        <v>2.6882300089800002</v>
      </c>
      <c r="C101">
        <v>0.101092052746</v>
      </c>
      <c r="D101">
        <v>0.26991578083099999</v>
      </c>
      <c r="E101">
        <v>1</v>
      </c>
      <c r="F101">
        <v>2.2799999999999998</v>
      </c>
      <c r="G101">
        <v>6.8888888888900004</v>
      </c>
      <c r="I101" t="s">
        <v>16</v>
      </c>
      <c r="J101" t="s">
        <v>119</v>
      </c>
      <c r="K101" t="s">
        <v>120</v>
      </c>
      <c r="L101" t="s">
        <v>129</v>
      </c>
      <c r="M101" t="s">
        <v>108</v>
      </c>
      <c r="N101" t="s">
        <v>95</v>
      </c>
      <c r="O101" t="s">
        <v>249</v>
      </c>
      <c r="P101" t="s">
        <v>249</v>
      </c>
    </row>
    <row r="102" spans="1:16" x14ac:dyDescent="0.2">
      <c r="A102">
        <v>4397092</v>
      </c>
      <c r="B102">
        <v>2.6627127538200002</v>
      </c>
      <c r="C102">
        <v>0.102725401858</v>
      </c>
      <c r="D102">
        <v>0.27156121085200002</v>
      </c>
      <c r="E102">
        <v>1</v>
      </c>
      <c r="F102">
        <v>4.5599999999999996</v>
      </c>
      <c r="G102">
        <v>5.7777777777799999</v>
      </c>
      <c r="I102" t="s">
        <v>25</v>
      </c>
      <c r="J102" t="s">
        <v>119</v>
      </c>
      <c r="K102" t="s">
        <v>132</v>
      </c>
      <c r="L102" t="s">
        <v>133</v>
      </c>
      <c r="M102" t="s">
        <v>134</v>
      </c>
      <c r="N102" t="s">
        <v>135</v>
      </c>
      <c r="O102" t="s">
        <v>246</v>
      </c>
      <c r="P102" t="s">
        <v>246</v>
      </c>
    </row>
    <row r="103" spans="1:16" x14ac:dyDescent="0.2">
      <c r="A103">
        <v>187006</v>
      </c>
      <c r="B103">
        <v>2.6286005314400001</v>
      </c>
      <c r="C103">
        <v>0.10495418492399999</v>
      </c>
      <c r="D103">
        <v>0.27473301347899998</v>
      </c>
      <c r="E103">
        <v>1</v>
      </c>
      <c r="F103">
        <v>9.52</v>
      </c>
      <c r="G103">
        <v>0.222222222222</v>
      </c>
      <c r="I103" t="s">
        <v>23</v>
      </c>
      <c r="J103" t="s">
        <v>119</v>
      </c>
      <c r="K103" t="s">
        <v>120</v>
      </c>
      <c r="L103" t="s">
        <v>129</v>
      </c>
      <c r="M103" t="s">
        <v>108</v>
      </c>
      <c r="N103" t="s">
        <v>106</v>
      </c>
      <c r="O103" t="s">
        <v>252</v>
      </c>
      <c r="P103" t="s">
        <v>252</v>
      </c>
    </row>
    <row r="104" spans="1:16" x14ac:dyDescent="0.2">
      <c r="A104">
        <v>2201995</v>
      </c>
      <c r="B104">
        <v>2.5808263500900002</v>
      </c>
      <c r="C104">
        <v>0.10816518138</v>
      </c>
      <c r="D104">
        <v>0.27769330219600002</v>
      </c>
      <c r="E104">
        <v>1</v>
      </c>
      <c r="F104">
        <v>9.48</v>
      </c>
      <c r="G104">
        <v>22.111111111100001</v>
      </c>
      <c r="I104" t="s">
        <v>19</v>
      </c>
      <c r="J104" t="s">
        <v>119</v>
      </c>
      <c r="K104" t="s">
        <v>137</v>
      </c>
      <c r="L104" t="s">
        <v>148</v>
      </c>
      <c r="M104" t="s">
        <v>149</v>
      </c>
      <c r="N104" t="s">
        <v>150</v>
      </c>
      <c r="O104" t="s">
        <v>151</v>
      </c>
      <c r="P104" t="s">
        <v>296</v>
      </c>
    </row>
    <row r="105" spans="1:16" x14ac:dyDescent="0.2">
      <c r="A105">
        <v>536167</v>
      </c>
      <c r="B105">
        <v>2.5911287033699999</v>
      </c>
      <c r="C105">
        <v>0.107463730422</v>
      </c>
      <c r="D105">
        <v>0.27769330219600002</v>
      </c>
      <c r="E105">
        <v>1</v>
      </c>
      <c r="F105">
        <v>1.36</v>
      </c>
      <c r="G105">
        <v>2.6666666666699999</v>
      </c>
      <c r="I105" t="s">
        <v>16</v>
      </c>
      <c r="J105" t="s">
        <v>119</v>
      </c>
      <c r="K105" t="s">
        <v>120</v>
      </c>
      <c r="L105" t="s">
        <v>129</v>
      </c>
      <c r="M105" t="s">
        <v>108</v>
      </c>
      <c r="N105" t="s">
        <v>95</v>
      </c>
      <c r="O105" t="s">
        <v>249</v>
      </c>
      <c r="P105" t="s">
        <v>249</v>
      </c>
    </row>
    <row r="106" spans="1:16" x14ac:dyDescent="0.2">
      <c r="A106">
        <v>357471</v>
      </c>
      <c r="B106">
        <v>2.5618228839000001</v>
      </c>
      <c r="C106">
        <v>0.109472291069</v>
      </c>
      <c r="D106">
        <v>0.27837239729000002</v>
      </c>
      <c r="E106">
        <v>1</v>
      </c>
      <c r="F106">
        <v>3.16</v>
      </c>
      <c r="G106">
        <v>12.4444444444</v>
      </c>
      <c r="I106" t="s">
        <v>10</v>
      </c>
      <c r="J106" t="s">
        <v>119</v>
      </c>
      <c r="K106" t="s">
        <v>120</v>
      </c>
      <c r="L106" t="s">
        <v>129</v>
      </c>
      <c r="M106" t="s">
        <v>108</v>
      </c>
      <c r="N106" t="s">
        <v>234</v>
      </c>
      <c r="O106" t="s">
        <v>234</v>
      </c>
      <c r="P106" t="s">
        <v>234</v>
      </c>
    </row>
    <row r="107" spans="1:16" x14ac:dyDescent="0.2">
      <c r="A107">
        <v>4321260</v>
      </c>
      <c r="B107">
        <v>2.4582744372500001</v>
      </c>
      <c r="C107">
        <v>0.116907149463</v>
      </c>
      <c r="D107">
        <v>0.29447366892999999</v>
      </c>
      <c r="E107">
        <v>1</v>
      </c>
      <c r="F107">
        <v>300.44</v>
      </c>
      <c r="G107">
        <v>89.222222222200003</v>
      </c>
      <c r="I107" t="s">
        <v>15</v>
      </c>
      <c r="J107" t="s">
        <v>119</v>
      </c>
      <c r="K107" t="s">
        <v>124</v>
      </c>
      <c r="L107" t="s">
        <v>125</v>
      </c>
      <c r="M107" t="s">
        <v>126</v>
      </c>
      <c r="N107" s="5" t="s">
        <v>238</v>
      </c>
      <c r="O107" t="s">
        <v>221</v>
      </c>
      <c r="P107" s="5" t="s">
        <v>257</v>
      </c>
    </row>
    <row r="108" spans="1:16" x14ac:dyDescent="0.2">
      <c r="A108">
        <v>163857</v>
      </c>
      <c r="B108">
        <v>2.4063839145500001</v>
      </c>
      <c r="C108">
        <v>0.12084121636800001</v>
      </c>
      <c r="D108">
        <v>0.29600554834999998</v>
      </c>
      <c r="E108">
        <v>1</v>
      </c>
      <c r="F108">
        <v>416.56</v>
      </c>
      <c r="G108">
        <v>0.111111111111</v>
      </c>
      <c r="I108" t="s">
        <v>58</v>
      </c>
      <c r="J108" t="s">
        <v>119</v>
      </c>
      <c r="K108" t="s">
        <v>137</v>
      </c>
      <c r="L108" t="s">
        <v>168</v>
      </c>
      <c r="M108" t="s">
        <v>169</v>
      </c>
      <c r="N108" t="s">
        <v>96</v>
      </c>
      <c r="O108" t="s">
        <v>194</v>
      </c>
      <c r="P108" t="s">
        <v>295</v>
      </c>
    </row>
    <row r="109" spans="1:16" x14ac:dyDescent="0.2">
      <c r="A109">
        <v>294710</v>
      </c>
      <c r="B109">
        <v>2.4294426649599998</v>
      </c>
      <c r="C109">
        <v>0.11907522773900001</v>
      </c>
      <c r="D109">
        <v>0.29600554834999998</v>
      </c>
      <c r="E109">
        <v>1</v>
      </c>
      <c r="F109">
        <v>5.96</v>
      </c>
      <c r="G109">
        <v>14.8888888889</v>
      </c>
      <c r="I109" t="s">
        <v>16</v>
      </c>
      <c r="J109" t="s">
        <v>119</v>
      </c>
      <c r="K109" t="s">
        <v>120</v>
      </c>
      <c r="L109" t="s">
        <v>129</v>
      </c>
      <c r="M109" t="s">
        <v>108</v>
      </c>
      <c r="N109" t="s">
        <v>95</v>
      </c>
      <c r="O109" t="s">
        <v>249</v>
      </c>
      <c r="P109" t="s">
        <v>249</v>
      </c>
    </row>
    <row r="110" spans="1:16" x14ac:dyDescent="0.2">
      <c r="A110">
        <v>306444</v>
      </c>
      <c r="B110">
        <v>2.4092223008600002</v>
      </c>
      <c r="C110">
        <v>0.120622277248</v>
      </c>
      <c r="D110">
        <v>0.29600554834999998</v>
      </c>
      <c r="E110">
        <v>1</v>
      </c>
      <c r="F110">
        <v>4.3600000000000003</v>
      </c>
      <c r="G110">
        <v>0.222222222222</v>
      </c>
      <c r="I110" t="s">
        <v>23</v>
      </c>
      <c r="J110" t="s">
        <v>119</v>
      </c>
      <c r="K110" t="s">
        <v>120</v>
      </c>
      <c r="L110" t="s">
        <v>129</v>
      </c>
      <c r="M110" t="s">
        <v>108</v>
      </c>
      <c r="N110" t="s">
        <v>106</v>
      </c>
      <c r="O110" t="s">
        <v>252</v>
      </c>
      <c r="P110" t="s">
        <v>252</v>
      </c>
    </row>
    <row r="111" spans="1:16" x14ac:dyDescent="0.2">
      <c r="A111">
        <v>4484395</v>
      </c>
      <c r="B111">
        <v>2.2887402590699999</v>
      </c>
      <c r="C111">
        <v>0.130315654192</v>
      </c>
      <c r="D111">
        <v>0.316311633358</v>
      </c>
      <c r="E111">
        <v>1</v>
      </c>
      <c r="F111">
        <v>34.56</v>
      </c>
      <c r="G111">
        <v>57.888888888899999</v>
      </c>
      <c r="I111" t="s">
        <v>59</v>
      </c>
      <c r="J111" t="s">
        <v>119</v>
      </c>
      <c r="K111" t="s">
        <v>124</v>
      </c>
      <c r="L111" t="s">
        <v>125</v>
      </c>
      <c r="M111" t="s">
        <v>126</v>
      </c>
      <c r="N111" t="s">
        <v>127</v>
      </c>
      <c r="O111" t="s">
        <v>128</v>
      </c>
      <c r="P111" t="s">
        <v>100</v>
      </c>
    </row>
    <row r="112" spans="1:16" x14ac:dyDescent="0.2">
      <c r="A112">
        <v>368992</v>
      </c>
      <c r="B112">
        <v>2.2578029053800002</v>
      </c>
      <c r="C112">
        <v>0.132942554357</v>
      </c>
      <c r="D112">
        <v>0.31978073885899999</v>
      </c>
      <c r="E112">
        <v>1</v>
      </c>
      <c r="F112">
        <v>10.32</v>
      </c>
      <c r="G112">
        <v>63.222222222200003</v>
      </c>
      <c r="I112" t="s">
        <v>19</v>
      </c>
      <c r="J112" t="s">
        <v>119</v>
      </c>
      <c r="K112" t="s">
        <v>137</v>
      </c>
      <c r="L112" t="s">
        <v>148</v>
      </c>
      <c r="M112" t="s">
        <v>149</v>
      </c>
      <c r="N112" t="s">
        <v>150</v>
      </c>
      <c r="O112" t="s">
        <v>151</v>
      </c>
      <c r="P112" t="s">
        <v>296</v>
      </c>
    </row>
    <row r="113" spans="1:16" x14ac:dyDescent="0.2">
      <c r="A113">
        <v>4343479</v>
      </c>
      <c r="B113">
        <v>2.2107714924900002</v>
      </c>
      <c r="C113">
        <v>0.13705011770700001</v>
      </c>
      <c r="D113">
        <v>0.32671769132</v>
      </c>
      <c r="E113">
        <v>1</v>
      </c>
      <c r="F113">
        <v>20.399999999999999</v>
      </c>
      <c r="G113">
        <v>4.3333333333299997</v>
      </c>
      <c r="I113" t="s">
        <v>23</v>
      </c>
      <c r="J113" t="s">
        <v>119</v>
      </c>
      <c r="K113" t="s">
        <v>120</v>
      </c>
      <c r="L113" t="s">
        <v>129</v>
      </c>
      <c r="M113" t="s">
        <v>108</v>
      </c>
      <c r="N113" t="s">
        <v>106</v>
      </c>
      <c r="O113" t="s">
        <v>252</v>
      </c>
      <c r="P113" t="s">
        <v>252</v>
      </c>
    </row>
    <row r="114" spans="1:16" x14ac:dyDescent="0.2">
      <c r="A114">
        <v>322835</v>
      </c>
      <c r="B114">
        <v>1.97723076923</v>
      </c>
      <c r="C114">
        <v>0.15968244368599999</v>
      </c>
      <c r="D114">
        <v>0.37730276517099998</v>
      </c>
      <c r="E114">
        <v>1</v>
      </c>
      <c r="F114">
        <v>6.2</v>
      </c>
      <c r="G114">
        <v>12.5555555556</v>
      </c>
      <c r="I114" t="s">
        <v>60</v>
      </c>
      <c r="J114" t="s">
        <v>119</v>
      </c>
      <c r="K114" t="s">
        <v>120</v>
      </c>
      <c r="L114" t="s">
        <v>129</v>
      </c>
      <c r="M114" t="s">
        <v>108</v>
      </c>
      <c r="N114" t="s">
        <v>95</v>
      </c>
      <c r="O114" t="s">
        <v>195</v>
      </c>
      <c r="P114" s="5" t="s">
        <v>281</v>
      </c>
    </row>
    <row r="115" spans="1:16" x14ac:dyDescent="0.2">
      <c r="A115">
        <v>292228</v>
      </c>
      <c r="B115">
        <v>1.9357605626600001</v>
      </c>
      <c r="C115">
        <v>0.164129585868</v>
      </c>
      <c r="D115">
        <v>0.37844368740599998</v>
      </c>
      <c r="E115">
        <v>1</v>
      </c>
      <c r="F115">
        <v>16.32</v>
      </c>
      <c r="G115">
        <v>41.666666666700003</v>
      </c>
      <c r="I115" t="s">
        <v>30</v>
      </c>
      <c r="J115" t="s">
        <v>119</v>
      </c>
      <c r="K115" t="s">
        <v>120</v>
      </c>
      <c r="L115" t="s">
        <v>129</v>
      </c>
      <c r="M115" t="s">
        <v>108</v>
      </c>
      <c r="N115" t="s">
        <v>95</v>
      </c>
      <c r="O115" t="s">
        <v>163</v>
      </c>
      <c r="P115" s="5" t="s">
        <v>266</v>
      </c>
    </row>
    <row r="116" spans="1:16" x14ac:dyDescent="0.2">
      <c r="A116">
        <v>309433</v>
      </c>
      <c r="B116">
        <v>1.92019764012</v>
      </c>
      <c r="C116">
        <v>0.165834874257</v>
      </c>
      <c r="D116">
        <v>0.37844368740599998</v>
      </c>
      <c r="E116">
        <v>1</v>
      </c>
      <c r="F116">
        <v>13.12</v>
      </c>
      <c r="G116">
        <v>5.8888888888900004</v>
      </c>
      <c r="I116" t="s">
        <v>60</v>
      </c>
      <c r="J116" t="s">
        <v>119</v>
      </c>
      <c r="K116" t="s">
        <v>120</v>
      </c>
      <c r="L116" t="s">
        <v>129</v>
      </c>
      <c r="M116" t="s">
        <v>108</v>
      </c>
      <c r="N116" t="s">
        <v>95</v>
      </c>
      <c r="O116" t="s">
        <v>195</v>
      </c>
      <c r="P116" s="5" t="s">
        <v>281</v>
      </c>
    </row>
    <row r="117" spans="1:16" x14ac:dyDescent="0.2">
      <c r="A117">
        <v>4420534</v>
      </c>
      <c r="B117">
        <v>1.92104766121</v>
      </c>
      <c r="C117">
        <v>0.16574121281400001</v>
      </c>
      <c r="D117">
        <v>0.37844368740599998</v>
      </c>
      <c r="E117">
        <v>1</v>
      </c>
      <c r="F117">
        <v>2.76</v>
      </c>
      <c r="G117">
        <v>1.55555555556</v>
      </c>
      <c r="I117" t="s">
        <v>25</v>
      </c>
      <c r="J117" t="s">
        <v>119</v>
      </c>
      <c r="K117" t="s">
        <v>132</v>
      </c>
      <c r="L117" t="s">
        <v>133</v>
      </c>
      <c r="M117" t="s">
        <v>134</v>
      </c>
      <c r="N117" t="s">
        <v>135</v>
      </c>
      <c r="O117" t="s">
        <v>246</v>
      </c>
      <c r="P117" t="s">
        <v>246</v>
      </c>
    </row>
    <row r="118" spans="1:16" x14ac:dyDescent="0.2">
      <c r="A118">
        <v>4480359</v>
      </c>
      <c r="B118">
        <v>1.93784972762</v>
      </c>
      <c r="C118">
        <v>0.16390219763</v>
      </c>
      <c r="D118">
        <v>0.37844368740599998</v>
      </c>
      <c r="E118">
        <v>1</v>
      </c>
      <c r="F118">
        <v>54.36</v>
      </c>
      <c r="G118">
        <v>13.333333333300001</v>
      </c>
      <c r="I118" t="s">
        <v>23</v>
      </c>
      <c r="J118" t="s">
        <v>119</v>
      </c>
      <c r="K118" t="s">
        <v>120</v>
      </c>
      <c r="L118" t="s">
        <v>129</v>
      </c>
      <c r="M118" t="s">
        <v>108</v>
      </c>
      <c r="N118" t="s">
        <v>106</v>
      </c>
      <c r="O118" t="s">
        <v>252</v>
      </c>
      <c r="P118" t="s">
        <v>252</v>
      </c>
    </row>
    <row r="119" spans="1:16" x14ac:dyDescent="0.2">
      <c r="A119">
        <v>4361517</v>
      </c>
      <c r="B119">
        <v>1.83747631042</v>
      </c>
      <c r="C119">
        <v>0.17524702735200001</v>
      </c>
      <c r="D119">
        <v>0.38992463585800002</v>
      </c>
      <c r="E119">
        <v>1</v>
      </c>
      <c r="F119">
        <v>2</v>
      </c>
      <c r="G119">
        <v>13.1111111111</v>
      </c>
      <c r="I119" t="s">
        <v>19</v>
      </c>
      <c r="J119" t="s">
        <v>119</v>
      </c>
      <c r="K119" t="s">
        <v>137</v>
      </c>
      <c r="L119" t="s">
        <v>148</v>
      </c>
      <c r="M119" t="s">
        <v>149</v>
      </c>
      <c r="N119" t="s">
        <v>150</v>
      </c>
      <c r="O119" t="s">
        <v>151</v>
      </c>
      <c r="P119" t="s">
        <v>296</v>
      </c>
    </row>
    <row r="120" spans="1:16" x14ac:dyDescent="0.2">
      <c r="A120">
        <v>292740</v>
      </c>
      <c r="B120">
        <v>1.84391580015</v>
      </c>
      <c r="C120">
        <v>0.17449268417300001</v>
      </c>
      <c r="D120">
        <v>0.38992463585800002</v>
      </c>
      <c r="E120">
        <v>1</v>
      </c>
      <c r="F120">
        <v>3.64</v>
      </c>
      <c r="G120">
        <v>0.33333333333300003</v>
      </c>
      <c r="I120" t="s">
        <v>10</v>
      </c>
      <c r="J120" t="s">
        <v>119</v>
      </c>
      <c r="K120" t="s">
        <v>120</v>
      </c>
      <c r="L120" t="s">
        <v>129</v>
      </c>
      <c r="M120" t="s">
        <v>108</v>
      </c>
      <c r="N120" t="s">
        <v>234</v>
      </c>
      <c r="O120" t="s">
        <v>234</v>
      </c>
      <c r="P120" t="s">
        <v>234</v>
      </c>
    </row>
    <row r="121" spans="1:16" x14ac:dyDescent="0.2">
      <c r="A121">
        <v>345454</v>
      </c>
      <c r="B121">
        <v>1.85567609817</v>
      </c>
      <c r="C121">
        <v>0.17312467110800001</v>
      </c>
      <c r="D121">
        <v>0.38992463585800002</v>
      </c>
      <c r="E121">
        <v>1</v>
      </c>
      <c r="F121">
        <v>8.6</v>
      </c>
      <c r="G121">
        <v>4.1111111111099996</v>
      </c>
      <c r="I121" t="s">
        <v>16</v>
      </c>
      <c r="J121" t="s">
        <v>119</v>
      </c>
      <c r="K121" t="s">
        <v>120</v>
      </c>
      <c r="L121" t="s">
        <v>129</v>
      </c>
      <c r="M121" t="s">
        <v>108</v>
      </c>
      <c r="N121" t="s">
        <v>95</v>
      </c>
      <c r="O121" t="s">
        <v>249</v>
      </c>
      <c r="P121" t="s">
        <v>249</v>
      </c>
    </row>
    <row r="122" spans="1:16" x14ac:dyDescent="0.2">
      <c r="A122">
        <v>4395646</v>
      </c>
      <c r="B122">
        <v>1.81426868409</v>
      </c>
      <c r="C122">
        <v>0.17799700832199999</v>
      </c>
      <c r="D122">
        <v>0.39277025803400001</v>
      </c>
      <c r="E122">
        <v>1</v>
      </c>
      <c r="F122">
        <v>46.76</v>
      </c>
      <c r="G122">
        <v>130.222222222</v>
      </c>
      <c r="I122" t="s">
        <v>16</v>
      </c>
      <c r="J122" t="s">
        <v>119</v>
      </c>
      <c r="K122" t="s">
        <v>120</v>
      </c>
      <c r="L122" t="s">
        <v>129</v>
      </c>
      <c r="M122" t="s">
        <v>108</v>
      </c>
      <c r="N122" t="s">
        <v>95</v>
      </c>
      <c r="O122" t="s">
        <v>249</v>
      </c>
      <c r="P122" t="s">
        <v>249</v>
      </c>
    </row>
    <row r="123" spans="1:16" x14ac:dyDescent="0.2">
      <c r="A123">
        <v>358675</v>
      </c>
      <c r="B123">
        <v>1.77675696898</v>
      </c>
      <c r="C123">
        <v>0.18254805673400001</v>
      </c>
      <c r="D123">
        <v>0.39951091104899999</v>
      </c>
      <c r="E123">
        <v>1</v>
      </c>
      <c r="F123">
        <v>10.8</v>
      </c>
      <c r="G123">
        <v>1.6666666666700001</v>
      </c>
      <c r="I123" t="s">
        <v>16</v>
      </c>
      <c r="J123" t="s">
        <v>119</v>
      </c>
      <c r="K123" t="s">
        <v>120</v>
      </c>
      <c r="L123" t="s">
        <v>129</v>
      </c>
      <c r="M123" t="s">
        <v>108</v>
      </c>
      <c r="N123" t="s">
        <v>95</v>
      </c>
      <c r="O123" t="s">
        <v>249</v>
      </c>
      <c r="P123" t="s">
        <v>249</v>
      </c>
    </row>
    <row r="124" spans="1:16" x14ac:dyDescent="0.2">
      <c r="A124">
        <v>307680</v>
      </c>
      <c r="B124">
        <v>1.7604166666700001</v>
      </c>
      <c r="C124">
        <v>0.18457255283999999</v>
      </c>
      <c r="D124">
        <v>0.40065749275000001</v>
      </c>
      <c r="E124">
        <v>1</v>
      </c>
      <c r="F124">
        <v>35.520000000000003</v>
      </c>
      <c r="G124">
        <v>6</v>
      </c>
      <c r="I124" t="s">
        <v>16</v>
      </c>
      <c r="J124" t="s">
        <v>119</v>
      </c>
      <c r="K124" t="s">
        <v>120</v>
      </c>
      <c r="L124" t="s">
        <v>129</v>
      </c>
      <c r="M124" t="s">
        <v>108</v>
      </c>
      <c r="N124" t="s">
        <v>95</v>
      </c>
      <c r="O124" t="s">
        <v>249</v>
      </c>
      <c r="P124" t="s">
        <v>249</v>
      </c>
    </row>
    <row r="125" spans="1:16" x14ac:dyDescent="0.2">
      <c r="A125">
        <v>308242</v>
      </c>
      <c r="B125">
        <v>1.7366289113</v>
      </c>
      <c r="C125">
        <v>0.18756653343599999</v>
      </c>
      <c r="D125">
        <v>0.40387310022200001</v>
      </c>
      <c r="E125">
        <v>1</v>
      </c>
      <c r="F125">
        <v>9.8800000000000008</v>
      </c>
      <c r="G125">
        <v>4.7777777777799999</v>
      </c>
      <c r="I125" t="s">
        <v>16</v>
      </c>
      <c r="J125" t="s">
        <v>119</v>
      </c>
      <c r="K125" t="s">
        <v>120</v>
      </c>
      <c r="L125" t="s">
        <v>129</v>
      </c>
      <c r="M125" t="s">
        <v>108</v>
      </c>
      <c r="N125" t="s">
        <v>95</v>
      </c>
      <c r="O125" t="s">
        <v>249</v>
      </c>
      <c r="P125" t="s">
        <v>249</v>
      </c>
    </row>
    <row r="126" spans="1:16" x14ac:dyDescent="0.2">
      <c r="A126">
        <v>197539</v>
      </c>
      <c r="B126">
        <v>1.7098588215399999</v>
      </c>
      <c r="C126">
        <v>0.19100368870699999</v>
      </c>
      <c r="D126">
        <v>0.40798387907700001</v>
      </c>
      <c r="E126">
        <v>1</v>
      </c>
      <c r="F126">
        <v>5.36</v>
      </c>
      <c r="G126">
        <v>0.222222222222</v>
      </c>
      <c r="I126" t="s">
        <v>10</v>
      </c>
      <c r="J126" t="s">
        <v>119</v>
      </c>
      <c r="K126" t="s">
        <v>120</v>
      </c>
      <c r="L126" t="s">
        <v>129</v>
      </c>
      <c r="M126" t="s">
        <v>108</v>
      </c>
      <c r="N126" t="s">
        <v>234</v>
      </c>
      <c r="O126" t="s">
        <v>234</v>
      </c>
      <c r="P126" t="s">
        <v>234</v>
      </c>
    </row>
    <row r="127" spans="1:16" x14ac:dyDescent="0.2">
      <c r="A127">
        <v>4479129</v>
      </c>
      <c r="B127">
        <v>1.6358377424999999</v>
      </c>
      <c r="C127">
        <v>0.20089750433299999</v>
      </c>
      <c r="D127">
        <v>0.42571137822900001</v>
      </c>
      <c r="E127">
        <v>1</v>
      </c>
      <c r="F127">
        <v>9.0399999999999991</v>
      </c>
      <c r="G127">
        <v>10.8888888889</v>
      </c>
      <c r="I127" t="s">
        <v>61</v>
      </c>
      <c r="J127" t="s">
        <v>119</v>
      </c>
      <c r="K127" t="s">
        <v>124</v>
      </c>
      <c r="L127" t="s">
        <v>125</v>
      </c>
      <c r="M127" t="s">
        <v>126</v>
      </c>
      <c r="N127" t="s">
        <v>237</v>
      </c>
      <c r="O127" t="s">
        <v>196</v>
      </c>
      <c r="P127" s="5" t="s">
        <v>287</v>
      </c>
    </row>
    <row r="128" spans="1:16" x14ac:dyDescent="0.2">
      <c r="A128">
        <v>198914</v>
      </c>
      <c r="B128">
        <v>1.61886877365</v>
      </c>
      <c r="C128">
        <v>0.20324959310400001</v>
      </c>
      <c r="D128">
        <v>0.42730426266799998</v>
      </c>
      <c r="E128">
        <v>1</v>
      </c>
      <c r="F128">
        <v>0.24</v>
      </c>
      <c r="G128">
        <v>2</v>
      </c>
      <c r="I128" t="s">
        <v>62</v>
      </c>
      <c r="J128" t="s">
        <v>119</v>
      </c>
      <c r="K128" t="s">
        <v>120</v>
      </c>
      <c r="L128" t="s">
        <v>121</v>
      </c>
      <c r="M128" t="s">
        <v>122</v>
      </c>
      <c r="N128" t="s">
        <v>123</v>
      </c>
      <c r="O128" t="s">
        <v>197</v>
      </c>
      <c r="P128" s="5" t="s">
        <v>279</v>
      </c>
    </row>
    <row r="129" spans="1:16" x14ac:dyDescent="0.2">
      <c r="A129">
        <v>291448</v>
      </c>
      <c r="B129">
        <v>1.5449816401500001</v>
      </c>
      <c r="C129">
        <v>0.213877818488</v>
      </c>
      <c r="D129">
        <v>0.44613576200100002</v>
      </c>
      <c r="E129">
        <v>1</v>
      </c>
      <c r="F129">
        <v>5.68</v>
      </c>
      <c r="G129">
        <v>16.111111111100001</v>
      </c>
      <c r="I129" t="s">
        <v>10</v>
      </c>
      <c r="J129" t="s">
        <v>119</v>
      </c>
      <c r="K129" t="s">
        <v>120</v>
      </c>
      <c r="L129" t="s">
        <v>129</v>
      </c>
      <c r="M129" t="s">
        <v>108</v>
      </c>
      <c r="N129" t="s">
        <v>234</v>
      </c>
      <c r="O129" t="s">
        <v>234</v>
      </c>
      <c r="P129" t="s">
        <v>234</v>
      </c>
    </row>
    <row r="130" spans="1:16" x14ac:dyDescent="0.2">
      <c r="A130">
        <v>191313</v>
      </c>
      <c r="B130">
        <v>1.5124621733100001</v>
      </c>
      <c r="C130">
        <v>0.21876376466299999</v>
      </c>
      <c r="D130">
        <v>0.452790117559</v>
      </c>
      <c r="E130">
        <v>1</v>
      </c>
      <c r="F130">
        <v>203.24</v>
      </c>
      <c r="G130">
        <v>341.66666666700002</v>
      </c>
      <c r="I130" t="s">
        <v>63</v>
      </c>
      <c r="J130" t="s">
        <v>119</v>
      </c>
      <c r="K130" t="s">
        <v>120</v>
      </c>
      <c r="L130" t="s">
        <v>129</v>
      </c>
      <c r="M130" t="s">
        <v>108</v>
      </c>
      <c r="N130" t="s">
        <v>106</v>
      </c>
      <c r="O130" t="s">
        <v>198</v>
      </c>
      <c r="P130" t="s">
        <v>101</v>
      </c>
    </row>
    <row r="131" spans="1:16" x14ac:dyDescent="0.2">
      <c r="A131">
        <v>4428013</v>
      </c>
      <c r="B131">
        <v>1.50100199536</v>
      </c>
      <c r="C131">
        <v>0.220517252921</v>
      </c>
      <c r="D131">
        <v>0.45290851176899999</v>
      </c>
      <c r="E131">
        <v>1</v>
      </c>
      <c r="F131">
        <v>115.2</v>
      </c>
      <c r="G131">
        <v>34.777777777799997</v>
      </c>
      <c r="I131" t="s">
        <v>23</v>
      </c>
      <c r="J131" t="s">
        <v>119</v>
      </c>
      <c r="K131" t="s">
        <v>120</v>
      </c>
      <c r="L131" t="s">
        <v>129</v>
      </c>
      <c r="M131" t="s">
        <v>108</v>
      </c>
      <c r="N131" t="s">
        <v>106</v>
      </c>
      <c r="O131" t="s">
        <v>252</v>
      </c>
      <c r="P131" t="s">
        <v>252</v>
      </c>
    </row>
    <row r="132" spans="1:16" x14ac:dyDescent="0.2">
      <c r="A132">
        <v>246717</v>
      </c>
      <c r="B132">
        <v>1.4770787433699999</v>
      </c>
      <c r="C132">
        <v>0.224232139912</v>
      </c>
      <c r="D132">
        <v>0.45588337236699999</v>
      </c>
      <c r="E132">
        <v>1</v>
      </c>
      <c r="F132">
        <v>0.68</v>
      </c>
      <c r="G132">
        <v>139.11111111100001</v>
      </c>
      <c r="I132" t="s">
        <v>64</v>
      </c>
      <c r="J132" t="s">
        <v>119</v>
      </c>
      <c r="K132" t="s">
        <v>137</v>
      </c>
      <c r="L132" t="s">
        <v>199</v>
      </c>
      <c r="M132" t="s">
        <v>200</v>
      </c>
      <c r="N132" t="s">
        <v>201</v>
      </c>
      <c r="O132" t="s">
        <v>202</v>
      </c>
      <c r="P132" s="5" t="s">
        <v>270</v>
      </c>
    </row>
    <row r="133" spans="1:16" x14ac:dyDescent="0.2">
      <c r="A133">
        <v>349087</v>
      </c>
      <c r="B133">
        <v>1.46977914014</v>
      </c>
      <c r="C133">
        <v>0.225380543642</v>
      </c>
      <c r="D133">
        <v>0.45588337236699999</v>
      </c>
      <c r="E133">
        <v>1</v>
      </c>
      <c r="F133">
        <v>1.36</v>
      </c>
      <c r="G133">
        <v>2.3333333333300001</v>
      </c>
      <c r="I133" t="s">
        <v>16</v>
      </c>
      <c r="J133" t="s">
        <v>119</v>
      </c>
      <c r="K133" t="s">
        <v>120</v>
      </c>
      <c r="L133" t="s">
        <v>129</v>
      </c>
      <c r="M133" t="s">
        <v>108</v>
      </c>
      <c r="N133" t="s">
        <v>95</v>
      </c>
      <c r="O133" t="s">
        <v>249</v>
      </c>
      <c r="P133" t="s">
        <v>249</v>
      </c>
    </row>
    <row r="134" spans="1:16" x14ac:dyDescent="0.2">
      <c r="A134">
        <v>298592</v>
      </c>
      <c r="B134">
        <v>1.3947513812200001</v>
      </c>
      <c r="C134">
        <v>0.23760434106200001</v>
      </c>
      <c r="D134">
        <v>0.47699518092999998</v>
      </c>
      <c r="E134">
        <v>1</v>
      </c>
      <c r="F134">
        <v>140.08000000000001</v>
      </c>
      <c r="G134">
        <v>0.222222222222</v>
      </c>
      <c r="I134" t="s">
        <v>53</v>
      </c>
      <c r="J134" t="s">
        <v>119</v>
      </c>
      <c r="K134" t="s">
        <v>178</v>
      </c>
      <c r="L134" t="s">
        <v>179</v>
      </c>
      <c r="M134" t="s">
        <v>180</v>
      </c>
      <c r="N134" t="s">
        <v>181</v>
      </c>
      <c r="O134" t="s">
        <v>182</v>
      </c>
      <c r="P134" s="5" t="s">
        <v>278</v>
      </c>
    </row>
    <row r="135" spans="1:16" x14ac:dyDescent="0.2">
      <c r="A135">
        <v>261328</v>
      </c>
      <c r="B135">
        <v>1.33877731503</v>
      </c>
      <c r="C135">
        <v>0.247249706293</v>
      </c>
      <c r="D135">
        <v>0.49048118624100001</v>
      </c>
      <c r="E135">
        <v>1</v>
      </c>
      <c r="F135">
        <v>17.600000000000001</v>
      </c>
      <c r="G135">
        <v>28.777777777800001</v>
      </c>
      <c r="I135" t="s">
        <v>10</v>
      </c>
      <c r="J135" t="s">
        <v>119</v>
      </c>
      <c r="K135" t="s">
        <v>120</v>
      </c>
      <c r="L135" t="s">
        <v>129</v>
      </c>
      <c r="M135" t="s">
        <v>108</v>
      </c>
      <c r="N135" t="s">
        <v>234</v>
      </c>
      <c r="O135" t="s">
        <v>234</v>
      </c>
      <c r="P135" t="s">
        <v>234</v>
      </c>
    </row>
    <row r="136" spans="1:16" x14ac:dyDescent="0.2">
      <c r="A136">
        <v>216710</v>
      </c>
      <c r="B136">
        <v>1.3345571836700001</v>
      </c>
      <c r="C136">
        <v>0.24799610540299999</v>
      </c>
      <c r="D136">
        <v>0.49048118624100001</v>
      </c>
      <c r="E136">
        <v>1</v>
      </c>
      <c r="F136">
        <v>1.1599999999999999</v>
      </c>
      <c r="G136">
        <v>0.111111111111</v>
      </c>
      <c r="I136" t="s">
        <v>23</v>
      </c>
      <c r="J136" t="s">
        <v>119</v>
      </c>
      <c r="K136" t="s">
        <v>120</v>
      </c>
      <c r="L136" t="s">
        <v>129</v>
      </c>
      <c r="M136" t="s">
        <v>108</v>
      </c>
      <c r="N136" t="s">
        <v>106</v>
      </c>
      <c r="O136" t="s">
        <v>252</v>
      </c>
      <c r="P136" t="s">
        <v>252</v>
      </c>
    </row>
    <row r="137" spans="1:16" x14ac:dyDescent="0.2">
      <c r="A137">
        <v>356782</v>
      </c>
      <c r="B137">
        <v>1.29417888186</v>
      </c>
      <c r="C137">
        <v>0.25527926185200001</v>
      </c>
      <c r="D137">
        <v>0.50117325672400004</v>
      </c>
      <c r="E137">
        <v>1</v>
      </c>
      <c r="F137">
        <v>20</v>
      </c>
      <c r="G137">
        <v>29.777777777800001</v>
      </c>
      <c r="I137" t="s">
        <v>16</v>
      </c>
      <c r="J137" t="s">
        <v>119</v>
      </c>
      <c r="K137" t="s">
        <v>120</v>
      </c>
      <c r="L137" t="s">
        <v>129</v>
      </c>
      <c r="M137" t="s">
        <v>108</v>
      </c>
      <c r="N137" t="s">
        <v>95</v>
      </c>
      <c r="O137" t="s">
        <v>249</v>
      </c>
      <c r="P137" t="s">
        <v>249</v>
      </c>
    </row>
    <row r="138" spans="1:16" x14ac:dyDescent="0.2">
      <c r="A138">
        <v>294606</v>
      </c>
      <c r="B138">
        <v>1.2828958906900001</v>
      </c>
      <c r="C138">
        <v>0.25736128701599997</v>
      </c>
      <c r="D138">
        <v>0.50157272725099999</v>
      </c>
      <c r="E138">
        <v>1</v>
      </c>
      <c r="F138">
        <v>39.36</v>
      </c>
      <c r="G138">
        <v>75.222222222200003</v>
      </c>
      <c r="I138" t="s">
        <v>30</v>
      </c>
      <c r="J138" t="s">
        <v>119</v>
      </c>
      <c r="K138" t="s">
        <v>120</v>
      </c>
      <c r="L138" t="s">
        <v>129</v>
      </c>
      <c r="M138" t="s">
        <v>108</v>
      </c>
      <c r="N138" t="s">
        <v>95</v>
      </c>
      <c r="O138" t="s">
        <v>163</v>
      </c>
      <c r="P138" s="5" t="s">
        <v>266</v>
      </c>
    </row>
    <row r="139" spans="1:16" x14ac:dyDescent="0.2">
      <c r="A139">
        <v>643382</v>
      </c>
      <c r="B139">
        <v>1.2550300489199999</v>
      </c>
      <c r="C139">
        <v>0.262593935306</v>
      </c>
      <c r="D139">
        <v>0.50806217917800001</v>
      </c>
      <c r="E139">
        <v>1</v>
      </c>
      <c r="F139">
        <v>2.4</v>
      </c>
      <c r="G139">
        <v>0.555555555556</v>
      </c>
      <c r="I139" t="s">
        <v>23</v>
      </c>
      <c r="J139" t="s">
        <v>119</v>
      </c>
      <c r="K139" t="s">
        <v>120</v>
      </c>
      <c r="L139" t="s">
        <v>129</v>
      </c>
      <c r="M139" t="s">
        <v>108</v>
      </c>
      <c r="N139" t="s">
        <v>106</v>
      </c>
      <c r="O139" t="s">
        <v>252</v>
      </c>
      <c r="P139" t="s">
        <v>252</v>
      </c>
    </row>
    <row r="140" spans="1:16" x14ac:dyDescent="0.2">
      <c r="A140">
        <v>296834</v>
      </c>
      <c r="B140">
        <v>1.22767990789</v>
      </c>
      <c r="C140">
        <v>0.267858715656</v>
      </c>
      <c r="D140">
        <v>0.508501246638</v>
      </c>
      <c r="E140">
        <v>1</v>
      </c>
      <c r="F140">
        <v>10.24</v>
      </c>
      <c r="G140">
        <v>15</v>
      </c>
      <c r="I140" t="s">
        <v>16</v>
      </c>
      <c r="J140" t="s">
        <v>119</v>
      </c>
      <c r="K140" t="s">
        <v>120</v>
      </c>
      <c r="L140" t="s">
        <v>129</v>
      </c>
      <c r="M140" t="s">
        <v>108</v>
      </c>
      <c r="N140" t="s">
        <v>95</v>
      </c>
      <c r="O140" t="s">
        <v>249</v>
      </c>
      <c r="P140" t="s">
        <v>249</v>
      </c>
    </row>
    <row r="141" spans="1:16" x14ac:dyDescent="0.2">
      <c r="A141">
        <v>196175</v>
      </c>
      <c r="B141">
        <v>1.2242184461900001</v>
      </c>
      <c r="C141">
        <v>0.268534366202</v>
      </c>
      <c r="D141">
        <v>0.508501246638</v>
      </c>
      <c r="E141">
        <v>1</v>
      </c>
      <c r="F141">
        <v>2.92</v>
      </c>
      <c r="G141">
        <v>0.77777777777799995</v>
      </c>
      <c r="I141" t="s">
        <v>23</v>
      </c>
      <c r="J141" t="s">
        <v>119</v>
      </c>
      <c r="K141" t="s">
        <v>120</v>
      </c>
      <c r="L141" t="s">
        <v>129</v>
      </c>
      <c r="M141" t="s">
        <v>108</v>
      </c>
      <c r="N141" t="s">
        <v>106</v>
      </c>
      <c r="O141" t="s">
        <v>252</v>
      </c>
      <c r="P141" t="s">
        <v>252</v>
      </c>
    </row>
    <row r="142" spans="1:16" x14ac:dyDescent="0.2">
      <c r="A142">
        <v>4372973</v>
      </c>
      <c r="B142">
        <v>1.24355896453</v>
      </c>
      <c r="C142">
        <v>0.26478625539099998</v>
      </c>
      <c r="D142">
        <v>0.508501246638</v>
      </c>
      <c r="E142">
        <v>1</v>
      </c>
      <c r="F142">
        <v>6.04</v>
      </c>
      <c r="G142">
        <v>7.1111111111099996</v>
      </c>
      <c r="I142" t="s">
        <v>23</v>
      </c>
      <c r="J142" t="s">
        <v>119</v>
      </c>
      <c r="K142" t="s">
        <v>120</v>
      </c>
      <c r="L142" t="s">
        <v>129</v>
      </c>
      <c r="M142" t="s">
        <v>108</v>
      </c>
      <c r="N142" t="s">
        <v>106</v>
      </c>
      <c r="O142" t="s">
        <v>252</v>
      </c>
      <c r="P142" t="s">
        <v>252</v>
      </c>
    </row>
    <row r="143" spans="1:16" x14ac:dyDescent="0.2">
      <c r="A143">
        <v>350091</v>
      </c>
      <c r="B143">
        <v>1.1968766001</v>
      </c>
      <c r="C143">
        <v>0.27394684012699999</v>
      </c>
      <c r="D143">
        <v>0.51149514904899995</v>
      </c>
      <c r="E143">
        <v>1</v>
      </c>
      <c r="F143">
        <v>1.56</v>
      </c>
      <c r="G143">
        <v>2.7777777777799999</v>
      </c>
      <c r="I143" t="s">
        <v>65</v>
      </c>
      <c r="J143" t="s">
        <v>119</v>
      </c>
      <c r="K143" t="s">
        <v>120</v>
      </c>
      <c r="L143" t="s">
        <v>129</v>
      </c>
      <c r="M143" t="s">
        <v>108</v>
      </c>
      <c r="N143" t="s">
        <v>95</v>
      </c>
      <c r="O143" t="s">
        <v>203</v>
      </c>
      <c r="P143" s="5" t="s">
        <v>276</v>
      </c>
    </row>
    <row r="144" spans="1:16" x14ac:dyDescent="0.2">
      <c r="A144">
        <v>4437359</v>
      </c>
      <c r="B144">
        <v>1.20600149238</v>
      </c>
      <c r="C144">
        <v>0.27212546436399998</v>
      </c>
      <c r="D144">
        <v>0.51149514904899995</v>
      </c>
      <c r="E144">
        <v>1</v>
      </c>
      <c r="F144">
        <v>22.16</v>
      </c>
      <c r="G144">
        <v>6.3333333333299997</v>
      </c>
      <c r="I144" t="s">
        <v>36</v>
      </c>
      <c r="J144" t="s">
        <v>119</v>
      </c>
      <c r="K144" t="s">
        <v>120</v>
      </c>
      <c r="L144" t="s">
        <v>129</v>
      </c>
      <c r="M144" t="s">
        <v>108</v>
      </c>
      <c r="N144" t="s">
        <v>106</v>
      </c>
      <c r="O144" t="s">
        <v>167</v>
      </c>
      <c r="P144" s="5" t="s">
        <v>288</v>
      </c>
    </row>
    <row r="145" spans="1:16" x14ac:dyDescent="0.2">
      <c r="A145">
        <v>4474049</v>
      </c>
      <c r="B145">
        <v>1.16908827786</v>
      </c>
      <c r="C145">
        <v>0.27958865406200001</v>
      </c>
      <c r="D145">
        <v>0.51482876299799996</v>
      </c>
      <c r="E145">
        <v>1</v>
      </c>
      <c r="F145">
        <v>2.88</v>
      </c>
      <c r="G145">
        <v>3.5555555555599998</v>
      </c>
      <c r="I145" t="s">
        <v>36</v>
      </c>
      <c r="J145" t="s">
        <v>119</v>
      </c>
      <c r="K145" t="s">
        <v>120</v>
      </c>
      <c r="L145" t="s">
        <v>129</v>
      </c>
      <c r="M145" t="s">
        <v>108</v>
      </c>
      <c r="N145" t="s">
        <v>106</v>
      </c>
      <c r="O145" t="s">
        <v>167</v>
      </c>
      <c r="P145" s="5" t="s">
        <v>288</v>
      </c>
    </row>
    <row r="146" spans="1:16" x14ac:dyDescent="0.2">
      <c r="A146">
        <v>4201620</v>
      </c>
      <c r="B146">
        <v>1.17591726432</v>
      </c>
      <c r="C146">
        <v>0.27818872938900002</v>
      </c>
      <c r="D146">
        <v>0.51482876299799996</v>
      </c>
      <c r="E146">
        <v>1</v>
      </c>
      <c r="F146">
        <v>19.079999999999998</v>
      </c>
      <c r="G146">
        <v>18.222222222199999</v>
      </c>
      <c r="I146" t="s">
        <v>12</v>
      </c>
      <c r="J146" t="s">
        <v>119</v>
      </c>
      <c r="K146" t="s">
        <v>124</v>
      </c>
      <c r="L146" t="s">
        <v>125</v>
      </c>
      <c r="M146" t="s">
        <v>126</v>
      </c>
      <c r="N146" t="s">
        <v>144</v>
      </c>
      <c r="O146" t="s">
        <v>251</v>
      </c>
      <c r="P146" t="s">
        <v>251</v>
      </c>
    </row>
    <row r="147" spans="1:16" x14ac:dyDescent="0.2">
      <c r="A147">
        <v>291571</v>
      </c>
      <c r="B147">
        <v>1.14903902751</v>
      </c>
      <c r="C147">
        <v>0.28375040517400002</v>
      </c>
      <c r="D147">
        <v>0.51891341220099996</v>
      </c>
      <c r="E147">
        <v>1</v>
      </c>
      <c r="F147">
        <v>6.12</v>
      </c>
      <c r="G147">
        <v>1.44444444444</v>
      </c>
      <c r="I147" t="s">
        <v>36</v>
      </c>
      <c r="J147" t="s">
        <v>119</v>
      </c>
      <c r="K147" t="s">
        <v>120</v>
      </c>
      <c r="L147" t="s">
        <v>129</v>
      </c>
      <c r="M147" t="s">
        <v>108</v>
      </c>
      <c r="N147" t="s">
        <v>106</v>
      </c>
      <c r="O147" t="s">
        <v>167</v>
      </c>
      <c r="P147" s="5" t="s">
        <v>288</v>
      </c>
    </row>
    <row r="148" spans="1:16" x14ac:dyDescent="0.2">
      <c r="A148">
        <v>191988</v>
      </c>
      <c r="B148">
        <v>1.1077892918800001</v>
      </c>
      <c r="C148">
        <v>0.29256301272700003</v>
      </c>
      <c r="D148">
        <v>0.53138996189200005</v>
      </c>
      <c r="E148">
        <v>1</v>
      </c>
      <c r="F148">
        <v>7.72</v>
      </c>
      <c r="G148">
        <v>20</v>
      </c>
      <c r="I148" t="s">
        <v>16</v>
      </c>
      <c r="J148" t="s">
        <v>119</v>
      </c>
      <c r="K148" t="s">
        <v>120</v>
      </c>
      <c r="L148" t="s">
        <v>129</v>
      </c>
      <c r="M148" t="s">
        <v>108</v>
      </c>
      <c r="N148" t="s">
        <v>95</v>
      </c>
      <c r="O148" t="s">
        <v>249</v>
      </c>
      <c r="P148" t="s">
        <v>249</v>
      </c>
    </row>
    <row r="149" spans="1:16" x14ac:dyDescent="0.2">
      <c r="A149">
        <v>4367729</v>
      </c>
      <c r="B149">
        <v>1.0934111795899999</v>
      </c>
      <c r="C149">
        <v>0.29571663578700003</v>
      </c>
      <c r="D149">
        <v>0.533488795643</v>
      </c>
      <c r="E149">
        <v>1</v>
      </c>
      <c r="F149">
        <v>13.76</v>
      </c>
      <c r="G149">
        <v>40.666666666700003</v>
      </c>
      <c r="I149" t="s">
        <v>66</v>
      </c>
      <c r="J149" t="s">
        <v>119</v>
      </c>
      <c r="K149" t="s">
        <v>137</v>
      </c>
      <c r="L149" t="s">
        <v>168</v>
      </c>
      <c r="M149" t="s">
        <v>204</v>
      </c>
      <c r="N149" t="s">
        <v>205</v>
      </c>
      <c r="O149" t="s">
        <v>206</v>
      </c>
      <c r="P149" t="s">
        <v>102</v>
      </c>
    </row>
    <row r="150" spans="1:16" x14ac:dyDescent="0.2">
      <c r="A150">
        <v>178773</v>
      </c>
      <c r="B150">
        <v>1.0578252671299999</v>
      </c>
      <c r="C150">
        <v>0.303711715627</v>
      </c>
      <c r="D150">
        <v>0.544235087733</v>
      </c>
      <c r="E150">
        <v>1</v>
      </c>
      <c r="F150">
        <v>8.44</v>
      </c>
      <c r="G150">
        <v>1.88888888889</v>
      </c>
      <c r="I150" t="s">
        <v>23</v>
      </c>
      <c r="J150" t="s">
        <v>119</v>
      </c>
      <c r="K150" t="s">
        <v>120</v>
      </c>
      <c r="L150" t="s">
        <v>129</v>
      </c>
      <c r="M150" t="s">
        <v>108</v>
      </c>
      <c r="N150" t="s">
        <v>106</v>
      </c>
      <c r="O150" t="s">
        <v>252</v>
      </c>
      <c r="P150" t="s">
        <v>252</v>
      </c>
    </row>
    <row r="151" spans="1:16" x14ac:dyDescent="0.2">
      <c r="A151">
        <v>288609</v>
      </c>
      <c r="B151">
        <v>1.0476132596700001</v>
      </c>
      <c r="C151">
        <v>0.30605741561599997</v>
      </c>
      <c r="D151">
        <v>0.54478219979599996</v>
      </c>
      <c r="E151">
        <v>1</v>
      </c>
      <c r="F151">
        <v>3.4</v>
      </c>
      <c r="G151">
        <v>0.66666666666700003</v>
      </c>
      <c r="I151" t="s">
        <v>23</v>
      </c>
      <c r="J151" t="s">
        <v>119</v>
      </c>
      <c r="K151" t="s">
        <v>120</v>
      </c>
      <c r="L151" t="s">
        <v>129</v>
      </c>
      <c r="M151" t="s">
        <v>108</v>
      </c>
      <c r="N151" t="s">
        <v>106</v>
      </c>
      <c r="O151" t="s">
        <v>252</v>
      </c>
      <c r="P151" t="s">
        <v>252</v>
      </c>
    </row>
    <row r="152" spans="1:16" x14ac:dyDescent="0.2">
      <c r="A152">
        <v>291048</v>
      </c>
      <c r="B152">
        <v>1.03104042412</v>
      </c>
      <c r="C152">
        <v>0.30991442719899998</v>
      </c>
      <c r="D152">
        <v>0.54799438451799998</v>
      </c>
      <c r="E152">
        <v>1</v>
      </c>
      <c r="F152">
        <v>41.32</v>
      </c>
      <c r="G152">
        <v>28.777777777800001</v>
      </c>
      <c r="I152" t="s">
        <v>65</v>
      </c>
      <c r="J152" t="s">
        <v>119</v>
      </c>
      <c r="K152" t="s">
        <v>120</v>
      </c>
      <c r="L152" t="s">
        <v>129</v>
      </c>
      <c r="M152" t="s">
        <v>108</v>
      </c>
      <c r="N152" t="s">
        <v>95</v>
      </c>
      <c r="O152" t="s">
        <v>203</v>
      </c>
      <c r="P152" s="5" t="s">
        <v>276</v>
      </c>
    </row>
    <row r="153" spans="1:16" x14ac:dyDescent="0.2">
      <c r="A153">
        <v>331803</v>
      </c>
      <c r="B153">
        <v>1.0204013575299999</v>
      </c>
      <c r="C153">
        <v>0.31242382493499998</v>
      </c>
      <c r="D153">
        <v>0.54879711353600003</v>
      </c>
      <c r="E153">
        <v>1</v>
      </c>
      <c r="F153">
        <v>1.72</v>
      </c>
      <c r="G153">
        <v>3.7777777777799999</v>
      </c>
      <c r="I153" t="s">
        <v>67</v>
      </c>
      <c r="J153" t="s">
        <v>119</v>
      </c>
      <c r="K153" t="s">
        <v>120</v>
      </c>
      <c r="L153" t="s">
        <v>129</v>
      </c>
      <c r="M153" t="s">
        <v>108</v>
      </c>
      <c r="N153" t="s">
        <v>95</v>
      </c>
      <c r="O153" t="s">
        <v>162</v>
      </c>
      <c r="P153" t="s">
        <v>103</v>
      </c>
    </row>
    <row r="154" spans="1:16" x14ac:dyDescent="0.2">
      <c r="A154">
        <v>267030</v>
      </c>
      <c r="B154">
        <v>0.99116001834</v>
      </c>
      <c r="C154">
        <v>0.31945902107000002</v>
      </c>
      <c r="D154">
        <v>0.55487232153499999</v>
      </c>
      <c r="E154">
        <v>1</v>
      </c>
      <c r="F154">
        <v>145.32</v>
      </c>
      <c r="G154">
        <v>241.222222222</v>
      </c>
      <c r="I154" t="s">
        <v>30</v>
      </c>
      <c r="J154" t="s">
        <v>119</v>
      </c>
      <c r="K154" t="s">
        <v>120</v>
      </c>
      <c r="L154" t="s">
        <v>129</v>
      </c>
      <c r="M154" t="s">
        <v>108</v>
      </c>
      <c r="N154" t="s">
        <v>95</v>
      </c>
      <c r="O154" t="s">
        <v>163</v>
      </c>
      <c r="P154" s="5" t="s">
        <v>266</v>
      </c>
    </row>
    <row r="155" spans="1:16" x14ac:dyDescent="0.2">
      <c r="A155">
        <v>194297</v>
      </c>
      <c r="B155">
        <v>0.98878824969400003</v>
      </c>
      <c r="C155">
        <v>0.32003871729</v>
      </c>
      <c r="D155">
        <v>0.55487232153499999</v>
      </c>
      <c r="E155">
        <v>1</v>
      </c>
      <c r="F155">
        <v>2.44</v>
      </c>
      <c r="G155">
        <v>3.11111111111</v>
      </c>
      <c r="I155" t="s">
        <v>29</v>
      </c>
      <c r="J155" t="s">
        <v>119</v>
      </c>
      <c r="K155" t="s">
        <v>120</v>
      </c>
      <c r="L155" t="s">
        <v>129</v>
      </c>
      <c r="M155" t="s">
        <v>108</v>
      </c>
      <c r="N155" t="s">
        <v>106</v>
      </c>
      <c r="O155" t="s">
        <v>162</v>
      </c>
      <c r="P155" s="5" t="s">
        <v>258</v>
      </c>
    </row>
    <row r="156" spans="1:16" x14ac:dyDescent="0.2">
      <c r="A156">
        <v>526780</v>
      </c>
      <c r="B156">
        <v>0.97025823878999995</v>
      </c>
      <c r="C156">
        <v>0.32461578334000002</v>
      </c>
      <c r="D156">
        <v>0.55917686549500001</v>
      </c>
      <c r="E156">
        <v>1</v>
      </c>
      <c r="F156">
        <v>5.84</v>
      </c>
      <c r="G156">
        <v>3.88888888889</v>
      </c>
      <c r="I156" t="s">
        <v>16</v>
      </c>
      <c r="J156" t="s">
        <v>119</v>
      </c>
      <c r="K156" t="s">
        <v>120</v>
      </c>
      <c r="L156" t="s">
        <v>129</v>
      </c>
      <c r="M156" t="s">
        <v>108</v>
      </c>
      <c r="N156" t="s">
        <v>95</v>
      </c>
      <c r="O156" t="s">
        <v>249</v>
      </c>
      <c r="P156" t="s">
        <v>249</v>
      </c>
    </row>
    <row r="157" spans="1:16" x14ac:dyDescent="0.2">
      <c r="A157">
        <v>33339</v>
      </c>
      <c r="B157">
        <v>0.93433261955699998</v>
      </c>
      <c r="C157">
        <v>0.33373962151100001</v>
      </c>
      <c r="D157">
        <v>0.56063003051100002</v>
      </c>
      <c r="E157">
        <v>1</v>
      </c>
      <c r="F157">
        <v>44.08</v>
      </c>
      <c r="G157">
        <v>0.444444444444</v>
      </c>
      <c r="I157" t="s">
        <v>20</v>
      </c>
      <c r="J157" t="s">
        <v>119</v>
      </c>
      <c r="K157" t="s">
        <v>120</v>
      </c>
      <c r="L157" t="s">
        <v>121</v>
      </c>
      <c r="M157" t="s">
        <v>122</v>
      </c>
      <c r="N157" t="s">
        <v>123</v>
      </c>
      <c r="O157" t="s">
        <v>152</v>
      </c>
      <c r="P157" s="5" t="s">
        <v>271</v>
      </c>
    </row>
    <row r="158" spans="1:16" x14ac:dyDescent="0.2">
      <c r="A158">
        <v>307339</v>
      </c>
      <c r="B158">
        <v>0.927482481375</v>
      </c>
      <c r="C158">
        <v>0.33551795627699998</v>
      </c>
      <c r="D158">
        <v>0.56063003051100002</v>
      </c>
      <c r="E158">
        <v>1</v>
      </c>
      <c r="F158">
        <v>6.76</v>
      </c>
      <c r="G158">
        <v>0.66666666666700003</v>
      </c>
      <c r="I158" t="s">
        <v>60</v>
      </c>
      <c r="J158" t="s">
        <v>119</v>
      </c>
      <c r="K158" t="s">
        <v>120</v>
      </c>
      <c r="L158" t="s">
        <v>129</v>
      </c>
      <c r="M158" t="s">
        <v>108</v>
      </c>
      <c r="N158" t="s">
        <v>95</v>
      </c>
      <c r="O158" t="s">
        <v>195</v>
      </c>
      <c r="P158" s="5" t="s">
        <v>281</v>
      </c>
    </row>
    <row r="159" spans="1:16" x14ac:dyDescent="0.2">
      <c r="A159">
        <v>4324981</v>
      </c>
      <c r="B159">
        <v>0.93490460157099997</v>
      </c>
      <c r="C159">
        <v>0.333591702027</v>
      </c>
      <c r="D159">
        <v>0.56063003051100002</v>
      </c>
      <c r="E159">
        <v>1</v>
      </c>
      <c r="F159">
        <v>2.16</v>
      </c>
      <c r="G159">
        <v>1.2222222222200001</v>
      </c>
      <c r="I159" t="s">
        <v>10</v>
      </c>
      <c r="J159" t="s">
        <v>119</v>
      </c>
      <c r="K159" t="s">
        <v>120</v>
      </c>
      <c r="L159" t="s">
        <v>129</v>
      </c>
      <c r="M159" t="s">
        <v>108</v>
      </c>
      <c r="N159" t="s">
        <v>234</v>
      </c>
      <c r="O159" t="s">
        <v>234</v>
      </c>
      <c r="P159" t="s">
        <v>234</v>
      </c>
    </row>
    <row r="160" spans="1:16" x14ac:dyDescent="0.2">
      <c r="A160">
        <v>4371338</v>
      </c>
      <c r="B160">
        <v>0.92579465541499995</v>
      </c>
      <c r="C160">
        <v>0.33595807071799999</v>
      </c>
      <c r="D160">
        <v>0.56063003051100002</v>
      </c>
      <c r="E160">
        <v>1</v>
      </c>
      <c r="F160">
        <v>6.72</v>
      </c>
      <c r="G160">
        <v>5.4444444444400002</v>
      </c>
      <c r="I160" t="s">
        <v>12</v>
      </c>
      <c r="J160" t="s">
        <v>119</v>
      </c>
      <c r="K160" t="s">
        <v>124</v>
      </c>
      <c r="L160" t="s">
        <v>125</v>
      </c>
      <c r="M160" t="s">
        <v>126</v>
      </c>
      <c r="N160" t="s">
        <v>144</v>
      </c>
      <c r="O160" t="s">
        <v>251</v>
      </c>
      <c r="P160" t="s">
        <v>251</v>
      </c>
    </row>
    <row r="161" spans="1:16" x14ac:dyDescent="0.2">
      <c r="A161">
        <v>4315498</v>
      </c>
      <c r="B161">
        <v>0.93433261955699998</v>
      </c>
      <c r="C161">
        <v>0.33373962151100001</v>
      </c>
      <c r="D161">
        <v>0.56063003051100002</v>
      </c>
      <c r="E161">
        <v>1</v>
      </c>
      <c r="F161">
        <v>3.32</v>
      </c>
      <c r="G161">
        <v>0.222222222222</v>
      </c>
      <c r="I161" t="s">
        <v>23</v>
      </c>
      <c r="J161" t="s">
        <v>119</v>
      </c>
      <c r="K161" t="s">
        <v>120</v>
      </c>
      <c r="L161" t="s">
        <v>129</v>
      </c>
      <c r="M161" t="s">
        <v>108</v>
      </c>
      <c r="N161" t="s">
        <v>106</v>
      </c>
      <c r="O161" t="s">
        <v>252</v>
      </c>
      <c r="P161" t="s">
        <v>252</v>
      </c>
    </row>
    <row r="162" spans="1:16" x14ac:dyDescent="0.2">
      <c r="A162">
        <v>102278</v>
      </c>
      <c r="B162">
        <v>0.87176029962500001</v>
      </c>
      <c r="C162">
        <v>0.35046844387300002</v>
      </c>
      <c r="D162">
        <v>0.58121164294500005</v>
      </c>
      <c r="E162">
        <v>1</v>
      </c>
      <c r="F162">
        <v>4.96</v>
      </c>
      <c r="G162">
        <v>1.44444444444</v>
      </c>
      <c r="I162" t="s">
        <v>42</v>
      </c>
      <c r="J162" t="s">
        <v>119</v>
      </c>
      <c r="K162" t="s">
        <v>120</v>
      </c>
      <c r="L162" t="s">
        <v>129</v>
      </c>
      <c r="M162" t="s">
        <v>108</v>
      </c>
      <c r="N162" t="s">
        <v>236</v>
      </c>
      <c r="O162" t="s">
        <v>241</v>
      </c>
      <c r="P162" t="s">
        <v>241</v>
      </c>
    </row>
    <row r="163" spans="1:16" x14ac:dyDescent="0.2">
      <c r="A163">
        <v>192231</v>
      </c>
      <c r="B163">
        <v>0.82707216387100002</v>
      </c>
      <c r="C163">
        <v>0.36312051190700001</v>
      </c>
      <c r="D163">
        <v>0.591177906581</v>
      </c>
      <c r="E163">
        <v>1</v>
      </c>
      <c r="F163">
        <v>36.04</v>
      </c>
      <c r="G163">
        <v>107.777777778</v>
      </c>
      <c r="I163" t="s">
        <v>63</v>
      </c>
      <c r="J163" t="s">
        <v>119</v>
      </c>
      <c r="K163" t="s">
        <v>120</v>
      </c>
      <c r="L163" t="s">
        <v>129</v>
      </c>
      <c r="M163" t="s">
        <v>108</v>
      </c>
      <c r="N163" t="s">
        <v>106</v>
      </c>
      <c r="O163" t="s">
        <v>198</v>
      </c>
      <c r="P163" t="s">
        <v>101</v>
      </c>
    </row>
    <row r="164" spans="1:16" x14ac:dyDescent="0.2">
      <c r="A164">
        <v>4345476</v>
      </c>
      <c r="B164">
        <v>0.83060263077399998</v>
      </c>
      <c r="C164">
        <v>0.36209832991500002</v>
      </c>
      <c r="D164">
        <v>0.591177906581</v>
      </c>
      <c r="E164">
        <v>1</v>
      </c>
      <c r="F164">
        <v>49</v>
      </c>
      <c r="G164">
        <v>0.77777777777799995</v>
      </c>
      <c r="I164" t="s">
        <v>43</v>
      </c>
      <c r="J164" t="s">
        <v>119</v>
      </c>
      <c r="K164" t="s">
        <v>124</v>
      </c>
      <c r="L164" t="s">
        <v>125</v>
      </c>
      <c r="M164" t="s">
        <v>126</v>
      </c>
      <c r="N164" t="s">
        <v>235</v>
      </c>
      <c r="O164" t="s">
        <v>235</v>
      </c>
      <c r="P164" t="s">
        <v>235</v>
      </c>
    </row>
    <row r="165" spans="1:16" x14ac:dyDescent="0.2">
      <c r="A165">
        <v>4318226</v>
      </c>
      <c r="B165">
        <v>0.83060263077399998</v>
      </c>
      <c r="C165">
        <v>0.36209832991500002</v>
      </c>
      <c r="D165">
        <v>0.591177906581</v>
      </c>
      <c r="E165">
        <v>1</v>
      </c>
      <c r="F165">
        <v>6.72</v>
      </c>
      <c r="G165">
        <v>0.444444444444</v>
      </c>
      <c r="I165" t="s">
        <v>23</v>
      </c>
      <c r="J165" t="s">
        <v>119</v>
      </c>
      <c r="K165" t="s">
        <v>120</v>
      </c>
      <c r="L165" t="s">
        <v>129</v>
      </c>
      <c r="M165" t="s">
        <v>108</v>
      </c>
      <c r="N165" t="s">
        <v>106</v>
      </c>
      <c r="O165" t="s">
        <v>252</v>
      </c>
      <c r="P165" t="s">
        <v>252</v>
      </c>
    </row>
    <row r="166" spans="1:16" x14ac:dyDescent="0.2">
      <c r="A166">
        <v>198649</v>
      </c>
      <c r="B166">
        <v>0.78126478988199999</v>
      </c>
      <c r="C166">
        <v>0.37675460102300001</v>
      </c>
      <c r="D166">
        <v>0.60598481007799998</v>
      </c>
      <c r="E166">
        <v>1</v>
      </c>
      <c r="F166">
        <v>6.56</v>
      </c>
      <c r="G166">
        <v>0.88888888888899997</v>
      </c>
      <c r="I166" t="s">
        <v>23</v>
      </c>
      <c r="J166" t="s">
        <v>119</v>
      </c>
      <c r="K166" t="s">
        <v>120</v>
      </c>
      <c r="L166" t="s">
        <v>129</v>
      </c>
      <c r="M166" t="s">
        <v>108</v>
      </c>
      <c r="N166" t="s">
        <v>106</v>
      </c>
      <c r="O166" t="s">
        <v>252</v>
      </c>
      <c r="P166" t="s">
        <v>252</v>
      </c>
    </row>
    <row r="167" spans="1:16" x14ac:dyDescent="0.2">
      <c r="A167">
        <v>4329575</v>
      </c>
      <c r="B167">
        <v>0.78126478988199999</v>
      </c>
      <c r="C167">
        <v>0.37675460102300001</v>
      </c>
      <c r="D167">
        <v>0.60598481007799998</v>
      </c>
      <c r="E167">
        <v>1</v>
      </c>
      <c r="F167">
        <v>2.2799999999999998</v>
      </c>
      <c r="G167">
        <v>0.222222222222</v>
      </c>
      <c r="I167" t="s">
        <v>68</v>
      </c>
      <c r="J167" t="s">
        <v>119</v>
      </c>
      <c r="K167" t="s">
        <v>207</v>
      </c>
      <c r="L167" t="s">
        <v>208</v>
      </c>
      <c r="M167" t="s">
        <v>209</v>
      </c>
      <c r="N167" t="s">
        <v>210</v>
      </c>
      <c r="O167" t="s">
        <v>254</v>
      </c>
      <c r="P167" t="s">
        <v>254</v>
      </c>
    </row>
    <row r="168" spans="1:16" x14ac:dyDescent="0.2">
      <c r="A168">
        <v>327171</v>
      </c>
      <c r="B168">
        <v>0.77166437414</v>
      </c>
      <c r="C168">
        <v>0.37970265685999999</v>
      </c>
      <c r="D168">
        <v>0.607069517256</v>
      </c>
      <c r="E168">
        <v>1</v>
      </c>
      <c r="F168">
        <v>115.36</v>
      </c>
      <c r="G168">
        <v>161</v>
      </c>
      <c r="I168" t="s">
        <v>16</v>
      </c>
      <c r="J168" t="s">
        <v>119</v>
      </c>
      <c r="K168" t="s">
        <v>120</v>
      </c>
      <c r="L168" t="s">
        <v>129</v>
      </c>
      <c r="M168" t="s">
        <v>108</v>
      </c>
      <c r="N168" t="s">
        <v>95</v>
      </c>
      <c r="O168" t="s">
        <v>249</v>
      </c>
      <c r="P168" t="s">
        <v>249</v>
      </c>
    </row>
    <row r="169" spans="1:16" x14ac:dyDescent="0.2">
      <c r="A169">
        <v>4394244</v>
      </c>
      <c r="B169">
        <v>0.75006629834299998</v>
      </c>
      <c r="C169">
        <v>0.38645524113700003</v>
      </c>
      <c r="D169">
        <v>0.61418779394900003</v>
      </c>
      <c r="E169">
        <v>1</v>
      </c>
      <c r="F169">
        <v>11.72</v>
      </c>
      <c r="G169">
        <v>5</v>
      </c>
      <c r="I169" t="s">
        <v>10</v>
      </c>
      <c r="J169" t="s">
        <v>119</v>
      </c>
      <c r="K169" t="s">
        <v>120</v>
      </c>
      <c r="L169" t="s">
        <v>129</v>
      </c>
      <c r="M169" t="s">
        <v>108</v>
      </c>
      <c r="N169" t="s">
        <v>234</v>
      </c>
      <c r="O169" t="s">
        <v>234</v>
      </c>
      <c r="P169" t="s">
        <v>234</v>
      </c>
    </row>
    <row r="170" spans="1:16" x14ac:dyDescent="0.2">
      <c r="A170">
        <v>191792</v>
      </c>
      <c r="B170">
        <v>0.73876543209900003</v>
      </c>
      <c r="C170">
        <v>0.39005664144000002</v>
      </c>
      <c r="D170">
        <v>0.61624333292599998</v>
      </c>
      <c r="E170">
        <v>1</v>
      </c>
      <c r="F170">
        <v>36.64</v>
      </c>
      <c r="G170">
        <v>85.777777777799997</v>
      </c>
      <c r="I170" t="s">
        <v>23</v>
      </c>
      <c r="J170" t="s">
        <v>119</v>
      </c>
      <c r="K170" t="s">
        <v>120</v>
      </c>
      <c r="L170" t="s">
        <v>129</v>
      </c>
      <c r="M170" t="s">
        <v>108</v>
      </c>
      <c r="N170" t="s">
        <v>106</v>
      </c>
      <c r="O170" t="s">
        <v>252</v>
      </c>
      <c r="P170" t="s">
        <v>252</v>
      </c>
    </row>
    <row r="171" spans="1:16" x14ac:dyDescent="0.2">
      <c r="A171">
        <v>358041</v>
      </c>
      <c r="B171">
        <v>0.71968268928699997</v>
      </c>
      <c r="C171">
        <v>0.39624801253699998</v>
      </c>
      <c r="D171">
        <v>0.62234246674899996</v>
      </c>
      <c r="E171">
        <v>1</v>
      </c>
      <c r="F171">
        <v>9.0399999999999991</v>
      </c>
      <c r="G171">
        <v>1.7777777777799999</v>
      </c>
      <c r="I171" t="s">
        <v>69</v>
      </c>
      <c r="J171" t="s">
        <v>119</v>
      </c>
      <c r="K171" t="s">
        <v>120</v>
      </c>
      <c r="L171" t="s">
        <v>129</v>
      </c>
      <c r="M171" t="s">
        <v>108</v>
      </c>
      <c r="N171" t="s">
        <v>95</v>
      </c>
      <c r="O171" t="s">
        <v>163</v>
      </c>
      <c r="P171" t="s">
        <v>104</v>
      </c>
    </row>
    <row r="172" spans="1:16" x14ac:dyDescent="0.2">
      <c r="A172">
        <v>131786</v>
      </c>
      <c r="B172">
        <v>0.68935745613999999</v>
      </c>
      <c r="C172">
        <v>0.40638301970399998</v>
      </c>
      <c r="D172">
        <v>0.63452787287099999</v>
      </c>
      <c r="E172">
        <v>1</v>
      </c>
      <c r="F172">
        <v>12.24</v>
      </c>
      <c r="G172">
        <v>5.2222222222200001</v>
      </c>
      <c r="I172" t="s">
        <v>7</v>
      </c>
      <c r="J172" t="s">
        <v>119</v>
      </c>
      <c r="K172" t="s">
        <v>120</v>
      </c>
      <c r="L172" t="s">
        <v>129</v>
      </c>
      <c r="M172" t="s">
        <v>108</v>
      </c>
      <c r="N172" t="s">
        <v>130</v>
      </c>
      <c r="O172" t="s">
        <v>131</v>
      </c>
      <c r="P172" s="5" t="s">
        <v>272</v>
      </c>
    </row>
    <row r="173" spans="1:16" x14ac:dyDescent="0.2">
      <c r="A173">
        <v>191229</v>
      </c>
      <c r="B173">
        <v>0.68073672806100005</v>
      </c>
      <c r="C173">
        <v>0.40933314988000002</v>
      </c>
      <c r="D173">
        <v>0.63541831987099995</v>
      </c>
      <c r="E173">
        <v>1</v>
      </c>
      <c r="F173">
        <v>126.32</v>
      </c>
      <c r="G173">
        <v>162.555555556</v>
      </c>
      <c r="I173" t="s">
        <v>63</v>
      </c>
      <c r="J173" t="s">
        <v>119</v>
      </c>
      <c r="K173" t="s">
        <v>120</v>
      </c>
      <c r="L173" t="s">
        <v>129</v>
      </c>
      <c r="M173" t="s">
        <v>108</v>
      </c>
      <c r="N173" t="s">
        <v>106</v>
      </c>
      <c r="O173" t="s">
        <v>198</v>
      </c>
      <c r="P173" t="s">
        <v>101</v>
      </c>
    </row>
    <row r="174" spans="1:16" x14ac:dyDescent="0.2">
      <c r="A174">
        <v>4339144</v>
      </c>
      <c r="B174">
        <v>0.66190423572699997</v>
      </c>
      <c r="C174">
        <v>0.41588848037100001</v>
      </c>
      <c r="D174">
        <v>0.638173702638</v>
      </c>
      <c r="E174">
        <v>1</v>
      </c>
      <c r="F174">
        <v>3.28</v>
      </c>
      <c r="G174">
        <v>6.7777777777799999</v>
      </c>
      <c r="I174" t="s">
        <v>70</v>
      </c>
      <c r="J174" t="s">
        <v>119</v>
      </c>
      <c r="K174" t="s">
        <v>124</v>
      </c>
      <c r="L174" t="s">
        <v>125</v>
      </c>
      <c r="M174" t="s">
        <v>126</v>
      </c>
      <c r="N174" t="s">
        <v>237</v>
      </c>
      <c r="O174" t="s">
        <v>211</v>
      </c>
      <c r="P174" s="5" t="s">
        <v>268</v>
      </c>
    </row>
    <row r="175" spans="1:16" x14ac:dyDescent="0.2">
      <c r="A175">
        <v>323818</v>
      </c>
      <c r="B175">
        <v>0.66190423572699997</v>
      </c>
      <c r="C175">
        <v>0.41588848037100001</v>
      </c>
      <c r="D175">
        <v>0.638173702638</v>
      </c>
      <c r="E175">
        <v>1</v>
      </c>
      <c r="F175">
        <v>4.16</v>
      </c>
      <c r="G175">
        <v>9.1111111111100005</v>
      </c>
      <c r="I175" t="s">
        <v>10</v>
      </c>
      <c r="J175" t="s">
        <v>119</v>
      </c>
      <c r="K175" t="s">
        <v>120</v>
      </c>
      <c r="L175" t="s">
        <v>129</v>
      </c>
      <c r="M175" t="s">
        <v>108</v>
      </c>
      <c r="N175" t="s">
        <v>234</v>
      </c>
      <c r="O175" t="s">
        <v>234</v>
      </c>
      <c r="P175" t="s">
        <v>234</v>
      </c>
    </row>
    <row r="176" spans="1:16" x14ac:dyDescent="0.2">
      <c r="A176">
        <v>183798</v>
      </c>
      <c r="B176">
        <v>0.64660869565199997</v>
      </c>
      <c r="C176">
        <v>0.42132777515199998</v>
      </c>
      <c r="D176">
        <v>0.64239076496900005</v>
      </c>
      <c r="E176">
        <v>1</v>
      </c>
      <c r="F176">
        <v>91.2</v>
      </c>
      <c r="G176">
        <v>204</v>
      </c>
      <c r="I176" t="s">
        <v>19</v>
      </c>
      <c r="J176" t="s">
        <v>119</v>
      </c>
      <c r="K176" t="s">
        <v>137</v>
      </c>
      <c r="L176" t="s">
        <v>148</v>
      </c>
      <c r="M176" t="s">
        <v>149</v>
      </c>
      <c r="N176" t="s">
        <v>150</v>
      </c>
      <c r="O176" t="s">
        <v>151</v>
      </c>
      <c r="P176" t="s">
        <v>296</v>
      </c>
    </row>
    <row r="177" spans="1:16" x14ac:dyDescent="0.2">
      <c r="A177">
        <v>523823</v>
      </c>
      <c r="B177">
        <v>0.64072442486500003</v>
      </c>
      <c r="C177">
        <v>0.42344859413699998</v>
      </c>
      <c r="D177">
        <v>0.64239076496900005</v>
      </c>
      <c r="E177">
        <v>1</v>
      </c>
      <c r="F177">
        <v>2.72</v>
      </c>
      <c r="G177">
        <v>1.55555555556</v>
      </c>
      <c r="I177" t="s">
        <v>16</v>
      </c>
      <c r="J177" t="s">
        <v>119</v>
      </c>
      <c r="K177" t="s">
        <v>120</v>
      </c>
      <c r="L177" t="s">
        <v>129</v>
      </c>
      <c r="M177" t="s">
        <v>108</v>
      </c>
      <c r="N177" t="s">
        <v>95</v>
      </c>
      <c r="O177" t="s">
        <v>249</v>
      </c>
      <c r="P177" t="s">
        <v>249</v>
      </c>
    </row>
    <row r="178" spans="1:16" x14ac:dyDescent="0.2">
      <c r="A178">
        <v>2442706</v>
      </c>
      <c r="B178">
        <v>0.61296836360499996</v>
      </c>
      <c r="C178">
        <v>0.43367235287400002</v>
      </c>
      <c r="D178">
        <v>0.65418371874299996</v>
      </c>
      <c r="E178">
        <v>1</v>
      </c>
      <c r="F178">
        <v>0.28000000000000003</v>
      </c>
      <c r="G178">
        <v>0.66666666666700003</v>
      </c>
      <c r="I178" t="s">
        <v>71</v>
      </c>
      <c r="J178" t="s">
        <v>119</v>
      </c>
      <c r="K178" t="s">
        <v>120</v>
      </c>
      <c r="L178" t="s">
        <v>129</v>
      </c>
      <c r="M178" t="s">
        <v>108</v>
      </c>
      <c r="N178" t="s">
        <v>212</v>
      </c>
      <c r="O178" t="s">
        <v>243</v>
      </c>
      <c r="P178" t="s">
        <v>243</v>
      </c>
    </row>
    <row r="179" spans="1:16" x14ac:dyDescent="0.2">
      <c r="A179">
        <v>181862</v>
      </c>
      <c r="B179">
        <v>0.56910981486199996</v>
      </c>
      <c r="C179">
        <v>0.45061286920400001</v>
      </c>
      <c r="D179">
        <v>0.66692856321799998</v>
      </c>
      <c r="E179">
        <v>1</v>
      </c>
      <c r="F179">
        <v>1.48</v>
      </c>
      <c r="G179">
        <v>3.5555555555599998</v>
      </c>
      <c r="I179" t="s">
        <v>36</v>
      </c>
      <c r="J179" t="s">
        <v>119</v>
      </c>
      <c r="K179" t="s">
        <v>120</v>
      </c>
      <c r="L179" t="s">
        <v>129</v>
      </c>
      <c r="M179" t="s">
        <v>108</v>
      </c>
      <c r="N179" t="s">
        <v>106</v>
      </c>
      <c r="O179" t="s">
        <v>167</v>
      </c>
      <c r="P179" s="5" t="s">
        <v>288</v>
      </c>
    </row>
    <row r="180" spans="1:16" x14ac:dyDescent="0.2">
      <c r="A180">
        <v>4482516</v>
      </c>
      <c r="B180">
        <v>0.55619339045299998</v>
      </c>
      <c r="C180">
        <v>0.45579806236300002</v>
      </c>
      <c r="D180">
        <v>0.66692856321799998</v>
      </c>
      <c r="E180">
        <v>1</v>
      </c>
      <c r="F180">
        <v>13.28</v>
      </c>
      <c r="G180">
        <v>6</v>
      </c>
      <c r="I180" t="s">
        <v>28</v>
      </c>
      <c r="J180" t="s">
        <v>119</v>
      </c>
      <c r="K180" t="s">
        <v>120</v>
      </c>
      <c r="L180" t="s">
        <v>129</v>
      </c>
      <c r="M180" t="s">
        <v>108</v>
      </c>
      <c r="N180" t="s">
        <v>130</v>
      </c>
      <c r="O180" t="s">
        <v>244</v>
      </c>
      <c r="P180" t="s">
        <v>244</v>
      </c>
    </row>
    <row r="181" spans="1:16" x14ac:dyDescent="0.2">
      <c r="A181">
        <v>291424</v>
      </c>
      <c r="B181">
        <v>0.55052871905800005</v>
      </c>
      <c r="C181">
        <v>0.45810174027400002</v>
      </c>
      <c r="D181">
        <v>0.66692856321799998</v>
      </c>
      <c r="E181">
        <v>1</v>
      </c>
      <c r="F181">
        <v>1.24</v>
      </c>
      <c r="G181">
        <v>3.11111111111</v>
      </c>
      <c r="I181" t="s">
        <v>10</v>
      </c>
      <c r="J181" t="s">
        <v>119</v>
      </c>
      <c r="K181" t="s">
        <v>120</v>
      </c>
      <c r="L181" t="s">
        <v>129</v>
      </c>
      <c r="M181" t="s">
        <v>108</v>
      </c>
      <c r="N181" t="s">
        <v>234</v>
      </c>
      <c r="O181" t="s">
        <v>234</v>
      </c>
      <c r="P181" t="s">
        <v>234</v>
      </c>
    </row>
    <row r="182" spans="1:16" x14ac:dyDescent="0.2">
      <c r="A182">
        <v>352902</v>
      </c>
      <c r="B182">
        <v>0.54315663132600001</v>
      </c>
      <c r="C182">
        <v>0.46112745232199998</v>
      </c>
      <c r="D182">
        <v>0.66692856321799998</v>
      </c>
      <c r="E182">
        <v>1</v>
      </c>
      <c r="F182">
        <v>5.92</v>
      </c>
      <c r="G182">
        <v>4.7777777777799999</v>
      </c>
      <c r="I182" t="s">
        <v>10</v>
      </c>
      <c r="J182" t="s">
        <v>119</v>
      </c>
      <c r="K182" t="s">
        <v>120</v>
      </c>
      <c r="L182" t="s">
        <v>129</v>
      </c>
      <c r="M182" t="s">
        <v>108</v>
      </c>
      <c r="N182" t="s">
        <v>234</v>
      </c>
      <c r="O182" t="s">
        <v>234</v>
      </c>
      <c r="P182" t="s">
        <v>234</v>
      </c>
    </row>
    <row r="183" spans="1:16" x14ac:dyDescent="0.2">
      <c r="A183">
        <v>4441081</v>
      </c>
      <c r="B183">
        <v>0.56983001049299997</v>
      </c>
      <c r="C183">
        <v>0.45032647358599998</v>
      </c>
      <c r="D183">
        <v>0.66692856321799998</v>
      </c>
      <c r="E183">
        <v>1</v>
      </c>
      <c r="F183">
        <v>2.56</v>
      </c>
      <c r="G183">
        <v>1.88888888889</v>
      </c>
      <c r="I183" t="s">
        <v>25</v>
      </c>
      <c r="J183" t="s">
        <v>119</v>
      </c>
      <c r="K183" t="s">
        <v>132</v>
      </c>
      <c r="L183" t="s">
        <v>133</v>
      </c>
      <c r="M183" t="s">
        <v>134</v>
      </c>
      <c r="N183" t="s">
        <v>135</v>
      </c>
      <c r="O183" t="s">
        <v>246</v>
      </c>
      <c r="P183" t="s">
        <v>246</v>
      </c>
    </row>
    <row r="184" spans="1:16" x14ac:dyDescent="0.2">
      <c r="A184">
        <v>319374</v>
      </c>
      <c r="B184">
        <v>0.54063242429299996</v>
      </c>
      <c r="C184">
        <v>0.46217074746100001</v>
      </c>
      <c r="D184">
        <v>0.66692856321799998</v>
      </c>
      <c r="E184">
        <v>1</v>
      </c>
      <c r="F184">
        <v>3.76</v>
      </c>
      <c r="G184">
        <v>5.4444444444400002</v>
      </c>
      <c r="I184" t="s">
        <v>16</v>
      </c>
      <c r="J184" t="s">
        <v>119</v>
      </c>
      <c r="K184" t="s">
        <v>120</v>
      </c>
      <c r="L184" t="s">
        <v>129</v>
      </c>
      <c r="M184" t="s">
        <v>108</v>
      </c>
      <c r="N184" t="s">
        <v>95</v>
      </c>
      <c r="O184" t="s">
        <v>249</v>
      </c>
      <c r="P184" t="s">
        <v>249</v>
      </c>
    </row>
    <row r="185" spans="1:16" x14ac:dyDescent="0.2">
      <c r="A185">
        <v>364261</v>
      </c>
      <c r="B185">
        <v>0.55474944471499998</v>
      </c>
      <c r="C185">
        <v>0.456383541103</v>
      </c>
      <c r="D185">
        <v>0.66692856321799998</v>
      </c>
      <c r="E185">
        <v>1</v>
      </c>
      <c r="F185">
        <v>7.2</v>
      </c>
      <c r="G185">
        <v>3.5555555555599998</v>
      </c>
      <c r="I185" t="s">
        <v>16</v>
      </c>
      <c r="J185" t="s">
        <v>119</v>
      </c>
      <c r="K185" t="s">
        <v>120</v>
      </c>
      <c r="L185" t="s">
        <v>129</v>
      </c>
      <c r="M185" t="s">
        <v>108</v>
      </c>
      <c r="N185" t="s">
        <v>95</v>
      </c>
      <c r="O185" t="s">
        <v>249</v>
      </c>
      <c r="P185" t="s">
        <v>249</v>
      </c>
    </row>
    <row r="186" spans="1:16" x14ac:dyDescent="0.2">
      <c r="A186">
        <v>258099</v>
      </c>
      <c r="B186">
        <v>0.53478534387499999</v>
      </c>
      <c r="C186">
        <v>0.464601920444</v>
      </c>
      <c r="D186">
        <v>0.66692856321799998</v>
      </c>
      <c r="E186">
        <v>1</v>
      </c>
      <c r="F186">
        <v>0.32</v>
      </c>
      <c r="G186">
        <v>0.77777777777799995</v>
      </c>
      <c r="I186" t="s">
        <v>23</v>
      </c>
      <c r="J186" t="s">
        <v>119</v>
      </c>
      <c r="K186" t="s">
        <v>120</v>
      </c>
      <c r="L186" t="s">
        <v>129</v>
      </c>
      <c r="M186" t="s">
        <v>108</v>
      </c>
      <c r="N186" t="s">
        <v>106</v>
      </c>
      <c r="O186" t="s">
        <v>252</v>
      </c>
      <c r="P186" t="s">
        <v>252</v>
      </c>
    </row>
    <row r="187" spans="1:16" x14ac:dyDescent="0.2">
      <c r="A187">
        <v>296941</v>
      </c>
      <c r="B187">
        <v>0.55602324869999997</v>
      </c>
      <c r="C187">
        <v>0.45586698849200002</v>
      </c>
      <c r="D187">
        <v>0.66692856321799998</v>
      </c>
      <c r="E187">
        <v>1</v>
      </c>
      <c r="F187">
        <v>2.12</v>
      </c>
      <c r="G187">
        <v>1.55555555556</v>
      </c>
      <c r="I187" t="s">
        <v>23</v>
      </c>
      <c r="J187" t="s">
        <v>119</v>
      </c>
      <c r="K187" t="s">
        <v>120</v>
      </c>
      <c r="L187" t="s">
        <v>129</v>
      </c>
      <c r="M187" t="s">
        <v>108</v>
      </c>
      <c r="N187" t="s">
        <v>106</v>
      </c>
      <c r="O187" t="s">
        <v>252</v>
      </c>
      <c r="P187" t="s">
        <v>252</v>
      </c>
    </row>
    <row r="188" spans="1:16" x14ac:dyDescent="0.2">
      <c r="A188">
        <v>188124</v>
      </c>
      <c r="B188">
        <v>0.52085938998699999</v>
      </c>
      <c r="C188">
        <v>0.47047532076699999</v>
      </c>
      <c r="D188">
        <v>0.67063651235300004</v>
      </c>
      <c r="E188">
        <v>1</v>
      </c>
      <c r="F188">
        <v>10.36</v>
      </c>
      <c r="G188">
        <v>5.8888888888900004</v>
      </c>
      <c r="I188" t="s">
        <v>70</v>
      </c>
      <c r="J188" t="s">
        <v>119</v>
      </c>
      <c r="K188" t="s">
        <v>124</v>
      </c>
      <c r="L188" t="s">
        <v>125</v>
      </c>
      <c r="M188" t="s">
        <v>126</v>
      </c>
      <c r="N188" t="s">
        <v>237</v>
      </c>
      <c r="O188" t="s">
        <v>211</v>
      </c>
      <c r="P188" s="5" t="s">
        <v>268</v>
      </c>
    </row>
    <row r="189" spans="1:16" x14ac:dyDescent="0.2">
      <c r="A189">
        <v>290943</v>
      </c>
      <c r="B189">
        <v>0.51096774193500005</v>
      </c>
      <c r="C189">
        <v>0.47472022784500001</v>
      </c>
      <c r="D189">
        <v>0.67063651235300004</v>
      </c>
      <c r="E189">
        <v>1</v>
      </c>
      <c r="F189">
        <v>26.4</v>
      </c>
      <c r="G189">
        <v>30.555555555600002</v>
      </c>
      <c r="I189" t="s">
        <v>41</v>
      </c>
      <c r="J189" t="s">
        <v>119</v>
      </c>
      <c r="K189" t="s">
        <v>120</v>
      </c>
      <c r="L189" t="s">
        <v>129</v>
      </c>
      <c r="M189" t="s">
        <v>108</v>
      </c>
      <c r="N189" t="s">
        <v>95</v>
      </c>
      <c r="O189" t="s">
        <v>172</v>
      </c>
      <c r="P189" s="5" t="s">
        <v>273</v>
      </c>
    </row>
    <row r="190" spans="1:16" x14ac:dyDescent="0.2">
      <c r="A190">
        <v>192735</v>
      </c>
      <c r="B190">
        <v>0.51607266789100004</v>
      </c>
      <c r="C190">
        <v>0.47252179518300003</v>
      </c>
      <c r="D190">
        <v>0.67063651235300004</v>
      </c>
      <c r="E190">
        <v>1</v>
      </c>
      <c r="F190">
        <v>0.68</v>
      </c>
      <c r="G190">
        <v>0.444444444444</v>
      </c>
      <c r="I190" t="s">
        <v>10</v>
      </c>
      <c r="J190" t="s">
        <v>119</v>
      </c>
      <c r="K190" t="s">
        <v>120</v>
      </c>
      <c r="L190" t="s">
        <v>129</v>
      </c>
      <c r="M190" t="s">
        <v>108</v>
      </c>
      <c r="N190" t="s">
        <v>234</v>
      </c>
      <c r="O190" t="s">
        <v>234</v>
      </c>
      <c r="P190" t="s">
        <v>234</v>
      </c>
    </row>
    <row r="191" spans="1:16" x14ac:dyDescent="0.2">
      <c r="A191">
        <v>4468391</v>
      </c>
      <c r="B191">
        <v>0.50235707678099994</v>
      </c>
      <c r="C191">
        <v>0.47846626999800002</v>
      </c>
      <c r="D191">
        <v>0.67237102152299999</v>
      </c>
      <c r="E191">
        <v>1</v>
      </c>
      <c r="F191">
        <v>62.56</v>
      </c>
      <c r="G191">
        <v>142.444444444</v>
      </c>
      <c r="I191" t="s">
        <v>72</v>
      </c>
      <c r="J191" t="s">
        <v>119</v>
      </c>
      <c r="K191" t="s">
        <v>120</v>
      </c>
      <c r="L191" t="s">
        <v>129</v>
      </c>
      <c r="M191" t="s">
        <v>108</v>
      </c>
      <c r="N191" t="s">
        <v>106</v>
      </c>
      <c r="O191" t="s">
        <v>162</v>
      </c>
      <c r="P191" t="s">
        <v>105</v>
      </c>
    </row>
    <row r="192" spans="1:16" x14ac:dyDescent="0.2">
      <c r="A192">
        <v>191858</v>
      </c>
      <c r="B192">
        <v>0.48174717254400001</v>
      </c>
      <c r="C192">
        <v>0.487631983326</v>
      </c>
      <c r="D192">
        <v>0.68166355784400001</v>
      </c>
      <c r="E192">
        <v>1</v>
      </c>
      <c r="F192">
        <v>34.96</v>
      </c>
      <c r="G192">
        <v>32.888888888899999</v>
      </c>
      <c r="I192" t="s">
        <v>63</v>
      </c>
      <c r="J192" t="s">
        <v>119</v>
      </c>
      <c r="K192" t="s">
        <v>120</v>
      </c>
      <c r="L192" t="s">
        <v>129</v>
      </c>
      <c r="M192" t="s">
        <v>108</v>
      </c>
      <c r="N192" t="s">
        <v>106</v>
      </c>
      <c r="O192" t="s">
        <v>198</v>
      </c>
      <c r="P192" t="s">
        <v>101</v>
      </c>
    </row>
    <row r="193" spans="1:16" x14ac:dyDescent="0.2">
      <c r="A193">
        <v>4481613</v>
      </c>
      <c r="B193">
        <v>0.467309261526</v>
      </c>
      <c r="C193">
        <v>0.49422764537899999</v>
      </c>
      <c r="D193">
        <v>0.68372425552399996</v>
      </c>
      <c r="E193">
        <v>1</v>
      </c>
      <c r="F193">
        <v>31.28</v>
      </c>
      <c r="G193">
        <v>21.111111111100001</v>
      </c>
      <c r="I193" t="s">
        <v>74</v>
      </c>
      <c r="J193" t="s">
        <v>119</v>
      </c>
      <c r="K193" t="s">
        <v>132</v>
      </c>
      <c r="L193" t="s">
        <v>133</v>
      </c>
      <c r="M193" t="s">
        <v>134</v>
      </c>
      <c r="N193" t="s">
        <v>135</v>
      </c>
      <c r="O193" t="s">
        <v>213</v>
      </c>
      <c r="P193" t="s">
        <v>107</v>
      </c>
    </row>
    <row r="194" spans="1:16" x14ac:dyDescent="0.2">
      <c r="A194">
        <v>4476449</v>
      </c>
      <c r="B194">
        <v>0.47024308466100001</v>
      </c>
      <c r="C194">
        <v>0.49287535949599998</v>
      </c>
      <c r="D194">
        <v>0.68372425552399996</v>
      </c>
      <c r="E194">
        <v>1</v>
      </c>
      <c r="F194">
        <v>3.4</v>
      </c>
      <c r="G194">
        <v>8.7777777777800008</v>
      </c>
      <c r="I194" t="s">
        <v>73</v>
      </c>
      <c r="J194" t="s">
        <v>119</v>
      </c>
      <c r="K194" t="s">
        <v>120</v>
      </c>
      <c r="L194" t="s">
        <v>129</v>
      </c>
      <c r="M194" t="s">
        <v>108</v>
      </c>
      <c r="N194" t="s">
        <v>106</v>
      </c>
      <c r="O194" t="s">
        <v>252</v>
      </c>
      <c r="P194" t="s">
        <v>252</v>
      </c>
    </row>
    <row r="195" spans="1:16" x14ac:dyDescent="0.2">
      <c r="A195">
        <v>358112</v>
      </c>
      <c r="B195">
        <v>0.45999104114700001</v>
      </c>
      <c r="C195">
        <v>0.49762816013700001</v>
      </c>
      <c r="D195">
        <v>0.68487999358999996</v>
      </c>
      <c r="E195">
        <v>1</v>
      </c>
      <c r="F195">
        <v>7.28</v>
      </c>
      <c r="G195">
        <v>6.3333333333299997</v>
      </c>
      <c r="I195" t="s">
        <v>35</v>
      </c>
      <c r="J195" t="s">
        <v>119</v>
      </c>
      <c r="K195" t="s">
        <v>120</v>
      </c>
      <c r="L195" t="s">
        <v>129</v>
      </c>
      <c r="M195" t="s">
        <v>108</v>
      </c>
      <c r="N195" t="s">
        <v>95</v>
      </c>
      <c r="O195" t="s">
        <v>249</v>
      </c>
      <c r="P195" t="s">
        <v>249</v>
      </c>
    </row>
    <row r="196" spans="1:16" x14ac:dyDescent="0.2">
      <c r="A196">
        <v>312586</v>
      </c>
      <c r="B196">
        <v>0.42868867924499998</v>
      </c>
      <c r="C196">
        <v>0.51263309579600003</v>
      </c>
      <c r="D196">
        <v>0.69833181927400001</v>
      </c>
      <c r="E196">
        <v>1</v>
      </c>
      <c r="F196">
        <v>1.64</v>
      </c>
      <c r="G196">
        <v>3.2222222222200001</v>
      </c>
      <c r="I196" t="s">
        <v>16</v>
      </c>
      <c r="J196" t="s">
        <v>119</v>
      </c>
      <c r="K196" t="s">
        <v>120</v>
      </c>
      <c r="L196" t="s">
        <v>129</v>
      </c>
      <c r="M196" t="s">
        <v>108</v>
      </c>
      <c r="N196" t="s">
        <v>95</v>
      </c>
      <c r="O196" t="s">
        <v>249</v>
      </c>
      <c r="P196" t="s">
        <v>249</v>
      </c>
    </row>
    <row r="197" spans="1:16" x14ac:dyDescent="0.2">
      <c r="A197">
        <v>4477775</v>
      </c>
      <c r="B197">
        <v>0.42979252615800001</v>
      </c>
      <c r="C197">
        <v>0.51209077004900005</v>
      </c>
      <c r="D197">
        <v>0.69833181927400001</v>
      </c>
      <c r="E197">
        <v>1</v>
      </c>
      <c r="F197">
        <v>103.32</v>
      </c>
      <c r="G197">
        <v>7.4444444444400002</v>
      </c>
      <c r="I197" t="s">
        <v>48</v>
      </c>
      <c r="J197" t="s">
        <v>119</v>
      </c>
      <c r="K197" t="s">
        <v>120</v>
      </c>
      <c r="L197" t="s">
        <v>129</v>
      </c>
      <c r="M197" t="s">
        <v>108</v>
      </c>
      <c r="N197" t="s">
        <v>175</v>
      </c>
      <c r="O197" t="s">
        <v>250</v>
      </c>
      <c r="P197" t="s">
        <v>250</v>
      </c>
    </row>
    <row r="198" spans="1:16" x14ac:dyDescent="0.2">
      <c r="A198">
        <v>307127</v>
      </c>
      <c r="B198">
        <v>0.41657563669800002</v>
      </c>
      <c r="C198">
        <v>0.518650699539</v>
      </c>
      <c r="D198">
        <v>0.70294282627899995</v>
      </c>
      <c r="E198">
        <v>1</v>
      </c>
      <c r="F198">
        <v>19</v>
      </c>
      <c r="G198">
        <v>24.333333333300001</v>
      </c>
      <c r="I198" t="s">
        <v>60</v>
      </c>
      <c r="J198" t="s">
        <v>119</v>
      </c>
      <c r="K198" t="s">
        <v>120</v>
      </c>
      <c r="L198" t="s">
        <v>129</v>
      </c>
      <c r="M198" t="s">
        <v>108</v>
      </c>
      <c r="N198" t="s">
        <v>95</v>
      </c>
      <c r="O198" t="s">
        <v>195</v>
      </c>
      <c r="P198" s="5" t="s">
        <v>281</v>
      </c>
    </row>
    <row r="199" spans="1:16" x14ac:dyDescent="0.2">
      <c r="A199">
        <v>319052</v>
      </c>
      <c r="B199">
        <v>0.40360261117899998</v>
      </c>
      <c r="C199">
        <v>0.525234558952</v>
      </c>
      <c r="D199">
        <v>0.70827084464699996</v>
      </c>
      <c r="E199">
        <v>1</v>
      </c>
      <c r="F199">
        <v>2.52</v>
      </c>
      <c r="G199">
        <v>6.6666666666700003</v>
      </c>
      <c r="I199" t="s">
        <v>23</v>
      </c>
      <c r="J199" t="s">
        <v>119</v>
      </c>
      <c r="K199" t="s">
        <v>120</v>
      </c>
      <c r="L199" t="s">
        <v>129</v>
      </c>
      <c r="M199" t="s">
        <v>108</v>
      </c>
      <c r="N199" t="s">
        <v>106</v>
      </c>
      <c r="O199" t="s">
        <v>252</v>
      </c>
      <c r="P199" t="s">
        <v>252</v>
      </c>
    </row>
    <row r="200" spans="1:16" x14ac:dyDescent="0.2">
      <c r="A200">
        <v>289559</v>
      </c>
      <c r="B200">
        <v>0.39501478665</v>
      </c>
      <c r="C200">
        <v>0.52967512508600001</v>
      </c>
      <c r="D200">
        <v>0.71066964019099998</v>
      </c>
      <c r="E200">
        <v>1</v>
      </c>
      <c r="F200">
        <v>3.12</v>
      </c>
      <c r="G200">
        <v>6.3333333333299997</v>
      </c>
      <c r="I200" t="s">
        <v>23</v>
      </c>
      <c r="J200" t="s">
        <v>119</v>
      </c>
      <c r="K200" t="s">
        <v>120</v>
      </c>
      <c r="L200" t="s">
        <v>129</v>
      </c>
      <c r="M200" t="s">
        <v>108</v>
      </c>
      <c r="N200" t="s">
        <v>106</v>
      </c>
      <c r="O200" t="s">
        <v>252</v>
      </c>
      <c r="P200" t="s">
        <v>252</v>
      </c>
    </row>
    <row r="201" spans="1:16" x14ac:dyDescent="0.2">
      <c r="A201">
        <v>262514</v>
      </c>
      <c r="B201">
        <v>0.36682384159999998</v>
      </c>
      <c r="C201">
        <v>0.54474065724200005</v>
      </c>
      <c r="D201">
        <v>0.72660100590599996</v>
      </c>
      <c r="E201">
        <v>1</v>
      </c>
      <c r="F201">
        <v>49.32</v>
      </c>
      <c r="G201">
        <v>71.777777777799997</v>
      </c>
      <c r="I201" t="s">
        <v>10</v>
      </c>
      <c r="J201" t="s">
        <v>119</v>
      </c>
      <c r="K201" t="s">
        <v>120</v>
      </c>
      <c r="L201" t="s">
        <v>129</v>
      </c>
      <c r="M201" t="s">
        <v>108</v>
      </c>
      <c r="N201" t="s">
        <v>234</v>
      </c>
      <c r="O201" t="s">
        <v>234</v>
      </c>
      <c r="P201" t="s">
        <v>234</v>
      </c>
    </row>
    <row r="202" spans="1:16" x14ac:dyDescent="0.2">
      <c r="A202">
        <v>290784</v>
      </c>
      <c r="B202">
        <v>0.36273396424799997</v>
      </c>
      <c r="C202">
        <v>0.54699176849099995</v>
      </c>
      <c r="D202">
        <v>0.72660100590599996</v>
      </c>
      <c r="E202">
        <v>1</v>
      </c>
      <c r="F202">
        <v>2.2799999999999998</v>
      </c>
      <c r="G202">
        <v>1.2222222222200001</v>
      </c>
      <c r="I202" t="s">
        <v>16</v>
      </c>
      <c r="J202" t="s">
        <v>119</v>
      </c>
      <c r="K202" t="s">
        <v>120</v>
      </c>
      <c r="L202" t="s">
        <v>129</v>
      </c>
      <c r="M202" t="s">
        <v>108</v>
      </c>
      <c r="N202" t="s">
        <v>95</v>
      </c>
      <c r="O202" t="s">
        <v>249</v>
      </c>
      <c r="P202" t="s">
        <v>249</v>
      </c>
    </row>
    <row r="203" spans="1:16" x14ac:dyDescent="0.2">
      <c r="A203">
        <v>289357</v>
      </c>
      <c r="B203">
        <v>0.34296194406199998</v>
      </c>
      <c r="C203">
        <v>0.55812450093699995</v>
      </c>
      <c r="D203">
        <v>0.73408493473000003</v>
      </c>
      <c r="E203">
        <v>1</v>
      </c>
      <c r="F203">
        <v>266.48</v>
      </c>
      <c r="G203">
        <v>307.33333333299998</v>
      </c>
      <c r="I203" t="s">
        <v>10</v>
      </c>
      <c r="J203" t="s">
        <v>119</v>
      </c>
      <c r="K203" t="s">
        <v>120</v>
      </c>
      <c r="L203" t="s">
        <v>129</v>
      </c>
      <c r="M203" t="s">
        <v>108</v>
      </c>
      <c r="N203" t="s">
        <v>234</v>
      </c>
      <c r="O203" t="s">
        <v>234</v>
      </c>
      <c r="P203" t="s">
        <v>234</v>
      </c>
    </row>
    <row r="204" spans="1:16" x14ac:dyDescent="0.2">
      <c r="A204">
        <v>194651</v>
      </c>
      <c r="B204">
        <v>0.34499298944700002</v>
      </c>
      <c r="C204">
        <v>0.55696125501299998</v>
      </c>
      <c r="D204">
        <v>0.73408493473000003</v>
      </c>
      <c r="E204">
        <v>1</v>
      </c>
      <c r="F204">
        <v>2.44</v>
      </c>
      <c r="G204">
        <v>2.7777777777799999</v>
      </c>
      <c r="I204" t="s">
        <v>23</v>
      </c>
      <c r="J204" t="s">
        <v>119</v>
      </c>
      <c r="K204" t="s">
        <v>120</v>
      </c>
      <c r="L204" t="s">
        <v>129</v>
      </c>
      <c r="M204" t="s">
        <v>108</v>
      </c>
      <c r="N204" t="s">
        <v>106</v>
      </c>
      <c r="O204" t="s">
        <v>252</v>
      </c>
      <c r="P204" t="s">
        <v>252</v>
      </c>
    </row>
    <row r="205" spans="1:16" x14ac:dyDescent="0.2">
      <c r="A205">
        <v>4453255</v>
      </c>
      <c r="B205">
        <v>0.28441511509200001</v>
      </c>
      <c r="C205">
        <v>0.59382188821899995</v>
      </c>
      <c r="D205">
        <v>0.77341680075399999</v>
      </c>
      <c r="E205">
        <v>1</v>
      </c>
      <c r="F205">
        <v>1.44</v>
      </c>
      <c r="G205">
        <v>8.5555555555599998</v>
      </c>
      <c r="I205" t="s">
        <v>75</v>
      </c>
      <c r="J205" t="s">
        <v>119</v>
      </c>
      <c r="K205" t="s">
        <v>120</v>
      </c>
      <c r="L205" t="s">
        <v>214</v>
      </c>
      <c r="M205" t="s">
        <v>215</v>
      </c>
      <c r="N205" t="s">
        <v>216</v>
      </c>
      <c r="O205" t="s">
        <v>217</v>
      </c>
      <c r="P205" t="s">
        <v>297</v>
      </c>
    </row>
    <row r="206" spans="1:16" x14ac:dyDescent="0.2">
      <c r="A206">
        <v>331902</v>
      </c>
      <c r="B206">
        <v>0.287921649015</v>
      </c>
      <c r="C206">
        <v>0.59155547500299999</v>
      </c>
      <c r="D206">
        <v>0.77341680075399999</v>
      </c>
      <c r="E206">
        <v>1</v>
      </c>
      <c r="F206">
        <v>9.84</v>
      </c>
      <c r="G206">
        <v>10.222222222199999</v>
      </c>
      <c r="I206" t="s">
        <v>10</v>
      </c>
      <c r="J206" t="s">
        <v>119</v>
      </c>
      <c r="K206" t="s">
        <v>120</v>
      </c>
      <c r="L206" t="s">
        <v>129</v>
      </c>
      <c r="M206" t="s">
        <v>108</v>
      </c>
      <c r="N206" t="s">
        <v>234</v>
      </c>
      <c r="O206" t="s">
        <v>234</v>
      </c>
      <c r="P206" t="s">
        <v>234</v>
      </c>
    </row>
    <row r="207" spans="1:16" x14ac:dyDescent="0.2">
      <c r="A207">
        <v>175018</v>
      </c>
      <c r="B207">
        <v>0.27872243345999997</v>
      </c>
      <c r="C207">
        <v>0.59753980419099995</v>
      </c>
      <c r="D207">
        <v>0.77448120251899999</v>
      </c>
      <c r="E207">
        <v>1</v>
      </c>
      <c r="F207">
        <v>44.92</v>
      </c>
      <c r="G207">
        <v>65.333333333300004</v>
      </c>
      <c r="I207" t="s">
        <v>29</v>
      </c>
      <c r="J207" t="s">
        <v>119</v>
      </c>
      <c r="K207" t="s">
        <v>120</v>
      </c>
      <c r="L207" t="s">
        <v>129</v>
      </c>
      <c r="M207" t="s">
        <v>108</v>
      </c>
      <c r="N207" t="s">
        <v>106</v>
      </c>
      <c r="O207" t="s">
        <v>162</v>
      </c>
      <c r="P207" s="5" t="s">
        <v>258</v>
      </c>
    </row>
    <row r="208" spans="1:16" x14ac:dyDescent="0.2">
      <c r="A208">
        <v>4403151</v>
      </c>
      <c r="B208">
        <v>0.25914719147199999</v>
      </c>
      <c r="C208">
        <v>0.61070665184299999</v>
      </c>
      <c r="D208">
        <v>0.78772307266700003</v>
      </c>
      <c r="E208">
        <v>1</v>
      </c>
      <c r="F208">
        <v>25.4</v>
      </c>
      <c r="G208">
        <v>25.333333333300001</v>
      </c>
      <c r="I208" t="s">
        <v>29</v>
      </c>
      <c r="J208" t="s">
        <v>119</v>
      </c>
      <c r="K208" t="s">
        <v>120</v>
      </c>
      <c r="L208" t="s">
        <v>129</v>
      </c>
      <c r="M208" t="s">
        <v>108</v>
      </c>
      <c r="N208" t="s">
        <v>106</v>
      </c>
      <c r="O208" t="s">
        <v>162</v>
      </c>
      <c r="P208" s="5" t="s">
        <v>258</v>
      </c>
    </row>
    <row r="209" spans="1:16" x14ac:dyDescent="0.2">
      <c r="A209">
        <v>319153</v>
      </c>
      <c r="B209">
        <v>0.21968243393299999</v>
      </c>
      <c r="C209">
        <v>0.63928199436099997</v>
      </c>
      <c r="D209">
        <v>0.80135348588900002</v>
      </c>
      <c r="E209">
        <v>1</v>
      </c>
      <c r="F209">
        <v>2.36</v>
      </c>
      <c r="G209">
        <v>2.6666666666699999</v>
      </c>
      <c r="I209" t="s">
        <v>41</v>
      </c>
      <c r="J209" t="s">
        <v>119</v>
      </c>
      <c r="K209" t="s">
        <v>120</v>
      </c>
      <c r="L209" t="s">
        <v>129</v>
      </c>
      <c r="M209" t="s">
        <v>108</v>
      </c>
      <c r="N209" t="s">
        <v>95</v>
      </c>
      <c r="O209" t="s">
        <v>172</v>
      </c>
      <c r="P209" s="5" t="s">
        <v>273</v>
      </c>
    </row>
    <row r="210" spans="1:16" x14ac:dyDescent="0.2">
      <c r="A210">
        <v>4468466</v>
      </c>
      <c r="B210">
        <v>0.23671452500599999</v>
      </c>
      <c r="C210">
        <v>0.62658919383800005</v>
      </c>
      <c r="D210">
        <v>0.80135348588900002</v>
      </c>
      <c r="E210">
        <v>1</v>
      </c>
      <c r="F210">
        <v>6.24</v>
      </c>
      <c r="G210">
        <v>3.88888888889</v>
      </c>
      <c r="I210" t="s">
        <v>36</v>
      </c>
      <c r="J210" t="s">
        <v>119</v>
      </c>
      <c r="K210" t="s">
        <v>120</v>
      </c>
      <c r="L210" t="s">
        <v>129</v>
      </c>
      <c r="M210" t="s">
        <v>108</v>
      </c>
      <c r="N210" t="s">
        <v>106</v>
      </c>
      <c r="O210" t="s">
        <v>167</v>
      </c>
      <c r="P210" s="5" t="s">
        <v>288</v>
      </c>
    </row>
    <row r="211" spans="1:16" x14ac:dyDescent="0.2">
      <c r="A211">
        <v>4484047</v>
      </c>
      <c r="B211">
        <v>0.22030855539999999</v>
      </c>
      <c r="C211">
        <v>0.63880491516399995</v>
      </c>
      <c r="D211">
        <v>0.80135348588900002</v>
      </c>
      <c r="E211">
        <v>1</v>
      </c>
      <c r="F211">
        <v>4.04</v>
      </c>
      <c r="G211">
        <v>2.11111111111</v>
      </c>
      <c r="I211" t="s">
        <v>76</v>
      </c>
      <c r="J211" t="s">
        <v>119</v>
      </c>
      <c r="K211" t="s">
        <v>120</v>
      </c>
      <c r="L211" t="s">
        <v>214</v>
      </c>
      <c r="M211" t="s">
        <v>218</v>
      </c>
      <c r="N211" t="s">
        <v>219</v>
      </c>
      <c r="O211" t="s">
        <v>220</v>
      </c>
      <c r="P211" t="s">
        <v>294</v>
      </c>
    </row>
    <row r="212" spans="1:16" x14ac:dyDescent="0.2">
      <c r="A212">
        <v>4396246</v>
      </c>
      <c r="B212">
        <v>0.22097057016800001</v>
      </c>
      <c r="C212">
        <v>0.63830138566399997</v>
      </c>
      <c r="D212">
        <v>0.80135348588900002</v>
      </c>
      <c r="E212">
        <v>1</v>
      </c>
      <c r="F212">
        <v>5.92</v>
      </c>
      <c r="G212">
        <v>2.88888888889</v>
      </c>
      <c r="I212" t="s">
        <v>12</v>
      </c>
      <c r="J212" t="s">
        <v>119</v>
      </c>
      <c r="K212" t="s">
        <v>124</v>
      </c>
      <c r="L212" t="s">
        <v>125</v>
      </c>
      <c r="M212" t="s">
        <v>126</v>
      </c>
      <c r="N212" t="s">
        <v>144</v>
      </c>
      <c r="O212" t="s">
        <v>251</v>
      </c>
      <c r="P212" t="s">
        <v>251</v>
      </c>
    </row>
    <row r="213" spans="1:16" x14ac:dyDescent="0.2">
      <c r="A213">
        <v>267703</v>
      </c>
      <c r="B213">
        <v>0.220697794497</v>
      </c>
      <c r="C213">
        <v>0.63850874760099996</v>
      </c>
      <c r="D213">
        <v>0.80135348588900002</v>
      </c>
      <c r="E213">
        <v>1</v>
      </c>
      <c r="F213">
        <v>11.56</v>
      </c>
      <c r="G213">
        <v>4.1111111111099996</v>
      </c>
      <c r="I213" t="s">
        <v>23</v>
      </c>
      <c r="J213" t="s">
        <v>119</v>
      </c>
      <c r="K213" t="s">
        <v>120</v>
      </c>
      <c r="L213" t="s">
        <v>129</v>
      </c>
      <c r="M213" t="s">
        <v>108</v>
      </c>
      <c r="N213" t="s">
        <v>106</v>
      </c>
      <c r="O213" t="s">
        <v>252</v>
      </c>
      <c r="P213" t="s">
        <v>252</v>
      </c>
    </row>
    <row r="214" spans="1:16" x14ac:dyDescent="0.2">
      <c r="A214">
        <v>368587</v>
      </c>
      <c r="B214">
        <v>0.228160540769</v>
      </c>
      <c r="C214">
        <v>0.63289112676100001</v>
      </c>
      <c r="D214">
        <v>0.80135348588900002</v>
      </c>
      <c r="E214">
        <v>1</v>
      </c>
      <c r="F214">
        <v>12.92</v>
      </c>
      <c r="G214">
        <v>4.7777777777799999</v>
      </c>
      <c r="I214" t="s">
        <v>23</v>
      </c>
      <c r="J214" t="s">
        <v>119</v>
      </c>
      <c r="K214" t="s">
        <v>120</v>
      </c>
      <c r="L214" t="s">
        <v>129</v>
      </c>
      <c r="M214" t="s">
        <v>108</v>
      </c>
      <c r="N214" t="s">
        <v>106</v>
      </c>
      <c r="O214" t="s">
        <v>252</v>
      </c>
      <c r="P214" t="s">
        <v>252</v>
      </c>
    </row>
    <row r="215" spans="1:16" x14ac:dyDescent="0.2">
      <c r="A215">
        <v>4477861</v>
      </c>
      <c r="B215">
        <v>0.171612113796</v>
      </c>
      <c r="C215">
        <v>0.67868302748499998</v>
      </c>
      <c r="D215">
        <v>0.84282962017899998</v>
      </c>
      <c r="E215">
        <v>1</v>
      </c>
      <c r="F215">
        <v>0.72</v>
      </c>
      <c r="G215">
        <v>7.3333333333299997</v>
      </c>
      <c r="I215" t="s">
        <v>21</v>
      </c>
      <c r="J215" t="s">
        <v>119</v>
      </c>
      <c r="K215" t="s">
        <v>124</v>
      </c>
      <c r="L215" t="s">
        <v>125</v>
      </c>
      <c r="M215" t="s">
        <v>126</v>
      </c>
      <c r="N215" t="s">
        <v>127</v>
      </c>
      <c r="O215" t="s">
        <v>128</v>
      </c>
      <c r="P215" s="5" t="s">
        <v>264</v>
      </c>
    </row>
    <row r="216" spans="1:16" x14ac:dyDescent="0.2">
      <c r="A216">
        <v>4430843</v>
      </c>
      <c r="B216">
        <v>0.171612113796</v>
      </c>
      <c r="C216">
        <v>0.67868302748499998</v>
      </c>
      <c r="D216">
        <v>0.84282962017899998</v>
      </c>
      <c r="E216">
        <v>1</v>
      </c>
      <c r="F216">
        <v>1.84</v>
      </c>
      <c r="G216">
        <v>274.88888888899999</v>
      </c>
      <c r="I216" t="s">
        <v>18</v>
      </c>
      <c r="J216" t="s">
        <v>119</v>
      </c>
      <c r="K216" t="s">
        <v>124</v>
      </c>
      <c r="L216" t="s">
        <v>125</v>
      </c>
      <c r="M216" t="s">
        <v>126</v>
      </c>
      <c r="N216" t="s">
        <v>142</v>
      </c>
      <c r="O216" t="s">
        <v>143</v>
      </c>
      <c r="P216" s="5" t="s">
        <v>292</v>
      </c>
    </row>
    <row r="217" spans="1:16" x14ac:dyDescent="0.2">
      <c r="A217">
        <v>176062</v>
      </c>
      <c r="B217">
        <v>0.16143884892099999</v>
      </c>
      <c r="C217">
        <v>0.68783524392899997</v>
      </c>
      <c r="D217">
        <v>0.85024078763499999</v>
      </c>
      <c r="E217">
        <v>1</v>
      </c>
      <c r="F217">
        <v>6</v>
      </c>
      <c r="G217">
        <v>4.4444444444400002</v>
      </c>
      <c r="I217" t="s">
        <v>10</v>
      </c>
      <c r="J217" t="s">
        <v>119</v>
      </c>
      <c r="K217" t="s">
        <v>120</v>
      </c>
      <c r="L217" t="s">
        <v>129</v>
      </c>
      <c r="M217" t="s">
        <v>108</v>
      </c>
      <c r="N217" t="s">
        <v>234</v>
      </c>
      <c r="O217" t="s">
        <v>234</v>
      </c>
      <c r="P217" t="s">
        <v>234</v>
      </c>
    </row>
    <row r="218" spans="1:16" x14ac:dyDescent="0.2">
      <c r="A218">
        <v>1133760</v>
      </c>
      <c r="B218">
        <v>0.150398994659</v>
      </c>
      <c r="C218">
        <v>0.698154355994</v>
      </c>
      <c r="D218">
        <v>0.85282220353000004</v>
      </c>
      <c r="E218">
        <v>1</v>
      </c>
      <c r="F218">
        <v>3.24</v>
      </c>
      <c r="G218">
        <v>3.11111111111</v>
      </c>
      <c r="I218" t="s">
        <v>70</v>
      </c>
      <c r="J218" t="s">
        <v>119</v>
      </c>
      <c r="K218" t="s">
        <v>124</v>
      </c>
      <c r="L218" t="s">
        <v>125</v>
      </c>
      <c r="M218" t="s">
        <v>126</v>
      </c>
      <c r="N218" t="s">
        <v>237</v>
      </c>
      <c r="O218" t="s">
        <v>211</v>
      </c>
      <c r="P218" s="5" t="s">
        <v>268</v>
      </c>
    </row>
    <row r="219" spans="1:16" x14ac:dyDescent="0.2">
      <c r="A219">
        <v>310886</v>
      </c>
      <c r="B219">
        <v>0.13286842105300001</v>
      </c>
      <c r="C219">
        <v>0.71547630558300002</v>
      </c>
      <c r="D219">
        <v>0.85282220353000004</v>
      </c>
      <c r="E219">
        <v>1</v>
      </c>
      <c r="F219">
        <v>4.4800000000000004</v>
      </c>
      <c r="G219">
        <v>9.2222222222199992</v>
      </c>
      <c r="I219" t="s">
        <v>36</v>
      </c>
      <c r="J219" t="s">
        <v>119</v>
      </c>
      <c r="K219" t="s">
        <v>120</v>
      </c>
      <c r="L219" t="s">
        <v>129</v>
      </c>
      <c r="M219" t="s">
        <v>108</v>
      </c>
      <c r="N219" t="s">
        <v>106</v>
      </c>
      <c r="O219" t="s">
        <v>167</v>
      </c>
      <c r="P219" s="5" t="s">
        <v>288</v>
      </c>
    </row>
    <row r="220" spans="1:16" x14ac:dyDescent="0.2">
      <c r="A220">
        <v>265375</v>
      </c>
      <c r="B220">
        <v>0.150937019969</v>
      </c>
      <c r="C220">
        <v>0.69764151196900004</v>
      </c>
      <c r="D220">
        <v>0.85282220353000004</v>
      </c>
      <c r="E220">
        <v>1</v>
      </c>
      <c r="F220">
        <v>4.12</v>
      </c>
      <c r="G220">
        <v>12.4444444444</v>
      </c>
      <c r="I220" t="s">
        <v>77</v>
      </c>
      <c r="J220" t="s">
        <v>119</v>
      </c>
      <c r="K220" t="s">
        <v>124</v>
      </c>
      <c r="L220" t="s">
        <v>125</v>
      </c>
      <c r="M220" t="s">
        <v>126</v>
      </c>
      <c r="N220" s="5" t="s">
        <v>238</v>
      </c>
      <c r="O220" t="s">
        <v>221</v>
      </c>
      <c r="P220" s="5" t="s">
        <v>257</v>
      </c>
    </row>
    <row r="221" spans="1:16" x14ac:dyDescent="0.2">
      <c r="A221">
        <v>261698</v>
      </c>
      <c r="B221">
        <v>0.13502256393100001</v>
      </c>
      <c r="C221">
        <v>0.71328027456400001</v>
      </c>
      <c r="D221">
        <v>0.85282220353000004</v>
      </c>
      <c r="E221">
        <v>1</v>
      </c>
      <c r="F221">
        <v>21.8</v>
      </c>
      <c r="G221">
        <v>25.111111111100001</v>
      </c>
      <c r="I221" t="s">
        <v>78</v>
      </c>
      <c r="J221" t="s">
        <v>119</v>
      </c>
      <c r="K221" t="s">
        <v>120</v>
      </c>
      <c r="L221" t="s">
        <v>129</v>
      </c>
      <c r="M221" t="s">
        <v>108</v>
      </c>
      <c r="N221" s="5" t="s">
        <v>234</v>
      </c>
      <c r="O221" s="5" t="s">
        <v>234</v>
      </c>
      <c r="P221" s="5" t="s">
        <v>234</v>
      </c>
    </row>
    <row r="222" spans="1:16" x14ac:dyDescent="0.2">
      <c r="A222">
        <v>569681</v>
      </c>
      <c r="B222">
        <v>0.14165409084200001</v>
      </c>
      <c r="C222">
        <v>0.70664212817799998</v>
      </c>
      <c r="D222">
        <v>0.85282220353000004</v>
      </c>
      <c r="E222">
        <v>1</v>
      </c>
      <c r="F222">
        <v>0.92</v>
      </c>
      <c r="G222">
        <v>1.6666666666700001</v>
      </c>
      <c r="I222" t="s">
        <v>10</v>
      </c>
      <c r="J222" t="s">
        <v>119</v>
      </c>
      <c r="K222" t="s">
        <v>120</v>
      </c>
      <c r="L222" t="s">
        <v>129</v>
      </c>
      <c r="M222" t="s">
        <v>108</v>
      </c>
      <c r="N222" t="s">
        <v>234</v>
      </c>
      <c r="O222" t="s">
        <v>234</v>
      </c>
      <c r="P222" t="s">
        <v>234</v>
      </c>
    </row>
    <row r="223" spans="1:16" x14ac:dyDescent="0.2">
      <c r="A223">
        <v>301094</v>
      </c>
      <c r="B223">
        <v>0.13827928100799999</v>
      </c>
      <c r="C223">
        <v>0.70999766748500004</v>
      </c>
      <c r="D223">
        <v>0.85282220353000004</v>
      </c>
      <c r="E223">
        <v>1</v>
      </c>
      <c r="F223">
        <v>4.88</v>
      </c>
      <c r="G223">
        <v>4.1111111111099996</v>
      </c>
      <c r="I223" t="s">
        <v>16</v>
      </c>
      <c r="J223" t="s">
        <v>119</v>
      </c>
      <c r="K223" t="s">
        <v>120</v>
      </c>
      <c r="L223" t="s">
        <v>129</v>
      </c>
      <c r="M223" t="s">
        <v>108</v>
      </c>
      <c r="N223" t="s">
        <v>95</v>
      </c>
      <c r="O223" t="s">
        <v>249</v>
      </c>
      <c r="P223" t="s">
        <v>249</v>
      </c>
    </row>
    <row r="224" spans="1:16" x14ac:dyDescent="0.2">
      <c r="A224">
        <v>306499</v>
      </c>
      <c r="B224">
        <v>0.14022329542500001</v>
      </c>
      <c r="C224">
        <v>0.70805912728700005</v>
      </c>
      <c r="D224">
        <v>0.85282220353000004</v>
      </c>
      <c r="E224">
        <v>1</v>
      </c>
      <c r="F224">
        <v>30.32</v>
      </c>
      <c r="G224">
        <v>24</v>
      </c>
      <c r="I224" t="s">
        <v>16</v>
      </c>
      <c r="J224" t="s">
        <v>119</v>
      </c>
      <c r="K224" t="s">
        <v>120</v>
      </c>
      <c r="L224" t="s">
        <v>129</v>
      </c>
      <c r="M224" t="s">
        <v>108</v>
      </c>
      <c r="N224" t="s">
        <v>95</v>
      </c>
      <c r="O224" t="s">
        <v>249</v>
      </c>
      <c r="P224" t="s">
        <v>249</v>
      </c>
    </row>
    <row r="225" spans="1:16" x14ac:dyDescent="0.2">
      <c r="A225">
        <v>211191</v>
      </c>
      <c r="B225">
        <v>0.14399946709299999</v>
      </c>
      <c r="C225">
        <v>0.70433693481699999</v>
      </c>
      <c r="D225">
        <v>0.85282220353000004</v>
      </c>
      <c r="E225">
        <v>1</v>
      </c>
      <c r="F225">
        <v>13.68</v>
      </c>
      <c r="G225">
        <v>5.8888888888900004</v>
      </c>
      <c r="I225" t="s">
        <v>23</v>
      </c>
      <c r="J225" t="s">
        <v>119</v>
      </c>
      <c r="K225" t="s">
        <v>120</v>
      </c>
      <c r="L225" t="s">
        <v>129</v>
      </c>
      <c r="M225" t="s">
        <v>108</v>
      </c>
      <c r="N225" t="s">
        <v>106</v>
      </c>
      <c r="O225" t="s">
        <v>252</v>
      </c>
      <c r="P225" t="s">
        <v>252</v>
      </c>
    </row>
    <row r="226" spans="1:16" x14ac:dyDescent="0.2">
      <c r="A226">
        <v>192244</v>
      </c>
      <c r="B226">
        <v>9.7922848664699996E-2</v>
      </c>
      <c r="C226">
        <v>0.75433668077799998</v>
      </c>
      <c r="D226">
        <v>0.89514619452300004</v>
      </c>
      <c r="E226">
        <v>1</v>
      </c>
      <c r="F226">
        <v>39.840000000000003</v>
      </c>
      <c r="G226">
        <v>34.777777777799997</v>
      </c>
      <c r="I226" t="s">
        <v>23</v>
      </c>
      <c r="J226" t="s">
        <v>119</v>
      </c>
      <c r="K226" t="s">
        <v>120</v>
      </c>
      <c r="L226" t="s">
        <v>129</v>
      </c>
      <c r="M226" t="s">
        <v>108</v>
      </c>
      <c r="N226" t="s">
        <v>106</v>
      </c>
      <c r="O226" t="s">
        <v>252</v>
      </c>
      <c r="P226" t="s">
        <v>252</v>
      </c>
    </row>
    <row r="227" spans="1:16" x14ac:dyDescent="0.2">
      <c r="A227">
        <v>796473</v>
      </c>
      <c r="B227">
        <v>9.2317421460700003E-2</v>
      </c>
      <c r="C227">
        <v>0.76125145105600001</v>
      </c>
      <c r="D227">
        <v>0.89840337054800001</v>
      </c>
      <c r="E227">
        <v>1</v>
      </c>
      <c r="F227">
        <v>2.52</v>
      </c>
      <c r="G227">
        <v>7.5555555555599998</v>
      </c>
      <c r="I227" t="s">
        <v>18</v>
      </c>
      <c r="J227" t="s">
        <v>119</v>
      </c>
      <c r="K227" t="s">
        <v>124</v>
      </c>
      <c r="L227" t="s">
        <v>125</v>
      </c>
      <c r="M227" t="s">
        <v>126</v>
      </c>
      <c r="N227" t="s">
        <v>142</v>
      </c>
      <c r="O227" t="s">
        <v>143</v>
      </c>
      <c r="P227" s="5" t="s">
        <v>292</v>
      </c>
    </row>
    <row r="228" spans="1:16" x14ac:dyDescent="0.2">
      <c r="A228">
        <v>191441</v>
      </c>
      <c r="B228">
        <v>8.7673723238900006E-2</v>
      </c>
      <c r="C228">
        <v>0.76715563122599995</v>
      </c>
      <c r="D228">
        <v>0.89840337054800001</v>
      </c>
      <c r="E228">
        <v>1</v>
      </c>
      <c r="F228">
        <v>56.88</v>
      </c>
      <c r="G228">
        <v>19</v>
      </c>
      <c r="I228" t="s">
        <v>29</v>
      </c>
      <c r="J228" t="s">
        <v>119</v>
      </c>
      <c r="K228" t="s">
        <v>120</v>
      </c>
      <c r="L228" t="s">
        <v>129</v>
      </c>
      <c r="M228" t="s">
        <v>108</v>
      </c>
      <c r="N228" t="s">
        <v>106</v>
      </c>
      <c r="O228" t="s">
        <v>162</v>
      </c>
      <c r="P228" s="5" t="s">
        <v>258</v>
      </c>
    </row>
    <row r="229" spans="1:16" x14ac:dyDescent="0.2">
      <c r="A229">
        <v>147865</v>
      </c>
      <c r="B229">
        <v>8.7657997010500005E-2</v>
      </c>
      <c r="C229">
        <v>0.76717591192900003</v>
      </c>
      <c r="D229">
        <v>0.89840337054800001</v>
      </c>
      <c r="E229">
        <v>1</v>
      </c>
      <c r="F229">
        <v>19</v>
      </c>
      <c r="G229">
        <v>41.555555555600002</v>
      </c>
      <c r="I229" t="s">
        <v>10</v>
      </c>
      <c r="J229" t="s">
        <v>119</v>
      </c>
      <c r="K229" t="s">
        <v>120</v>
      </c>
      <c r="L229" t="s">
        <v>129</v>
      </c>
      <c r="M229" t="s">
        <v>108</v>
      </c>
      <c r="N229" t="s">
        <v>234</v>
      </c>
      <c r="O229" t="s">
        <v>234</v>
      </c>
      <c r="P229" t="s">
        <v>234</v>
      </c>
    </row>
    <row r="230" spans="1:16" x14ac:dyDescent="0.2">
      <c r="A230">
        <v>358507</v>
      </c>
      <c r="B230">
        <v>6.0290434319199997E-2</v>
      </c>
      <c r="C230">
        <v>0.80603748477000003</v>
      </c>
      <c r="D230">
        <v>0.92362090009999998</v>
      </c>
      <c r="E230">
        <v>1</v>
      </c>
      <c r="F230">
        <v>24.32</v>
      </c>
      <c r="G230">
        <v>14.222222222199999</v>
      </c>
      <c r="I230" t="s">
        <v>80</v>
      </c>
      <c r="J230" t="s">
        <v>119</v>
      </c>
      <c r="K230" t="s">
        <v>120</v>
      </c>
      <c r="L230" t="s">
        <v>129</v>
      </c>
      <c r="M230" t="s">
        <v>108</v>
      </c>
      <c r="N230" t="s">
        <v>95</v>
      </c>
      <c r="O230" t="s">
        <v>224</v>
      </c>
      <c r="P230" s="5" t="s">
        <v>280</v>
      </c>
    </row>
    <row r="231" spans="1:16" x14ac:dyDescent="0.2">
      <c r="A231">
        <v>470690</v>
      </c>
      <c r="B231">
        <v>4.7810802173200002E-2</v>
      </c>
      <c r="C231">
        <v>0.82691739255899999</v>
      </c>
      <c r="D231">
        <v>0.92362090009999998</v>
      </c>
      <c r="E231">
        <v>1</v>
      </c>
      <c r="F231">
        <v>11.36</v>
      </c>
      <c r="G231">
        <v>26.222222222199999</v>
      </c>
      <c r="I231" t="s">
        <v>82</v>
      </c>
      <c r="J231" t="s">
        <v>184</v>
      </c>
      <c r="K231" t="s">
        <v>185</v>
      </c>
      <c r="L231" t="s">
        <v>186</v>
      </c>
      <c r="M231" t="s">
        <v>187</v>
      </c>
      <c r="N231" t="s">
        <v>188</v>
      </c>
      <c r="O231" t="s">
        <v>225</v>
      </c>
      <c r="P231" s="5" t="s">
        <v>284</v>
      </c>
    </row>
    <row r="232" spans="1:16" x14ac:dyDescent="0.2">
      <c r="A232">
        <v>470759</v>
      </c>
      <c r="B232">
        <v>6.8914685830100006E-2</v>
      </c>
      <c r="C232">
        <v>0.79292359934400003</v>
      </c>
      <c r="D232">
        <v>0.92362090009999998</v>
      </c>
      <c r="E232">
        <v>1</v>
      </c>
      <c r="F232">
        <v>1.6</v>
      </c>
      <c r="G232">
        <v>1</v>
      </c>
      <c r="I232" t="s">
        <v>79</v>
      </c>
      <c r="J232" t="s">
        <v>119</v>
      </c>
      <c r="K232" t="s">
        <v>137</v>
      </c>
      <c r="L232" t="s">
        <v>148</v>
      </c>
      <c r="M232" t="s">
        <v>149</v>
      </c>
      <c r="N232" t="s">
        <v>222</v>
      </c>
      <c r="O232" t="s">
        <v>223</v>
      </c>
      <c r="P232" t="s">
        <v>109</v>
      </c>
    </row>
    <row r="233" spans="1:16" x14ac:dyDescent="0.2">
      <c r="A233">
        <v>4459159</v>
      </c>
      <c r="B233">
        <v>6.4380952381000001E-2</v>
      </c>
      <c r="C233">
        <v>0.79970105057499996</v>
      </c>
      <c r="D233">
        <v>0.92362090009999998</v>
      </c>
      <c r="E233">
        <v>1</v>
      </c>
      <c r="F233">
        <v>1021.88</v>
      </c>
      <c r="G233">
        <v>1399.8888888900001</v>
      </c>
      <c r="I233" t="s">
        <v>9</v>
      </c>
      <c r="J233" t="s">
        <v>119</v>
      </c>
      <c r="K233" t="s">
        <v>124</v>
      </c>
      <c r="L233" t="s">
        <v>125</v>
      </c>
      <c r="M233" t="s">
        <v>126</v>
      </c>
      <c r="N233" t="s">
        <v>142</v>
      </c>
      <c r="O233" t="s">
        <v>143</v>
      </c>
      <c r="P233" t="s">
        <v>91</v>
      </c>
    </row>
    <row r="234" spans="1:16" x14ac:dyDescent="0.2">
      <c r="A234">
        <v>192419</v>
      </c>
      <c r="B234">
        <v>5.1457160725500002E-2</v>
      </c>
      <c r="C234">
        <v>0.82054683025300001</v>
      </c>
      <c r="D234">
        <v>0.92362090009999998</v>
      </c>
      <c r="E234">
        <v>1</v>
      </c>
      <c r="F234">
        <v>30.04</v>
      </c>
      <c r="G234">
        <v>33.222222222200003</v>
      </c>
      <c r="I234" t="s">
        <v>81</v>
      </c>
      <c r="J234" t="s">
        <v>119</v>
      </c>
      <c r="K234" t="s">
        <v>120</v>
      </c>
      <c r="L234" t="s">
        <v>129</v>
      </c>
      <c r="M234" t="s">
        <v>108</v>
      </c>
      <c r="N234" t="s">
        <v>106</v>
      </c>
      <c r="O234" t="s">
        <v>162</v>
      </c>
      <c r="P234" t="s">
        <v>110</v>
      </c>
    </row>
    <row r="235" spans="1:16" x14ac:dyDescent="0.2">
      <c r="A235">
        <v>148354</v>
      </c>
      <c r="B235">
        <v>4.4093211752800003E-2</v>
      </c>
      <c r="C235">
        <v>0.83368028810499994</v>
      </c>
      <c r="D235">
        <v>0.92362090009999998</v>
      </c>
      <c r="E235">
        <v>1</v>
      </c>
      <c r="F235">
        <v>4.72</v>
      </c>
      <c r="G235">
        <v>0.77777777777799995</v>
      </c>
      <c r="I235" t="s">
        <v>71</v>
      </c>
      <c r="J235" t="s">
        <v>119</v>
      </c>
      <c r="K235" t="s">
        <v>120</v>
      </c>
      <c r="L235" t="s">
        <v>129</v>
      </c>
      <c r="M235" t="s">
        <v>108</v>
      </c>
      <c r="N235" t="s">
        <v>212</v>
      </c>
      <c r="O235" t="s">
        <v>243</v>
      </c>
      <c r="P235" t="s">
        <v>243</v>
      </c>
    </row>
    <row r="236" spans="1:16" x14ac:dyDescent="0.2">
      <c r="A236">
        <v>197233</v>
      </c>
      <c r="B236">
        <v>5.2502281182000003E-2</v>
      </c>
      <c r="C236">
        <v>0.818764952642</v>
      </c>
      <c r="D236">
        <v>0.92362090009999998</v>
      </c>
      <c r="E236">
        <v>1</v>
      </c>
      <c r="F236">
        <v>1</v>
      </c>
      <c r="G236">
        <v>0.77777777777799995</v>
      </c>
      <c r="I236" t="s">
        <v>10</v>
      </c>
      <c r="J236" t="s">
        <v>119</v>
      </c>
      <c r="K236" t="s">
        <v>120</v>
      </c>
      <c r="L236" t="s">
        <v>129</v>
      </c>
      <c r="M236" t="s">
        <v>108</v>
      </c>
      <c r="N236" t="s">
        <v>234</v>
      </c>
      <c r="O236" t="s">
        <v>234</v>
      </c>
      <c r="P236" t="s">
        <v>234</v>
      </c>
    </row>
    <row r="237" spans="1:16" x14ac:dyDescent="0.2">
      <c r="A237">
        <v>296909</v>
      </c>
      <c r="B237">
        <v>4.4215387457299998E-2</v>
      </c>
      <c r="C237">
        <v>0.83345339539600005</v>
      </c>
      <c r="D237">
        <v>0.92362090009999998</v>
      </c>
      <c r="E237">
        <v>1</v>
      </c>
      <c r="F237">
        <v>0.6</v>
      </c>
      <c r="G237">
        <v>0.444444444444</v>
      </c>
      <c r="I237" t="s">
        <v>10</v>
      </c>
      <c r="J237" t="s">
        <v>119</v>
      </c>
      <c r="K237" t="s">
        <v>120</v>
      </c>
      <c r="L237" t="s">
        <v>129</v>
      </c>
      <c r="M237" t="s">
        <v>108</v>
      </c>
      <c r="N237" t="s">
        <v>234</v>
      </c>
      <c r="O237" t="s">
        <v>234</v>
      </c>
      <c r="P237" t="s">
        <v>234</v>
      </c>
    </row>
    <row r="238" spans="1:16" x14ac:dyDescent="0.2">
      <c r="A238">
        <v>307198</v>
      </c>
      <c r="B238">
        <v>5.4115396113600001E-2</v>
      </c>
      <c r="C238">
        <v>0.81605093428599995</v>
      </c>
      <c r="D238">
        <v>0.92362090009999998</v>
      </c>
      <c r="E238">
        <v>1</v>
      </c>
      <c r="F238">
        <v>16.12</v>
      </c>
      <c r="G238">
        <v>14.5555555556</v>
      </c>
      <c r="I238" t="s">
        <v>16</v>
      </c>
      <c r="J238" t="s">
        <v>119</v>
      </c>
      <c r="K238" t="s">
        <v>120</v>
      </c>
      <c r="L238" t="s">
        <v>129</v>
      </c>
      <c r="M238" t="s">
        <v>108</v>
      </c>
      <c r="N238" t="s">
        <v>95</v>
      </c>
      <c r="O238" t="s">
        <v>249</v>
      </c>
      <c r="P238" t="s">
        <v>249</v>
      </c>
    </row>
    <row r="239" spans="1:16" x14ac:dyDescent="0.2">
      <c r="A239">
        <v>43267</v>
      </c>
      <c r="B239">
        <v>4.4105398931299999E-2</v>
      </c>
      <c r="C239">
        <v>0.833657640551</v>
      </c>
      <c r="D239">
        <v>0.92362090009999998</v>
      </c>
      <c r="E239">
        <v>1</v>
      </c>
      <c r="F239">
        <v>2.2000000000000002</v>
      </c>
      <c r="G239">
        <v>1.11111111111</v>
      </c>
      <c r="I239" t="s">
        <v>42</v>
      </c>
      <c r="J239" t="s">
        <v>119</v>
      </c>
      <c r="K239" t="s">
        <v>120</v>
      </c>
      <c r="L239" t="s">
        <v>129</v>
      </c>
      <c r="M239" t="s">
        <v>108</v>
      </c>
      <c r="N239" t="s">
        <v>236</v>
      </c>
      <c r="O239" t="s">
        <v>241</v>
      </c>
      <c r="P239" t="s">
        <v>241</v>
      </c>
    </row>
    <row r="240" spans="1:16" x14ac:dyDescent="0.2">
      <c r="A240">
        <v>278758</v>
      </c>
      <c r="B240">
        <v>4.8829049367599998E-2</v>
      </c>
      <c r="C240">
        <v>0.82511348679600005</v>
      </c>
      <c r="D240">
        <v>0.92362090009999998</v>
      </c>
      <c r="E240">
        <v>1</v>
      </c>
      <c r="F240">
        <v>2.08</v>
      </c>
      <c r="G240">
        <v>2.5555555555599998</v>
      </c>
      <c r="I240" t="s">
        <v>23</v>
      </c>
      <c r="J240" t="s">
        <v>119</v>
      </c>
      <c r="K240" t="s">
        <v>120</v>
      </c>
      <c r="L240" t="s">
        <v>129</v>
      </c>
      <c r="M240" t="s">
        <v>108</v>
      </c>
      <c r="N240" t="s">
        <v>106</v>
      </c>
      <c r="O240" t="s">
        <v>252</v>
      </c>
      <c r="P240" t="s">
        <v>252</v>
      </c>
    </row>
    <row r="241" spans="1:16" x14ac:dyDescent="0.2">
      <c r="A241">
        <v>4364405</v>
      </c>
      <c r="B241">
        <v>6.0040133779300002E-2</v>
      </c>
      <c r="C241">
        <v>0.80643251868700006</v>
      </c>
      <c r="D241">
        <v>0.92362090009999998</v>
      </c>
      <c r="E241">
        <v>1</v>
      </c>
      <c r="F241">
        <v>19.96</v>
      </c>
      <c r="G241">
        <v>14.666666666699999</v>
      </c>
      <c r="I241" t="s">
        <v>23</v>
      </c>
      <c r="J241" t="s">
        <v>119</v>
      </c>
      <c r="K241" t="s">
        <v>120</v>
      </c>
      <c r="L241" t="s">
        <v>129</v>
      </c>
      <c r="M241" t="s">
        <v>108</v>
      </c>
      <c r="N241" t="s">
        <v>106</v>
      </c>
      <c r="O241" t="s">
        <v>252</v>
      </c>
      <c r="P241" t="s">
        <v>252</v>
      </c>
    </row>
    <row r="242" spans="1:16" x14ac:dyDescent="0.2">
      <c r="A242">
        <v>4465124</v>
      </c>
      <c r="B242">
        <v>6.6761082835500002E-2</v>
      </c>
      <c r="C242">
        <v>0.79611236845300004</v>
      </c>
      <c r="D242">
        <v>0.92362090009999998</v>
      </c>
      <c r="E242">
        <v>1</v>
      </c>
      <c r="F242">
        <v>16.079999999999998</v>
      </c>
      <c r="G242">
        <v>2.6666666666699999</v>
      </c>
      <c r="I242" t="s">
        <v>23</v>
      </c>
      <c r="J242" t="s">
        <v>119</v>
      </c>
      <c r="K242" t="s">
        <v>120</v>
      </c>
      <c r="L242" t="s">
        <v>129</v>
      </c>
      <c r="M242" t="s">
        <v>108</v>
      </c>
      <c r="N242" t="s">
        <v>106</v>
      </c>
      <c r="O242" t="s">
        <v>252</v>
      </c>
      <c r="P242" t="s">
        <v>252</v>
      </c>
    </row>
    <row r="243" spans="1:16" x14ac:dyDescent="0.2">
      <c r="A243">
        <v>305345</v>
      </c>
      <c r="B243">
        <v>3.08949059202E-2</v>
      </c>
      <c r="C243">
        <v>0.86047505707299998</v>
      </c>
      <c r="D243">
        <v>0.94936710842299998</v>
      </c>
      <c r="E243">
        <v>1</v>
      </c>
      <c r="F243">
        <v>53.24</v>
      </c>
      <c r="G243">
        <v>46.666666666700003</v>
      </c>
      <c r="I243" t="s">
        <v>16</v>
      </c>
      <c r="J243" t="s">
        <v>119</v>
      </c>
      <c r="K243" t="s">
        <v>120</v>
      </c>
      <c r="L243" t="s">
        <v>129</v>
      </c>
      <c r="M243" t="s">
        <v>108</v>
      </c>
      <c r="N243" t="s">
        <v>95</v>
      </c>
      <c r="O243" t="s">
        <v>249</v>
      </c>
      <c r="P243" t="s">
        <v>249</v>
      </c>
    </row>
    <row r="244" spans="1:16" x14ac:dyDescent="0.2">
      <c r="A244">
        <v>4319875</v>
      </c>
      <c r="B244">
        <v>2.75E-2</v>
      </c>
      <c r="C244">
        <v>0.86828976090999999</v>
      </c>
      <c r="D244">
        <v>0.94956216916000002</v>
      </c>
      <c r="E244">
        <v>1</v>
      </c>
      <c r="F244">
        <v>0.48</v>
      </c>
      <c r="G244">
        <v>0.66666666666700003</v>
      </c>
      <c r="I244" t="s">
        <v>83</v>
      </c>
      <c r="J244" t="s">
        <v>119</v>
      </c>
      <c r="K244" t="s">
        <v>132</v>
      </c>
      <c r="L244" t="s">
        <v>132</v>
      </c>
      <c r="M244" t="s">
        <v>226</v>
      </c>
      <c r="N244" t="s">
        <v>227</v>
      </c>
      <c r="O244" t="s">
        <v>228</v>
      </c>
      <c r="P244" s="5" t="s">
        <v>260</v>
      </c>
    </row>
    <row r="245" spans="1:16" x14ac:dyDescent="0.2">
      <c r="A245">
        <v>4474933</v>
      </c>
      <c r="B245">
        <v>2.5523565792300001E-2</v>
      </c>
      <c r="C245">
        <v>0.87306937482199998</v>
      </c>
      <c r="D245">
        <v>0.94956216916000002</v>
      </c>
      <c r="E245">
        <v>1</v>
      </c>
      <c r="F245">
        <v>9.9600000000000009</v>
      </c>
      <c r="G245">
        <v>30.444444444399998</v>
      </c>
      <c r="I245" t="s">
        <v>21</v>
      </c>
      <c r="J245" t="s">
        <v>119</v>
      </c>
      <c r="K245" t="s">
        <v>124</v>
      </c>
      <c r="L245" t="s">
        <v>125</v>
      </c>
      <c r="M245" t="s">
        <v>126</v>
      </c>
      <c r="N245" t="s">
        <v>127</v>
      </c>
      <c r="O245" t="s">
        <v>128</v>
      </c>
      <c r="P245" s="5" t="s">
        <v>264</v>
      </c>
    </row>
    <row r="246" spans="1:16" x14ac:dyDescent="0.2">
      <c r="A246">
        <v>847711</v>
      </c>
      <c r="B246">
        <v>2.4795580110499999E-2</v>
      </c>
      <c r="C246">
        <v>0.87487750416999999</v>
      </c>
      <c r="D246">
        <v>0.94956216916000002</v>
      </c>
      <c r="E246">
        <v>1</v>
      </c>
      <c r="F246">
        <v>2.3199999999999998</v>
      </c>
      <c r="G246">
        <v>1.44444444444</v>
      </c>
      <c r="I246" t="s">
        <v>71</v>
      </c>
      <c r="J246" t="s">
        <v>119</v>
      </c>
      <c r="K246" t="s">
        <v>120</v>
      </c>
      <c r="L246" t="s">
        <v>129</v>
      </c>
      <c r="M246" t="s">
        <v>108</v>
      </c>
      <c r="N246" t="s">
        <v>212</v>
      </c>
      <c r="O246" t="s">
        <v>243</v>
      </c>
      <c r="P246" t="s">
        <v>243</v>
      </c>
    </row>
    <row r="247" spans="1:16" x14ac:dyDescent="0.2">
      <c r="A247">
        <v>191461</v>
      </c>
      <c r="B247">
        <v>2.7053439622099999E-2</v>
      </c>
      <c r="C247">
        <v>0.86935384223599999</v>
      </c>
      <c r="D247">
        <v>0.94956216916000002</v>
      </c>
      <c r="E247">
        <v>1</v>
      </c>
      <c r="F247">
        <v>1.64</v>
      </c>
      <c r="G247">
        <v>1.2222222222200001</v>
      </c>
      <c r="I247" t="s">
        <v>23</v>
      </c>
      <c r="J247" t="s">
        <v>119</v>
      </c>
      <c r="K247" t="s">
        <v>120</v>
      </c>
      <c r="L247" t="s">
        <v>129</v>
      </c>
      <c r="M247" t="s">
        <v>108</v>
      </c>
      <c r="N247" t="s">
        <v>106</v>
      </c>
      <c r="O247" t="s">
        <v>252</v>
      </c>
      <c r="P247" t="s">
        <v>252</v>
      </c>
    </row>
    <row r="248" spans="1:16" x14ac:dyDescent="0.2">
      <c r="A248">
        <v>359800</v>
      </c>
      <c r="B248">
        <v>1.5800591466000002E-2</v>
      </c>
      <c r="C248">
        <v>0.899969082373</v>
      </c>
      <c r="D248">
        <v>0.96070403463099996</v>
      </c>
      <c r="E248">
        <v>1</v>
      </c>
      <c r="F248">
        <v>10.8</v>
      </c>
      <c r="G248">
        <v>52.777777777799997</v>
      </c>
      <c r="I248" t="s">
        <v>41</v>
      </c>
      <c r="J248" t="s">
        <v>119</v>
      </c>
      <c r="K248" t="s">
        <v>120</v>
      </c>
      <c r="L248" t="s">
        <v>129</v>
      </c>
      <c r="M248" t="s">
        <v>108</v>
      </c>
      <c r="N248" t="s">
        <v>95</v>
      </c>
      <c r="O248" t="s">
        <v>172</v>
      </c>
      <c r="P248" s="5" t="s">
        <v>273</v>
      </c>
    </row>
    <row r="249" spans="1:16" x14ac:dyDescent="0.2">
      <c r="A249">
        <v>261912</v>
      </c>
      <c r="B249">
        <v>1.3726869551900001E-2</v>
      </c>
      <c r="C249">
        <v>0.90673189785399999</v>
      </c>
      <c r="D249">
        <v>0.96070403463099996</v>
      </c>
      <c r="E249">
        <v>1</v>
      </c>
      <c r="F249">
        <v>30.88</v>
      </c>
      <c r="G249">
        <v>25.555555555600002</v>
      </c>
      <c r="I249" t="s">
        <v>65</v>
      </c>
      <c r="J249" t="s">
        <v>119</v>
      </c>
      <c r="K249" t="s">
        <v>120</v>
      </c>
      <c r="L249" t="s">
        <v>129</v>
      </c>
      <c r="M249" t="s">
        <v>108</v>
      </c>
      <c r="N249" t="s">
        <v>95</v>
      </c>
      <c r="O249" t="s">
        <v>203</v>
      </c>
      <c r="P249" s="5" t="s">
        <v>276</v>
      </c>
    </row>
    <row r="250" spans="1:16" x14ac:dyDescent="0.2">
      <c r="A250">
        <v>198911</v>
      </c>
      <c r="B250">
        <v>1.38990399505E-2</v>
      </c>
      <c r="C250">
        <v>0.90615149713900001</v>
      </c>
      <c r="D250">
        <v>0.96070403463099996</v>
      </c>
      <c r="E250">
        <v>1</v>
      </c>
      <c r="F250">
        <v>44.92</v>
      </c>
      <c r="G250">
        <v>29.777777777800001</v>
      </c>
      <c r="I250" t="s">
        <v>63</v>
      </c>
      <c r="J250" t="s">
        <v>119</v>
      </c>
      <c r="K250" t="s">
        <v>120</v>
      </c>
      <c r="L250" t="s">
        <v>129</v>
      </c>
      <c r="M250" t="s">
        <v>108</v>
      </c>
      <c r="N250" t="s">
        <v>106</v>
      </c>
      <c r="O250" t="s">
        <v>198</v>
      </c>
      <c r="P250" t="s">
        <v>101</v>
      </c>
    </row>
    <row r="251" spans="1:16" x14ac:dyDescent="0.2">
      <c r="A251">
        <v>851804</v>
      </c>
      <c r="B251">
        <v>1.72334347065E-2</v>
      </c>
      <c r="C251">
        <v>0.89555683650600004</v>
      </c>
      <c r="D251">
        <v>0.96070403463099996</v>
      </c>
      <c r="E251">
        <v>1</v>
      </c>
      <c r="F251">
        <v>1.28</v>
      </c>
      <c r="G251">
        <v>1</v>
      </c>
      <c r="I251" t="s">
        <v>29</v>
      </c>
      <c r="J251" t="s">
        <v>119</v>
      </c>
      <c r="K251" t="s">
        <v>120</v>
      </c>
      <c r="L251" t="s">
        <v>129</v>
      </c>
      <c r="M251" t="s">
        <v>108</v>
      </c>
      <c r="N251" t="s">
        <v>106</v>
      </c>
      <c r="O251" t="s">
        <v>162</v>
      </c>
      <c r="P251" s="5" t="s">
        <v>258</v>
      </c>
    </row>
    <row r="252" spans="1:16" x14ac:dyDescent="0.2">
      <c r="A252">
        <v>4454492</v>
      </c>
      <c r="B252">
        <v>1.4027191748699999E-2</v>
      </c>
      <c r="C252">
        <v>0.90572184923099996</v>
      </c>
      <c r="D252">
        <v>0.96070403463099996</v>
      </c>
      <c r="E252">
        <v>1</v>
      </c>
      <c r="F252">
        <v>13.12</v>
      </c>
      <c r="G252">
        <v>13.1111111111</v>
      </c>
      <c r="I252" t="s">
        <v>76</v>
      </c>
      <c r="J252" t="s">
        <v>119</v>
      </c>
      <c r="K252" t="s">
        <v>120</v>
      </c>
      <c r="L252" t="s">
        <v>214</v>
      </c>
      <c r="M252" t="s">
        <v>218</v>
      </c>
      <c r="N252" t="s">
        <v>219</v>
      </c>
      <c r="O252" t="s">
        <v>220</v>
      </c>
      <c r="P252" t="s">
        <v>294</v>
      </c>
    </row>
    <row r="253" spans="1:16" x14ac:dyDescent="0.2">
      <c r="A253">
        <v>300835</v>
      </c>
      <c r="B253">
        <v>1.37310692979E-2</v>
      </c>
      <c r="C253">
        <v>0.90671769639699995</v>
      </c>
      <c r="D253">
        <v>0.96070403463099996</v>
      </c>
      <c r="E253">
        <v>1</v>
      </c>
      <c r="F253">
        <v>28.84</v>
      </c>
      <c r="G253">
        <v>32.888888888899999</v>
      </c>
      <c r="I253" t="s">
        <v>16</v>
      </c>
      <c r="J253" t="s">
        <v>119</v>
      </c>
      <c r="K253" t="s">
        <v>120</v>
      </c>
      <c r="L253" t="s">
        <v>129</v>
      </c>
      <c r="M253" t="s">
        <v>108</v>
      </c>
      <c r="N253" t="s">
        <v>95</v>
      </c>
      <c r="O253" t="s">
        <v>249</v>
      </c>
      <c r="P253" t="s">
        <v>249</v>
      </c>
    </row>
    <row r="254" spans="1:16" x14ac:dyDescent="0.2">
      <c r="A254">
        <v>4108205</v>
      </c>
      <c r="B254">
        <v>1.24542124542E-2</v>
      </c>
      <c r="C254">
        <v>0.91114180670900002</v>
      </c>
      <c r="D254">
        <v>0.96156072091400002</v>
      </c>
      <c r="E254">
        <v>1</v>
      </c>
      <c r="F254">
        <v>16.32</v>
      </c>
      <c r="G254">
        <v>30.333333333300001</v>
      </c>
      <c r="I254" t="s">
        <v>77</v>
      </c>
      <c r="J254" t="s">
        <v>119</v>
      </c>
      <c r="K254" t="s">
        <v>124</v>
      </c>
      <c r="L254" t="s">
        <v>125</v>
      </c>
      <c r="M254" t="s">
        <v>126</v>
      </c>
      <c r="N254" s="5" t="s">
        <v>238</v>
      </c>
      <c r="O254" t="s">
        <v>221</v>
      </c>
      <c r="P254" s="5" t="s">
        <v>257</v>
      </c>
    </row>
    <row r="255" spans="1:16" x14ac:dyDescent="0.2">
      <c r="A255">
        <v>292758</v>
      </c>
      <c r="B255">
        <v>1.1035500230599999E-2</v>
      </c>
      <c r="C255">
        <v>0.91633614247999995</v>
      </c>
      <c r="D255">
        <v>0.96323523638599995</v>
      </c>
      <c r="E255">
        <v>1</v>
      </c>
      <c r="F255">
        <v>1.32</v>
      </c>
      <c r="G255">
        <v>0.66666666666700003</v>
      </c>
      <c r="I255" t="s">
        <v>10</v>
      </c>
      <c r="J255" t="s">
        <v>119</v>
      </c>
      <c r="K255" t="s">
        <v>120</v>
      </c>
      <c r="L255" t="s">
        <v>129</v>
      </c>
      <c r="M255" t="s">
        <v>108</v>
      </c>
      <c r="N255" t="s">
        <v>234</v>
      </c>
      <c r="O255" t="s">
        <v>234</v>
      </c>
      <c r="P255" t="s">
        <v>234</v>
      </c>
    </row>
    <row r="256" spans="1:16" x14ac:dyDescent="0.2">
      <c r="A256">
        <v>277489</v>
      </c>
      <c r="B256">
        <v>6.12330519316E-3</v>
      </c>
      <c r="C256">
        <v>0.93762795613500005</v>
      </c>
      <c r="D256">
        <v>0.97271175345100003</v>
      </c>
      <c r="E256">
        <v>1</v>
      </c>
      <c r="F256">
        <v>14.84</v>
      </c>
      <c r="G256">
        <v>12.4444444444</v>
      </c>
      <c r="I256" t="s">
        <v>41</v>
      </c>
      <c r="J256" t="s">
        <v>119</v>
      </c>
      <c r="K256" t="s">
        <v>120</v>
      </c>
      <c r="L256" t="s">
        <v>129</v>
      </c>
      <c r="M256" t="s">
        <v>108</v>
      </c>
      <c r="N256" t="s">
        <v>95</v>
      </c>
      <c r="O256" t="s">
        <v>172</v>
      </c>
      <c r="P256" s="5" t="s">
        <v>273</v>
      </c>
    </row>
    <row r="257" spans="1:16" x14ac:dyDescent="0.2">
      <c r="A257">
        <v>290630</v>
      </c>
      <c r="B257">
        <v>2.7550644567099999E-3</v>
      </c>
      <c r="C257">
        <v>0.95813929272499998</v>
      </c>
      <c r="D257">
        <v>0.97271175345100003</v>
      </c>
      <c r="E257">
        <v>1</v>
      </c>
      <c r="F257">
        <v>6.48</v>
      </c>
      <c r="G257">
        <v>9.3333333333299997</v>
      </c>
      <c r="I257" t="s">
        <v>63</v>
      </c>
      <c r="J257" t="s">
        <v>119</v>
      </c>
      <c r="K257" t="s">
        <v>120</v>
      </c>
      <c r="L257" t="s">
        <v>129</v>
      </c>
      <c r="M257" t="s">
        <v>108</v>
      </c>
      <c r="N257" t="s">
        <v>106</v>
      </c>
      <c r="O257" t="s">
        <v>198</v>
      </c>
      <c r="P257" t="s">
        <v>101</v>
      </c>
    </row>
    <row r="258" spans="1:16" x14ac:dyDescent="0.2">
      <c r="A258">
        <v>305016</v>
      </c>
      <c r="B258">
        <v>6.8707899571600001E-3</v>
      </c>
      <c r="C258">
        <v>0.93393882394299998</v>
      </c>
      <c r="D258">
        <v>0.97271175345100003</v>
      </c>
      <c r="E258">
        <v>1</v>
      </c>
      <c r="F258">
        <v>2.52</v>
      </c>
      <c r="G258">
        <v>2.11111111111</v>
      </c>
      <c r="I258" t="s">
        <v>60</v>
      </c>
      <c r="J258" t="s">
        <v>119</v>
      </c>
      <c r="K258" t="s">
        <v>120</v>
      </c>
      <c r="L258" t="s">
        <v>129</v>
      </c>
      <c r="M258" t="s">
        <v>108</v>
      </c>
      <c r="N258" t="s">
        <v>95</v>
      </c>
      <c r="O258" t="s">
        <v>195</v>
      </c>
      <c r="P258" s="5" t="s">
        <v>281</v>
      </c>
    </row>
    <row r="259" spans="1:16" x14ac:dyDescent="0.2">
      <c r="A259">
        <v>4446521</v>
      </c>
      <c r="B259">
        <v>2.7565874331899999E-3</v>
      </c>
      <c r="C259">
        <v>0.95812773482500002</v>
      </c>
      <c r="D259">
        <v>0.97271175345100003</v>
      </c>
      <c r="E259">
        <v>1</v>
      </c>
      <c r="F259">
        <v>0.68</v>
      </c>
      <c r="G259">
        <v>1</v>
      </c>
      <c r="I259" t="s">
        <v>85</v>
      </c>
      <c r="J259" t="s">
        <v>119</v>
      </c>
      <c r="K259" t="s">
        <v>120</v>
      </c>
      <c r="L259" t="s">
        <v>214</v>
      </c>
      <c r="M259" t="s">
        <v>218</v>
      </c>
      <c r="N259" t="s">
        <v>219</v>
      </c>
      <c r="O259" t="s">
        <v>230</v>
      </c>
      <c r="P259" s="5" t="s">
        <v>282</v>
      </c>
    </row>
    <row r="260" spans="1:16" x14ac:dyDescent="0.2">
      <c r="A260">
        <v>4381400</v>
      </c>
      <c r="B260">
        <v>2.7550644567099999E-3</v>
      </c>
      <c r="C260">
        <v>0.95813929272499998</v>
      </c>
      <c r="D260">
        <v>0.97271175345100003</v>
      </c>
      <c r="E260">
        <v>1</v>
      </c>
      <c r="F260">
        <v>25.44</v>
      </c>
      <c r="G260">
        <v>25.444444444399998</v>
      </c>
      <c r="I260" t="s">
        <v>13</v>
      </c>
      <c r="J260" t="s">
        <v>119</v>
      </c>
      <c r="K260" t="s">
        <v>124</v>
      </c>
      <c r="L260" t="s">
        <v>125</v>
      </c>
      <c r="M260" t="s">
        <v>126</v>
      </c>
      <c r="N260" t="s">
        <v>142</v>
      </c>
      <c r="O260" t="s">
        <v>143</v>
      </c>
      <c r="P260" t="s">
        <v>92</v>
      </c>
    </row>
    <row r="261" spans="1:16" x14ac:dyDescent="0.2">
      <c r="A261">
        <v>333012</v>
      </c>
      <c r="B261">
        <v>2.7550644567099999E-3</v>
      </c>
      <c r="C261">
        <v>0.95813929272499998</v>
      </c>
      <c r="D261">
        <v>0.97271175345100003</v>
      </c>
      <c r="E261">
        <v>1</v>
      </c>
      <c r="F261">
        <v>4.3600000000000003</v>
      </c>
      <c r="G261">
        <v>2.5555555555599998</v>
      </c>
      <c r="I261" t="s">
        <v>86</v>
      </c>
      <c r="J261" t="s">
        <v>119</v>
      </c>
      <c r="K261" t="s">
        <v>120</v>
      </c>
      <c r="L261" t="s">
        <v>129</v>
      </c>
      <c r="M261" t="s">
        <v>108</v>
      </c>
      <c r="N261" t="s">
        <v>95</v>
      </c>
      <c r="O261" t="s">
        <v>162</v>
      </c>
      <c r="P261" s="5" t="s">
        <v>258</v>
      </c>
    </row>
    <row r="262" spans="1:16" x14ac:dyDescent="0.2">
      <c r="A262">
        <v>1139021</v>
      </c>
      <c r="B262">
        <v>6.8644845518799997E-3</v>
      </c>
      <c r="C262">
        <v>0.93396907413399999</v>
      </c>
      <c r="D262">
        <v>0.97271175345100003</v>
      </c>
      <c r="E262">
        <v>1</v>
      </c>
      <c r="F262">
        <v>8.56</v>
      </c>
      <c r="G262">
        <v>1.88888888889</v>
      </c>
      <c r="I262" t="s">
        <v>71</v>
      </c>
      <c r="J262" t="s">
        <v>119</v>
      </c>
      <c r="K262" t="s">
        <v>120</v>
      </c>
      <c r="L262" t="s">
        <v>129</v>
      </c>
      <c r="M262" t="s">
        <v>108</v>
      </c>
      <c r="N262" t="s">
        <v>212</v>
      </c>
      <c r="O262" t="s">
        <v>243</v>
      </c>
      <c r="P262" t="s">
        <v>243</v>
      </c>
    </row>
    <row r="263" spans="1:16" x14ac:dyDescent="0.2">
      <c r="A263">
        <v>360928</v>
      </c>
      <c r="B263">
        <v>4.4888977795700001E-3</v>
      </c>
      <c r="C263">
        <v>0.94658231049800001</v>
      </c>
      <c r="D263">
        <v>0.97271175345100003</v>
      </c>
      <c r="E263">
        <v>1</v>
      </c>
      <c r="F263">
        <v>4.84</v>
      </c>
      <c r="G263">
        <v>4</v>
      </c>
      <c r="I263" t="s">
        <v>10</v>
      </c>
      <c r="J263" t="s">
        <v>119</v>
      </c>
      <c r="K263" t="s">
        <v>120</v>
      </c>
      <c r="L263" t="s">
        <v>129</v>
      </c>
      <c r="M263" t="s">
        <v>108</v>
      </c>
      <c r="N263" t="s">
        <v>234</v>
      </c>
      <c r="O263" t="s">
        <v>234</v>
      </c>
      <c r="P263" t="s">
        <v>234</v>
      </c>
    </row>
    <row r="264" spans="1:16" x14ac:dyDescent="0.2">
      <c r="A264">
        <v>3218245</v>
      </c>
      <c r="B264">
        <v>3.0518155854600002E-3</v>
      </c>
      <c r="C264">
        <v>0.95594468082999995</v>
      </c>
      <c r="D264">
        <v>0.97271175345100003</v>
      </c>
      <c r="E264">
        <v>1</v>
      </c>
      <c r="F264">
        <v>1.64</v>
      </c>
      <c r="G264">
        <v>0.33333333333300003</v>
      </c>
      <c r="I264" t="s">
        <v>84</v>
      </c>
      <c r="J264" t="s">
        <v>119</v>
      </c>
      <c r="K264" t="s">
        <v>120</v>
      </c>
      <c r="L264" t="s">
        <v>129</v>
      </c>
      <c r="M264" t="s">
        <v>108</v>
      </c>
      <c r="N264" t="s">
        <v>145</v>
      </c>
      <c r="O264" t="s">
        <v>229</v>
      </c>
      <c r="P264" t="s">
        <v>111</v>
      </c>
    </row>
    <row r="265" spans="1:16" x14ac:dyDescent="0.2">
      <c r="A265">
        <v>1017892</v>
      </c>
      <c r="B265">
        <v>6.3282571911800001E-4</v>
      </c>
      <c r="C265">
        <v>0.97993051082399996</v>
      </c>
      <c r="D265">
        <v>0.98440761624999995</v>
      </c>
      <c r="E265">
        <v>1</v>
      </c>
      <c r="F265">
        <v>3.76</v>
      </c>
      <c r="G265">
        <v>211.555555556</v>
      </c>
      <c r="I265" t="s">
        <v>87</v>
      </c>
      <c r="J265" t="s">
        <v>119</v>
      </c>
      <c r="K265" t="s">
        <v>120</v>
      </c>
      <c r="L265" t="s">
        <v>129</v>
      </c>
      <c r="M265" t="s">
        <v>108</v>
      </c>
      <c r="N265" t="s">
        <v>239</v>
      </c>
      <c r="O265" t="s">
        <v>231</v>
      </c>
      <c r="P265" s="5" t="s">
        <v>277</v>
      </c>
    </row>
    <row r="266" spans="1:16" x14ac:dyDescent="0.2">
      <c r="A266">
        <v>4301511</v>
      </c>
      <c r="B266">
        <v>3.8194444444299998E-4</v>
      </c>
      <c r="C266">
        <v>0.98440761624999995</v>
      </c>
      <c r="D266">
        <v>0.98440761624999995</v>
      </c>
      <c r="E266">
        <v>1</v>
      </c>
      <c r="F266">
        <v>19</v>
      </c>
      <c r="G266">
        <v>16.222222222199999</v>
      </c>
      <c r="I266" t="s">
        <v>10</v>
      </c>
      <c r="J266" t="s">
        <v>119</v>
      </c>
      <c r="K266" t="s">
        <v>120</v>
      </c>
      <c r="L266" t="s">
        <v>129</v>
      </c>
      <c r="M266" t="s">
        <v>108</v>
      </c>
      <c r="N266" t="s">
        <v>234</v>
      </c>
      <c r="O266" t="s">
        <v>234</v>
      </c>
      <c r="P266" t="s">
        <v>234</v>
      </c>
    </row>
    <row r="267" spans="1:16" x14ac:dyDescent="0.2">
      <c r="A267">
        <v>2295960</v>
      </c>
      <c r="B267">
        <v>4.4747547259899999E-4</v>
      </c>
      <c r="C267">
        <v>0.983123115012</v>
      </c>
      <c r="D267">
        <v>0.98440761624999995</v>
      </c>
      <c r="E267">
        <v>1</v>
      </c>
      <c r="F267">
        <v>16.96</v>
      </c>
      <c r="G267">
        <v>3.88888888889</v>
      </c>
      <c r="I267" t="s">
        <v>88</v>
      </c>
      <c r="J267" t="s">
        <v>119</v>
      </c>
      <c r="K267" t="s">
        <v>137</v>
      </c>
      <c r="L267" t="s">
        <v>168</v>
      </c>
      <c r="M267" t="s">
        <v>232</v>
      </c>
      <c r="N267" t="s">
        <v>233</v>
      </c>
      <c r="O267" t="s">
        <v>248</v>
      </c>
      <c r="P267" t="s">
        <v>248</v>
      </c>
    </row>
    <row r="268" spans="1:16" x14ac:dyDescent="0.2">
      <c r="A268">
        <v>19611</v>
      </c>
      <c r="B268">
        <v>5.8832782758899997E-4</v>
      </c>
      <c r="C268">
        <v>0.98064883241800005</v>
      </c>
      <c r="D268">
        <v>0.98440761624999995</v>
      </c>
      <c r="E268">
        <v>1</v>
      </c>
      <c r="F268">
        <v>0.84</v>
      </c>
      <c r="G268">
        <v>0.555555555556</v>
      </c>
      <c r="I268" t="s">
        <v>23</v>
      </c>
      <c r="J268" t="s">
        <v>119</v>
      </c>
      <c r="K268" t="s">
        <v>120</v>
      </c>
      <c r="L268" t="s">
        <v>129</v>
      </c>
      <c r="M268" t="s">
        <v>108</v>
      </c>
      <c r="N268" t="s">
        <v>106</v>
      </c>
      <c r="O268" t="s">
        <v>252</v>
      </c>
      <c r="P268" t="s">
        <v>252</v>
      </c>
    </row>
  </sheetData>
  <sortState ref="A2:P40">
    <sortCondition ref="D2:D2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MWU_otus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Armstrong</dc:creator>
  <cp:lastModifiedBy>Abigail Armstrong</cp:lastModifiedBy>
  <dcterms:created xsi:type="dcterms:W3CDTF">2017-10-23T02:30:50Z</dcterms:created>
  <dcterms:modified xsi:type="dcterms:W3CDTF">2018-04-09T03:04:04Z</dcterms:modified>
</cp:coreProperties>
</file>