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skarlatosdedos/Desktop/Final figure snd Tables and Supplementary files/"/>
    </mc:Choice>
  </mc:AlternateContent>
  <bookViews>
    <workbookView xWindow="1480" yWindow="460" windowWidth="27320" windowHeight="16320" tabRatio="500"/>
  </bookViews>
  <sheets>
    <sheet name="Splicing annotation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4" i="1" l="1"/>
  <c r="P45" i="1"/>
  <c r="P16" i="1"/>
  <c r="P5" i="1"/>
</calcChain>
</file>

<file path=xl/sharedStrings.xml><?xml version="1.0" encoding="utf-8"?>
<sst xmlns="http://schemas.openxmlformats.org/spreadsheetml/2006/main" count="2536" uniqueCount="1607">
  <si>
    <t>TCONS_00039266</t>
  </si>
  <si>
    <t>XLOC_028887</t>
  </si>
  <si>
    <t>BMgn004363</t>
  </si>
  <si>
    <t>chr20:5349783-5537213</t>
  </si>
  <si>
    <t>yes</t>
  </si>
  <si>
    <t>TCONS_00039266:829-2292</t>
  </si>
  <si>
    <t>(+)</t>
  </si>
  <si>
    <t>OK</t>
  </si>
  <si>
    <t>no</t>
  </si>
  <si>
    <t>TCONS_00037206</t>
  </si>
  <si>
    <t>XLOC_027709</t>
  </si>
  <si>
    <t>BMgn016568</t>
  </si>
  <si>
    <t>chr19:3075957-3112837</t>
  </si>
  <si>
    <t>TCONS_00037206:46-1113</t>
  </si>
  <si>
    <t>TCONS_00059701</t>
  </si>
  <si>
    <t>XLOC_040032</t>
  </si>
  <si>
    <t>BMgn005323</t>
  </si>
  <si>
    <t>chr8:11588827-11591251</t>
  </si>
  <si>
    <t>TCONS_00059701:104-868</t>
  </si>
  <si>
    <t>TCONS_00028489</t>
  </si>
  <si>
    <t>XLOC_022949</t>
  </si>
  <si>
    <t>BMgn001157</t>
  </si>
  <si>
    <t>chr13:11393877-11446044</t>
  </si>
  <si>
    <t>TCONS_00028489:89-871</t>
  </si>
  <si>
    <t>TCONS_00031932</t>
  </si>
  <si>
    <t>XLOC_024765</t>
  </si>
  <si>
    <t>BMgn016259</t>
  </si>
  <si>
    <t>chr15:17842287-17849415</t>
  </si>
  <si>
    <t>TCONS_00031932:40-369</t>
  </si>
  <si>
    <t>TCONS_00059602</t>
  </si>
  <si>
    <t>XLOC_039985</t>
  </si>
  <si>
    <t>BMgn005370</t>
  </si>
  <si>
    <t>chr8:8343786-8386976</t>
  </si>
  <si>
    <t>TCONS_00059602:138-1724</t>
  </si>
  <si>
    <t>TCONS_00050795</t>
  </si>
  <si>
    <t>XLOC_035320</t>
  </si>
  <si>
    <t>chr3:14207742-14259911</t>
  </si>
  <si>
    <t>TCONS_00050795:160-942</t>
  </si>
  <si>
    <t>TCONS_00058123</t>
  </si>
  <si>
    <t>XLOC_039177</t>
  </si>
  <si>
    <t>BMgn010143</t>
  </si>
  <si>
    <t>chr7:7995681-7997070</t>
  </si>
  <si>
    <t>TCONS_00058123:47-631</t>
  </si>
  <si>
    <t>TCONS_00042962</t>
  </si>
  <si>
    <t>XLOC_031048</t>
  </si>
  <si>
    <t>BMgn011562</t>
  </si>
  <si>
    <t>chr23:11579249-11586054</t>
  </si>
  <si>
    <t>TCONS_00042962:396-1784</t>
  </si>
  <si>
    <t>TCONS_00019877</t>
  </si>
  <si>
    <t>XLOC_018561</t>
  </si>
  <si>
    <t>BMgn000640</t>
  </si>
  <si>
    <t>chr1:7866276-7901648</t>
  </si>
  <si>
    <t>TCONS_00019877:14780-15133</t>
  </si>
  <si>
    <t>inf</t>
  </si>
  <si>
    <t>TCONS_00022740</t>
  </si>
  <si>
    <t>XLOC_020013</t>
  </si>
  <si>
    <t>BMgn006824</t>
  </si>
  <si>
    <t>chr10:9425724-9438828</t>
  </si>
  <si>
    <t>TCONS_00022740:447-1157</t>
  </si>
  <si>
    <t>TCONS_00053297</t>
  </si>
  <si>
    <t>XLOC_036528</t>
  </si>
  <si>
    <t>-</t>
  </si>
  <si>
    <t>chr4:15355757-15358665</t>
  </si>
  <si>
    <t>TCONS_00053297:301-705</t>
  </si>
  <si>
    <t>TCONS_00046867</t>
  </si>
  <si>
    <t>XLOC_033102</t>
  </si>
  <si>
    <t>chr25:13377688-13397938</t>
  </si>
  <si>
    <t>TCONS_00046867:187-546</t>
  </si>
  <si>
    <t>XLOC_019810</t>
  </si>
  <si>
    <t>BMgn002810</t>
  </si>
  <si>
    <t>chr10:17427480-17448885</t>
  </si>
  <si>
    <t>TCONS_00033057</t>
  </si>
  <si>
    <t>XLOC_025387</t>
  </si>
  <si>
    <t>BMgn013021</t>
  </si>
  <si>
    <t>chr16:4013756-4037950</t>
  </si>
  <si>
    <t>TCONS_00033057:393-1487</t>
  </si>
  <si>
    <t>TCONS_00007309</t>
  </si>
  <si>
    <t>XLOC_006736</t>
  </si>
  <si>
    <t>BMgn013110</t>
  </si>
  <si>
    <t>Bm_scaf219:30499-71070</t>
  </si>
  <si>
    <t xml:space="preserve">TCONS_00007309:3-455 </t>
  </si>
  <si>
    <t>(-)</t>
  </si>
  <si>
    <t>TCONS_00025250</t>
  </si>
  <si>
    <t>XLOC_021211</t>
  </si>
  <si>
    <t>BMgn011786</t>
  </si>
  <si>
    <t>chr11:12567017-12598130</t>
  </si>
  <si>
    <t>TCONS_00025250:3-311</t>
  </si>
  <si>
    <t>TCONS_00040333</t>
  </si>
  <si>
    <t>XLOC_029495</t>
  </si>
  <si>
    <t>BMgn012428</t>
  </si>
  <si>
    <t>chr21:3226660-3259441</t>
  </si>
  <si>
    <t>TCONS_00040333:3-734</t>
  </si>
  <si>
    <t>TCONS_00054340</t>
  </si>
  <si>
    <t>XLOC_037111</t>
  </si>
  <si>
    <t>BMgn003549</t>
  </si>
  <si>
    <t>chr5:15498710-15502409</t>
  </si>
  <si>
    <t>TCONS_00054340:201-1406</t>
  </si>
  <si>
    <t>TCONS_00060464</t>
  </si>
  <si>
    <t>XLOC_040526</t>
  </si>
  <si>
    <t>BMgn012462</t>
  </si>
  <si>
    <t>chr9:10278075-10288369</t>
  </si>
  <si>
    <t>TCONS_00060464:564-1604</t>
  </si>
  <si>
    <t>TCONS_00031602</t>
  </si>
  <si>
    <t>XLOC_024629</t>
  </si>
  <si>
    <t>BMgn007586</t>
  </si>
  <si>
    <t>chr15:11040727-11054116</t>
  </si>
  <si>
    <t>TCONS_00031602:207-1514</t>
  </si>
  <si>
    <t>TCONS_00037409</t>
  </si>
  <si>
    <t>XLOC_027798</t>
  </si>
  <si>
    <t>BMgn004032</t>
  </si>
  <si>
    <t>chr19:7970293-7984135</t>
  </si>
  <si>
    <t>TCONS_00037409:147-1178</t>
  </si>
  <si>
    <t>TCONS_00034546</t>
  </si>
  <si>
    <t>XLOC_026211</t>
  </si>
  <si>
    <t>BMgn005650</t>
  </si>
  <si>
    <t>chr17:2095273-2145361</t>
  </si>
  <si>
    <t>TCONS_00034546:164-2047</t>
  </si>
  <si>
    <t>TCONS_00022553</t>
  </si>
  <si>
    <t>XLOC_019928</t>
  </si>
  <si>
    <t>BMgn006603</t>
  </si>
  <si>
    <t>chr10:4304492-4313860</t>
  </si>
  <si>
    <t>TCONS_00022553:2-2944</t>
  </si>
  <si>
    <t>TCONS_00032368</t>
  </si>
  <si>
    <t>XLOC_025091</t>
  </si>
  <si>
    <t>BMgn012812</t>
  </si>
  <si>
    <t>chr16:2685173-2709406</t>
  </si>
  <si>
    <t>TCONS_00032368:386-1258</t>
  </si>
  <si>
    <t>TCONS_00023559</t>
  </si>
  <si>
    <t>XLOC_020522</t>
  </si>
  <si>
    <t>BMgn001739</t>
  </si>
  <si>
    <t>chr11:737454-778000</t>
  </si>
  <si>
    <t>TCONS_00023559:247-1908</t>
  </si>
  <si>
    <t>XLOC_026230</t>
  </si>
  <si>
    <t>BMgn005635</t>
  </si>
  <si>
    <t>chr17:2425559-2722104</t>
  </si>
  <si>
    <t>TCONS_00027551</t>
  </si>
  <si>
    <t>XLOC_022567</t>
  </si>
  <si>
    <t>chr13:7786231-7806117</t>
  </si>
  <si>
    <t>TCONS_00027551:3-1022</t>
  </si>
  <si>
    <t>TCONS_00027805</t>
  </si>
  <si>
    <t>XLOC_022671</t>
  </si>
  <si>
    <t>BMgn001030</t>
  </si>
  <si>
    <t>chr13:13552088-13569666</t>
  </si>
  <si>
    <t>TCONS_00027805:1-630</t>
  </si>
  <si>
    <t>TCONS_00010335</t>
  </si>
  <si>
    <t>XLOC_009481</t>
  </si>
  <si>
    <t>Bm_scaf313:11264-26041</t>
  </si>
  <si>
    <t>TCONS_00010335:2-1579</t>
  </si>
  <si>
    <t>TCONS_00060332</t>
  </si>
  <si>
    <t>XLOC_040465</t>
  </si>
  <si>
    <t>BMgn008111</t>
  </si>
  <si>
    <t>chr9:5275864-5282235</t>
  </si>
  <si>
    <t>TCONS_00060332:142-915</t>
  </si>
  <si>
    <t>Uncharacterized protein</t>
  </si>
  <si>
    <t>TCONS_00041395</t>
  </si>
  <si>
    <t>XLOC_030161</t>
  </si>
  <si>
    <t>BMgn009974</t>
  </si>
  <si>
    <t>chr22:14078691-14124000</t>
  </si>
  <si>
    <t>TCONS_00041395:776-3151</t>
  </si>
  <si>
    <t>TCONS_00052938</t>
  </si>
  <si>
    <t>XLOC_036383</t>
  </si>
  <si>
    <t>BMgn005936</t>
  </si>
  <si>
    <t>chr4:8023849-8035996</t>
  </si>
  <si>
    <t>TCONS_00052938:94-1848</t>
  </si>
  <si>
    <t>XLOC_038352</t>
  </si>
  <si>
    <t>BMgn006275</t>
  </si>
  <si>
    <t>chr6:15014550-15022574</t>
  </si>
  <si>
    <t>TCONS_00008670</t>
  </si>
  <si>
    <t>XLOC_007934</t>
  </si>
  <si>
    <t>BMgn009948</t>
  </si>
  <si>
    <t>Bm_scaf267:2-17072</t>
  </si>
  <si>
    <t>TCONS_00008670:3-866</t>
  </si>
  <si>
    <t>TCONS_00040623</t>
  </si>
  <si>
    <t>XLOC_029646</t>
  </si>
  <si>
    <t>BMgn007182</t>
  </si>
  <si>
    <t>chr21:16621567-16637728</t>
  </si>
  <si>
    <t>TCONS_00040623:348-2135</t>
  </si>
  <si>
    <t>TCONS_00039373</t>
  </si>
  <si>
    <t>XLOC_028937</t>
  </si>
  <si>
    <t>BMgn004273</t>
  </si>
  <si>
    <t>chr20:7838519-7882512</t>
  </si>
  <si>
    <t>TCONS_00039373:137-1981</t>
  </si>
  <si>
    <t>TCONS_00055427</t>
  </si>
  <si>
    <t>XLOC_037526</t>
  </si>
  <si>
    <t>BMgn003609</t>
  </si>
  <si>
    <t>chr5:17098742-17100607</t>
  </si>
  <si>
    <t>TCONS_00055427:311-838</t>
  </si>
  <si>
    <t>TCONS_00032567</t>
  </si>
  <si>
    <t>XLOC_025179</t>
  </si>
  <si>
    <t>BMgn012887</t>
  </si>
  <si>
    <t>chr16:7508141-7526102</t>
  </si>
  <si>
    <t>TCONS_00032567:94-1026</t>
  </si>
  <si>
    <t>TCONS_00020922</t>
  </si>
  <si>
    <t>XLOC_019009</t>
  </si>
  <si>
    <t>BMgn000503</t>
  </si>
  <si>
    <t>chr1:12008250-12046159</t>
  </si>
  <si>
    <t>TCONS_00020922:1-1764</t>
  </si>
  <si>
    <t>TCONS_00043803</t>
  </si>
  <si>
    <t>XLOC_031423</t>
  </si>
  <si>
    <t>BMgn011444</t>
  </si>
  <si>
    <t>chr23:12468570-12493592</t>
  </si>
  <si>
    <t>TCONS_00043803:258-2330</t>
  </si>
  <si>
    <t>TCONS_00053977</t>
  </si>
  <si>
    <t>XLOC_036979</t>
  </si>
  <si>
    <t>BMgn002639</t>
  </si>
  <si>
    <t>chr5:8188693-8203922</t>
  </si>
  <si>
    <t>TCONS_00053977:281-2320</t>
  </si>
  <si>
    <t>TCONS_00058258</t>
  </si>
  <si>
    <t>XLOC_039236</t>
  </si>
  <si>
    <t>BMgn008617</t>
  </si>
  <si>
    <t>chr7:12849937-12865617</t>
  </si>
  <si>
    <t>TCONS_00058258:3504-6377</t>
  </si>
  <si>
    <t>TCONS_00024919</t>
  </si>
  <si>
    <t>XLOC_021075</t>
  </si>
  <si>
    <t>BMgn011965</t>
  </si>
  <si>
    <t>chr11:6741798-6754211</t>
  </si>
  <si>
    <t>TCONS_00024919:423-2285</t>
  </si>
  <si>
    <t>TCONS_00048237</t>
  </si>
  <si>
    <t>XLOC_033819</t>
  </si>
  <si>
    <t>BMgn010758</t>
  </si>
  <si>
    <t>chr26:895199-906678</t>
  </si>
  <si>
    <t>TCONS_00048237:194-3829</t>
  </si>
  <si>
    <t>TCONS_00046296</t>
  </si>
  <si>
    <t>XLOC_032869</t>
  </si>
  <si>
    <t>BMgn000814</t>
  </si>
  <si>
    <t>chr25:1050497-1081794</t>
  </si>
  <si>
    <t>TCONS_00046296:213-4418</t>
  </si>
  <si>
    <t>TCONS_00057966</t>
  </si>
  <si>
    <t>XLOC_039108</t>
  </si>
  <si>
    <t>BMgn010018</t>
  </si>
  <si>
    <t>chr7:2068446-2106212</t>
  </si>
  <si>
    <t>TCONS_00057966:171-2966</t>
  </si>
  <si>
    <t>TCONS_00020604</t>
  </si>
  <si>
    <t>XLOC_018896</t>
  </si>
  <si>
    <t>BMgn002002</t>
  </si>
  <si>
    <t>chr1:4636163-4695722</t>
  </si>
  <si>
    <t>TCONS_00020604:328-1749</t>
  </si>
  <si>
    <t>TCONS_00002655</t>
  </si>
  <si>
    <t>XLOC_002591</t>
  </si>
  <si>
    <t>BMgn012658</t>
  </si>
  <si>
    <t>Bm_scaf129:308860-321613</t>
  </si>
  <si>
    <t>TCONS_00002655:274-1701</t>
  </si>
  <si>
    <t>TCONS_00059864</t>
  </si>
  <si>
    <t>XLOC_040102</t>
  </si>
  <si>
    <t>BMgn009854</t>
  </si>
  <si>
    <t>chr8:17061370-17082624</t>
  </si>
  <si>
    <t>TCONS_00059864:453-2384</t>
  </si>
  <si>
    <t>TCONS_00056360</t>
  </si>
  <si>
    <t>XLOC_038092</t>
  </si>
  <si>
    <t>chr6:14788830-15014449</t>
  </si>
  <si>
    <t>TCONS_00056360:1-1395</t>
  </si>
  <si>
    <t>TCONS_00052273</t>
  </si>
  <si>
    <t>XLOC_036100</t>
  </si>
  <si>
    <t>BMgn002977</t>
  </si>
  <si>
    <t>chr4:12844419-12855530</t>
  </si>
  <si>
    <t>TCONS_00052273:198-1760</t>
  </si>
  <si>
    <t>TCONS_00022782</t>
  </si>
  <si>
    <t>XLOC_020027</t>
  </si>
  <si>
    <t>BMgn006810</t>
  </si>
  <si>
    <t>chr10:9879161-9894728</t>
  </si>
  <si>
    <t>TCONS_00022782:144-2837</t>
  </si>
  <si>
    <t>TCONS_00012938</t>
  </si>
  <si>
    <t>XLOC_011955</t>
  </si>
  <si>
    <t>BMgn014521</t>
  </si>
  <si>
    <t>Bm_scaf424:22862-28710</t>
  </si>
  <si>
    <t>TCONS_00012938:1394-3604</t>
  </si>
  <si>
    <t>TCONS_00051411</t>
  </si>
  <si>
    <t>XLOC_035571</t>
  </si>
  <si>
    <t>BMgn008949</t>
  </si>
  <si>
    <t>chr3:12502288-12529118</t>
  </si>
  <si>
    <t>TCONS_00051411:133-1782</t>
  </si>
  <si>
    <t>TCONS_00032362</t>
  </si>
  <si>
    <t>XLOC_025089</t>
  </si>
  <si>
    <t>BMgn016290</t>
  </si>
  <si>
    <t>chr16:2584347-2628126</t>
  </si>
  <si>
    <t>TCONS_00032362:3-1232</t>
  </si>
  <si>
    <t>TCONS_00039243</t>
  </si>
  <si>
    <t>XLOC_028874</t>
  </si>
  <si>
    <t>BMgn004378</t>
  </si>
  <si>
    <t>chr20:4718125-4739045</t>
  </si>
  <si>
    <t>TCONS_00039243:1-1038</t>
  </si>
  <si>
    <t>TCONS_00057906</t>
  </si>
  <si>
    <t>XLOC_039077</t>
  </si>
  <si>
    <t>BMgn008650</t>
  </si>
  <si>
    <t>chr7:15697812-15707738</t>
  </si>
  <si>
    <t>XP_004927069</t>
  </si>
  <si>
    <t xml:space="preserve">cyclin-dependent kinases regulatory subunit </t>
  </si>
  <si>
    <t>TCONS_00041464</t>
  </si>
  <si>
    <t>XLOC_030185</t>
  </si>
  <si>
    <t>BMgn004687</t>
  </si>
  <si>
    <t>chr22:17852822-17865973</t>
  </si>
  <si>
    <t>TCONS_00041464:224-1624</t>
  </si>
  <si>
    <t>TCONS_00048493</t>
  </si>
  <si>
    <t>XLOC_033969</t>
  </si>
  <si>
    <t>BMgn000005</t>
  </si>
  <si>
    <t>chr26:11953601-11977108</t>
  </si>
  <si>
    <t>TCONS_00048493:98-1315</t>
  </si>
  <si>
    <t>TCONS_00043872</t>
  </si>
  <si>
    <t>XLOC_031458</t>
  </si>
  <si>
    <t>BMgn011312</t>
  </si>
  <si>
    <t>chr23:15274550-15667444</t>
  </si>
  <si>
    <t>TCONS_00043872:373-1611</t>
  </si>
  <si>
    <t>TCONS_00054530</t>
  </si>
  <si>
    <t>XLOC_037192</t>
  </si>
  <si>
    <t>chr5:20599962-20640554</t>
  </si>
  <si>
    <t>TCONS_00054530:916-2229</t>
  </si>
  <si>
    <t>TCONS_00054815</t>
  </si>
  <si>
    <t>XLOC_037305</t>
  </si>
  <si>
    <t>BMgn002679</t>
  </si>
  <si>
    <t>chr5:6251108-6258173</t>
  </si>
  <si>
    <t>TCONS_00054815:231-806</t>
  </si>
  <si>
    <t>TCONS_00059427</t>
  </si>
  <si>
    <t>XLOC_039902</t>
  </si>
  <si>
    <t>BMgn014117</t>
  </si>
  <si>
    <t>chr8:2250311-2260816</t>
  </si>
  <si>
    <t>TCONS_00059427:154-888</t>
  </si>
  <si>
    <t>TCONS_00006257</t>
  </si>
  <si>
    <t>XLOC_005768</t>
  </si>
  <si>
    <t>BMgn014422</t>
  </si>
  <si>
    <t>Bm_scaf198:35659-75066</t>
  </si>
  <si>
    <t>TCONS_00006257:1-4827</t>
  </si>
  <si>
    <t>TCONS_00037292</t>
  </si>
  <si>
    <t>XLOC_027743</t>
  </si>
  <si>
    <t>BMgn001934</t>
  </si>
  <si>
    <t>chr19:4688892-4807463</t>
  </si>
  <si>
    <t>TCONS_00037292:379-3627</t>
  </si>
  <si>
    <t>TCONS_00037468</t>
  </si>
  <si>
    <t>XLOC_027832</t>
  </si>
  <si>
    <t>BMgn003997</t>
  </si>
  <si>
    <t>chr19:10167578-10195520</t>
  </si>
  <si>
    <t>TCONS_00037468:88-1890</t>
  </si>
  <si>
    <t>TCONS_00026246</t>
  </si>
  <si>
    <t>XLOC_021862</t>
  </si>
  <si>
    <t>BMgn010670</t>
  </si>
  <si>
    <t>chr12:11748248-11752333</t>
  </si>
  <si>
    <t xml:space="preserve">TCONS_00026246:2105-3076 </t>
  </si>
  <si>
    <t>TCONS_00059799</t>
  </si>
  <si>
    <t>XLOC_040079</t>
  </si>
  <si>
    <t>BMgn009811</t>
  </si>
  <si>
    <t>chr8:14504472-14517383</t>
  </si>
  <si>
    <t>TCONS_00059799:184-963</t>
  </si>
  <si>
    <t>XLOC_026170</t>
  </si>
  <si>
    <t>BMgn005688</t>
  </si>
  <si>
    <t>chr17:147255-180060</t>
  </si>
  <si>
    <t>TCONS_00041849</t>
  </si>
  <si>
    <t>XLOC_030361</t>
  </si>
  <si>
    <t>BMgn000424</t>
  </si>
  <si>
    <t>chr22:7501641-7533121</t>
  </si>
  <si>
    <t>TCONS_00041849:260-1195</t>
  </si>
  <si>
    <t>TCONS_00036492</t>
  </si>
  <si>
    <t>XLOC_027374</t>
  </si>
  <si>
    <t>BMgn012610</t>
  </si>
  <si>
    <t>chr19:751636-758847</t>
  </si>
  <si>
    <t>TCONS_00036492:193-1635</t>
  </si>
  <si>
    <t>TCONS_00034877</t>
  </si>
  <si>
    <t>XLOC_026353</t>
  </si>
  <si>
    <t>BMgn007011</t>
  </si>
  <si>
    <t>chr17:12099034-12219399</t>
  </si>
  <si>
    <t>TCONS_00034877:461-1984</t>
  </si>
  <si>
    <t>TCONS_00056608</t>
  </si>
  <si>
    <t>XLOC_038209</t>
  </si>
  <si>
    <t>BMgn013613</t>
  </si>
  <si>
    <t>chr6:2867014-2899373</t>
  </si>
  <si>
    <t>TCONS_00056608:288-1661</t>
  </si>
  <si>
    <t>TCONS_00054177</t>
  </si>
  <si>
    <t>XLOC_037042</t>
  </si>
  <si>
    <t>BMgn003492</t>
  </si>
  <si>
    <t>chr5:12218408-12232169</t>
  </si>
  <si>
    <t>TCONS_00054177:3-1652</t>
  </si>
  <si>
    <t>TCONS_00058906</t>
  </si>
  <si>
    <t>XLOC_039667</t>
  </si>
  <si>
    <t>BMgn005424</t>
  </si>
  <si>
    <t>chr8:8123180-8161395</t>
  </si>
  <si>
    <t>TCONS_00058906:301-1869</t>
  </si>
  <si>
    <t>TCONS_00049305</t>
  </si>
  <si>
    <t>XLOC_034391</t>
  </si>
  <si>
    <t>BMgn004615</t>
  </si>
  <si>
    <t>chr27:12489790-12547252</t>
  </si>
  <si>
    <t>TCONS_00049305:312-1835</t>
  </si>
  <si>
    <t>TCONS_00036647</t>
  </si>
  <si>
    <t>XLOC_027439</t>
  </si>
  <si>
    <t>BMgn001875</t>
  </si>
  <si>
    <t>chr19:3954867-3973096</t>
  </si>
  <si>
    <t>TCONS_00036647:260-2713</t>
  </si>
  <si>
    <t>TCONS_00044213</t>
  </si>
  <si>
    <t>XLOC_031597</t>
  </si>
  <si>
    <t>BMgn011105</t>
  </si>
  <si>
    <t>chr23:22873526-22961175</t>
  </si>
  <si>
    <t>TCONS_00044213:337-1617</t>
  </si>
  <si>
    <t>TCONS_00044164</t>
  </si>
  <si>
    <t>XLOC_031575</t>
  </si>
  <si>
    <t>chr23:21906712-21957047</t>
  </si>
  <si>
    <t>TCONS_00044164:266-2143</t>
  </si>
  <si>
    <t>TCONS_00058701</t>
  </si>
  <si>
    <t>XLOC_039577</t>
  </si>
  <si>
    <t>BMgn014268</t>
  </si>
  <si>
    <t>chr8:1146259-1151398</t>
  </si>
  <si>
    <t>TCONS_00058701:1-855</t>
  </si>
  <si>
    <t>TCONS_00029465</t>
  </si>
  <si>
    <t>XLOC_023547</t>
  </si>
  <si>
    <t>BMgn016055</t>
  </si>
  <si>
    <t>chr14:3128267-3134035</t>
  </si>
  <si>
    <t>TCONS_00029465:41-970</t>
  </si>
  <si>
    <t>TCONS_00060969</t>
  </si>
  <si>
    <t>XLOC_040771</t>
  </si>
  <si>
    <t>BMgn012560</t>
  </si>
  <si>
    <t>chr9:7520231-7539316</t>
  </si>
  <si>
    <t>TCONS_00060969:114-1178</t>
  </si>
  <si>
    <t>TCONS_00043196</t>
  </si>
  <si>
    <t>XLOC_031161</t>
  </si>
  <si>
    <t>BMgn011360</t>
  </si>
  <si>
    <t>chr23:17556913-17582355</t>
  </si>
  <si>
    <t>TCONS_00043196:247-2325</t>
  </si>
  <si>
    <t>TCONS_00032778</t>
  </si>
  <si>
    <t>XLOC_025275</t>
  </si>
  <si>
    <t>BMgn013200</t>
  </si>
  <si>
    <t>chr16:14973406-14981660</t>
  </si>
  <si>
    <t>TCONS_00032778:269-1108</t>
  </si>
  <si>
    <t>TCONS_00030404</t>
  </si>
  <si>
    <t>XLOC_024145</t>
  </si>
  <si>
    <t>BMgn007714</t>
  </si>
  <si>
    <t>chr15:7728746-7773047</t>
  </si>
  <si>
    <t>TCONS_00030404:205-3654</t>
  </si>
  <si>
    <t>TCONS_00040482</t>
  </si>
  <si>
    <t>XLOC_029564</t>
  </si>
  <si>
    <t>BMgn001453</t>
  </si>
  <si>
    <t>chr21:8400826-8528686</t>
  </si>
  <si>
    <t>TCONS_00040482:400-951</t>
  </si>
  <si>
    <t>XLOC_039846</t>
  </si>
  <si>
    <t>BMgn009917</t>
  </si>
  <si>
    <t>chr8:18462296-18496631</t>
  </si>
  <si>
    <t>TCONS_00033172</t>
  </si>
  <si>
    <t>XLOC_025435</t>
  </si>
  <si>
    <t>BMgn012978</t>
  </si>
  <si>
    <t>chr16:5728740-5760572</t>
  </si>
  <si>
    <t>TCONS_00033172:251-4627</t>
  </si>
  <si>
    <t>TCONS_00058677</t>
  </si>
  <si>
    <t>XLOC_039562</t>
  </si>
  <si>
    <t>chr8:790746-822524</t>
  </si>
  <si>
    <t>TCONS_00058677:431-982</t>
  </si>
  <si>
    <t>TCONS_00059766</t>
  </si>
  <si>
    <t>XLOC_040065</t>
  </si>
  <si>
    <t>BMgn005292</t>
  </si>
  <si>
    <t>chr8:12919923-12976081</t>
  </si>
  <si>
    <t>TCONS_00059766:362-1780</t>
  </si>
  <si>
    <t>TCONS_00045548</t>
  </si>
  <si>
    <t>XLOC_032400</t>
  </si>
  <si>
    <t>BMgn009590</t>
  </si>
  <si>
    <t>chr24:11158824-11193748</t>
  </si>
  <si>
    <t>TCONS_00045548:179-3205</t>
  </si>
  <si>
    <t>TCONS_00032459</t>
  </si>
  <si>
    <t>XLOC_025128</t>
  </si>
  <si>
    <t>BMgn012843</t>
  </si>
  <si>
    <t>chr16:5069151-5106497</t>
  </si>
  <si>
    <t>TCONS_00032459:120-3146</t>
  </si>
  <si>
    <t>TCONS_00056312</t>
  </si>
  <si>
    <t>XLOC_038073</t>
  </si>
  <si>
    <t>BMgn006297</t>
  </si>
  <si>
    <t>chr6:13797846-13821552</t>
  </si>
  <si>
    <t>TCONS_00056312:330-1748</t>
  </si>
  <si>
    <t>TCONS_00030861</t>
  </si>
  <si>
    <t>XLOC_024332</t>
  </si>
  <si>
    <t>BMgn003438</t>
  </si>
  <si>
    <t>chr15:16333063-16461806</t>
  </si>
  <si>
    <t>TCONS_00030861:1-1482</t>
  </si>
  <si>
    <t>TCONS_00022672</t>
  </si>
  <si>
    <t>XLOC_019978</t>
  </si>
  <si>
    <t>BMgn006551</t>
  </si>
  <si>
    <t>chr10:6773233-6832569</t>
  </si>
  <si>
    <t>TCONS_00022672:234-4304</t>
  </si>
  <si>
    <t>TCONS_00027395</t>
  </si>
  <si>
    <t>XLOC_022505</t>
  </si>
  <si>
    <t>BMgn000862</t>
  </si>
  <si>
    <t>chr13:4600224-4620012</t>
  </si>
  <si>
    <t>TCONS_00027395:728-2428</t>
  </si>
  <si>
    <t>TCONS_00026366</t>
  </si>
  <si>
    <t>XLOC_021922</t>
  </si>
  <si>
    <t>BMgn005210</t>
  </si>
  <si>
    <t>chr12:16457349-16463572</t>
  </si>
  <si>
    <t>TCONS_00026366:2-1534</t>
  </si>
  <si>
    <t>TCONS_00024198</t>
  </si>
  <si>
    <t>XLOC_020770</t>
  </si>
  <si>
    <t>BMgn011687</t>
  </si>
  <si>
    <t>chr11:12519343-12525449</t>
  </si>
  <si>
    <t>TCONS_00024198:3-1127</t>
  </si>
  <si>
    <t>TCONS_00056742</t>
  </si>
  <si>
    <t>XLOC_038278</t>
  </si>
  <si>
    <t>BMgn006378</t>
  </si>
  <si>
    <t>chr6:7878888-7887202</t>
  </si>
  <si>
    <t>TCONS_00056742:155-1156</t>
  </si>
  <si>
    <t>TCONS_00057946</t>
  </si>
  <si>
    <t>XLOC_039102</t>
  </si>
  <si>
    <t>chr7:1465481-1671013</t>
  </si>
  <si>
    <t>TCONS_00057946:243-4142</t>
  </si>
  <si>
    <t>TCONS_00031436</t>
  </si>
  <si>
    <t>XLOC_024565</t>
  </si>
  <si>
    <t>BMgn007805</t>
  </si>
  <si>
    <t>chr15:8382739-8388269</t>
  </si>
  <si>
    <t>TCONS_00031436:222-614</t>
  </si>
  <si>
    <t>TCONS_00036088</t>
  </si>
  <si>
    <t>XLOC_027063</t>
  </si>
  <si>
    <t>BMgn016516</t>
  </si>
  <si>
    <t>chr18:10349652-10393511</t>
  </si>
  <si>
    <t>TCONS_00036088:84-6581</t>
  </si>
  <si>
    <t>TCONS_00059409</t>
  </si>
  <si>
    <t>XLOC_039896</t>
  </si>
  <si>
    <t>BMgn014226</t>
  </si>
  <si>
    <t>chr8:1437585-1457560</t>
  </si>
  <si>
    <t>TCONS_00059409:113-3061</t>
  </si>
  <si>
    <t>TCONS_00042697</t>
  </si>
  <si>
    <t>XLOC_030897</t>
  </si>
  <si>
    <t>BMgn016900</t>
  </si>
  <si>
    <t>chr23:2799472-2804574</t>
  </si>
  <si>
    <t xml:space="preserve">TCONS_00042697:1664-2092 </t>
  </si>
  <si>
    <t>TCONS_00059738</t>
  </si>
  <si>
    <t>XLOC_040045</t>
  </si>
  <si>
    <t>BMgn005310</t>
  </si>
  <si>
    <t>chr8:11877349-12084106</t>
  </si>
  <si>
    <t>TCONS_00059738:959-3535</t>
  </si>
  <si>
    <t>TCONS_00030587</t>
  </si>
  <si>
    <t>XLOC_024204</t>
  </si>
  <si>
    <t>BMgn007500</t>
  </si>
  <si>
    <t>chr15:11016820-11029939</t>
  </si>
  <si>
    <t>TCONS_00030587:299-1663</t>
  </si>
  <si>
    <t>TCONS_00055246</t>
  </si>
  <si>
    <t>XLOC_037471</t>
  </si>
  <si>
    <t>BMgn003663</t>
  </si>
  <si>
    <t>chr5:14388235-14399178</t>
  </si>
  <si>
    <t>TCONS_00055246:151-657</t>
  </si>
  <si>
    <t>TCONS_00044816</t>
  </si>
  <si>
    <t>XLOC_032107</t>
  </si>
  <si>
    <t>BMgn000144</t>
  </si>
  <si>
    <t>chr24:7803715-7850243</t>
  </si>
  <si>
    <t>TCONS_00044816:126-1901</t>
  </si>
  <si>
    <t>TCONS_00026878</t>
  </si>
  <si>
    <t>XLOC_022173</t>
  </si>
  <si>
    <t>chr12:12952501-13013326</t>
  </si>
  <si>
    <t>TCONS_00026878:357-4907</t>
  </si>
  <si>
    <t>TCONS_00051263</t>
  </si>
  <si>
    <t>XLOC_035503</t>
  </si>
  <si>
    <t>BMgn009004</t>
  </si>
  <si>
    <t>chr3:9778027-9783342</t>
  </si>
  <si>
    <t>TCONS_00051263:98-1777</t>
  </si>
  <si>
    <t>TCONS_00007316</t>
  </si>
  <si>
    <t>XLOC_006737</t>
  </si>
  <si>
    <t>BMgn013109</t>
  </si>
  <si>
    <t>Bm_scaf219:105807-123455</t>
  </si>
  <si>
    <t>TCONS_00007316:2-979</t>
  </si>
  <si>
    <t>TCONS_00022726</t>
  </si>
  <si>
    <t>XLOC_020006</t>
  </si>
  <si>
    <t>BMgn006830</t>
  </si>
  <si>
    <t>chr10:9092266-9116083</t>
  </si>
  <si>
    <t>TCONS_00022726:514-6381</t>
  </si>
  <si>
    <t>TCONS_00019900</t>
  </si>
  <si>
    <t>XLOC_018569</t>
  </si>
  <si>
    <t>BMgn000647</t>
  </si>
  <si>
    <t>chr1:8515520-8526162</t>
  </si>
  <si>
    <t>TCONS_00019900:182-1972</t>
  </si>
  <si>
    <t>TCONS_00021092</t>
  </si>
  <si>
    <t>XLOC_019090</t>
  </si>
  <si>
    <t>BMgn012258</t>
  </si>
  <si>
    <t>chr1:17133362-17168565</t>
  </si>
  <si>
    <t>TCONS_00021092:557-5260</t>
  </si>
  <si>
    <t>TCONS_00039545</t>
  </si>
  <si>
    <t>XLOC_028998</t>
  </si>
  <si>
    <t>BMgn009137</t>
  </si>
  <si>
    <t>chr20:12698625-12740996</t>
  </si>
  <si>
    <t>TCONS_00039545:348-2630</t>
  </si>
  <si>
    <t>TCONS_00029146</t>
  </si>
  <si>
    <t>XLOC_023386</t>
  </si>
  <si>
    <t>chr14:6467467-6557160</t>
  </si>
  <si>
    <t>TCONS_00029146:547-4035</t>
  </si>
  <si>
    <t>TCONS_00052499</t>
  </si>
  <si>
    <t>XLOC_036194</t>
  </si>
  <si>
    <t>BMgn003071</t>
  </si>
  <si>
    <t>chr4:17109008-17179938</t>
  </si>
  <si>
    <t>TCONS_00052499:333-4877</t>
  </si>
  <si>
    <t>TCONS_00042104</t>
  </si>
  <si>
    <t>XLOC_030465</t>
  </si>
  <si>
    <t>BMgn009976</t>
  </si>
  <si>
    <t>chr22:14008455-14061806</t>
  </si>
  <si>
    <t>TCONS_00042104:3-419</t>
  </si>
  <si>
    <t>TCONS_00020688</t>
  </si>
  <si>
    <t>XLOC_018922</t>
  </si>
  <si>
    <t>BMgn000584</t>
  </si>
  <si>
    <t>chr1:6877150-6903715</t>
  </si>
  <si>
    <t>TCONS_00020688:25-936</t>
  </si>
  <si>
    <t>TCONS_00020954</t>
  </si>
  <si>
    <t>XLOC_019026</t>
  </si>
  <si>
    <t>BMgn000485</t>
  </si>
  <si>
    <t>chr1:12955127-13010454</t>
  </si>
  <si>
    <t>TCONS_00020954:290-3601</t>
  </si>
  <si>
    <t>TCONS_00056318</t>
  </si>
  <si>
    <t>XLOC_038074</t>
  </si>
  <si>
    <t>BMgn006298</t>
  </si>
  <si>
    <t>chr6:13822535-13838015</t>
  </si>
  <si>
    <t>TCONS_00056318:1-1143</t>
  </si>
  <si>
    <t>TCONS_00022419</t>
  </si>
  <si>
    <t>XLOC_019871</t>
  </si>
  <si>
    <t>BMgn006656</t>
  </si>
  <si>
    <t>chr10:1494813-1504841</t>
  </si>
  <si>
    <t>TCONS_00022419:154-2331</t>
  </si>
  <si>
    <t>TCONS_00053988</t>
  </si>
  <si>
    <t>XLOC_036984</t>
  </si>
  <si>
    <t>BMgn002643</t>
  </si>
  <si>
    <t>chr5:8260146-8303710</t>
  </si>
  <si>
    <t>TCONS_00053988:297-3113</t>
  </si>
  <si>
    <t>TCONS_00046683</t>
  </si>
  <si>
    <t>XLOC_033027</t>
  </si>
  <si>
    <t>BMgn017164</t>
  </si>
  <si>
    <t>chr25:9038490-9042307</t>
  </si>
  <si>
    <t>TCONS_00046683:303-947</t>
  </si>
  <si>
    <t>TCONS_00049020</t>
  </si>
  <si>
    <t>XLOC_034277</t>
  </si>
  <si>
    <t>BMgn004531</t>
  </si>
  <si>
    <t>chr27:13975222-14122857</t>
  </si>
  <si>
    <t>TCONS_00049020:588-4037</t>
  </si>
  <si>
    <t>TCONS_00046585</t>
  </si>
  <si>
    <t>XLOC_032990</t>
  </si>
  <si>
    <t>BMgn004939</t>
  </si>
  <si>
    <t>chr25:7006500-7017447</t>
  </si>
  <si>
    <t>TCONS_00046585:247-3030</t>
  </si>
  <si>
    <t>TCONS_00050703</t>
  </si>
  <si>
    <t>XLOC_035280</t>
  </si>
  <si>
    <t>BMgn008909</t>
  </si>
  <si>
    <t>chr3:11572995-11578511</t>
  </si>
  <si>
    <t>TCONS_00050703:1209-1601</t>
  </si>
  <si>
    <t>TCONS_00059250</t>
  </si>
  <si>
    <t>XLOC_039817</t>
  </si>
  <si>
    <t>BMgn009885</t>
  </si>
  <si>
    <t>chr8:17049084-17059748</t>
  </si>
  <si>
    <t>TCONS_00059250:1-1509</t>
  </si>
  <si>
    <t>TCONS_00020085</t>
  </si>
  <si>
    <t>XLOC_018662</t>
  </si>
  <si>
    <t>BMgn000715</t>
  </si>
  <si>
    <t>chr1:11639584-11663553</t>
  </si>
  <si>
    <t>TCONS_00020085:214-1482</t>
  </si>
  <si>
    <t>TCONS_00046733</t>
  </si>
  <si>
    <t>XLOC_033052</t>
  </si>
  <si>
    <t>BMgn005049</t>
  </si>
  <si>
    <t>chr25:10015475-10054172</t>
  </si>
  <si>
    <t>TCONS_00046733:117-5687</t>
  </si>
  <si>
    <t>TCONS_00043717</t>
  </si>
  <si>
    <t>XLOC_031385</t>
  </si>
  <si>
    <t>BMgn011476</t>
  </si>
  <si>
    <t>chr23:10131099-10143985</t>
  </si>
  <si>
    <t>TCONS_00043717:1-1995</t>
  </si>
  <si>
    <t>TCONS_00041841</t>
  </si>
  <si>
    <t>XLOC_030359</t>
  </si>
  <si>
    <t>chr22:7457392-7461214</t>
  </si>
  <si>
    <t xml:space="preserve">TCONS_00041841:49-1275 </t>
  </si>
  <si>
    <t>TCONS_00021748</t>
  </si>
  <si>
    <t>XLOC_019569</t>
  </si>
  <si>
    <t>BMgn006736</t>
  </si>
  <si>
    <t>chr10:4244079-4258981</t>
  </si>
  <si>
    <t>TCONS_00021748:139-1542</t>
  </si>
  <si>
    <t>TCONS_00021183</t>
  </si>
  <si>
    <t>XLOC_019122</t>
  </si>
  <si>
    <t>BMgn003899</t>
  </si>
  <si>
    <t>chr1:20941862-20974465</t>
  </si>
  <si>
    <t>TCONS_00021183:1-1554</t>
  </si>
  <si>
    <t>TCONS_00031334</t>
  </si>
  <si>
    <t>XLOC_024526</t>
  </si>
  <si>
    <t>BMgn007842</t>
  </si>
  <si>
    <t>chr15:6750812-6759233</t>
  </si>
  <si>
    <t>TCONS_00031334:363-2381</t>
  </si>
  <si>
    <t>TCONS_00059160</t>
  </si>
  <si>
    <t>XLOC_039777</t>
  </si>
  <si>
    <t>BMgn015440</t>
  </si>
  <si>
    <t>chr8:12983045-13007406</t>
  </si>
  <si>
    <t>TCONS_00059160:179-3802</t>
  </si>
  <si>
    <t>TCONS_00056240</t>
  </si>
  <si>
    <t>XLOC_038037</t>
  </si>
  <si>
    <t>BMgn006531</t>
  </si>
  <si>
    <t>chr6:10047609-10124042</t>
  </si>
  <si>
    <t>TCONS_00056240:283-1317</t>
  </si>
  <si>
    <t>TCONS_00056191</t>
  </si>
  <si>
    <t>XLOC_038022</t>
  </si>
  <si>
    <t>BMgn006517</t>
  </si>
  <si>
    <t>chr6:8900300-8981359</t>
  </si>
  <si>
    <t>TCONS_00056191:152-4858</t>
  </si>
  <si>
    <t>TCONS_00049993</t>
  </si>
  <si>
    <t>XLOC_034846</t>
  </si>
  <si>
    <t>BMgn013901</t>
  </si>
  <si>
    <t>chr28:2838874-2854237</t>
  </si>
  <si>
    <t>TCONS_00049993:1-1248</t>
  </si>
  <si>
    <t>TCONS_00046795</t>
  </si>
  <si>
    <t>XLOC_033072</t>
  </si>
  <si>
    <t>BMgn005070</t>
  </si>
  <si>
    <t>chr25:10839655-10855802</t>
  </si>
  <si>
    <t>TCONS_00046795:144-2273</t>
  </si>
  <si>
    <t>TCONS_00051913</t>
  </si>
  <si>
    <t>XLOC_035923</t>
  </si>
  <si>
    <t>BMgn014951</t>
  </si>
  <si>
    <t>chr4:2324342-2327334</t>
  </si>
  <si>
    <t xml:space="preserve">TCONS_00051913:344-1627 </t>
  </si>
  <si>
    <t>TCONS_00059019</t>
  </si>
  <si>
    <t>XLOC_039720</t>
  </si>
  <si>
    <t>BMgn005470</t>
  </si>
  <si>
    <t>chr8:10722207-10729040</t>
  </si>
  <si>
    <t>TCONS_00059019:163-3717</t>
  </si>
  <si>
    <t>TCONS_00049066</t>
  </si>
  <si>
    <t>XLOC_034300</t>
  </si>
  <si>
    <t>BMgn013343</t>
  </si>
  <si>
    <t>chr27:514663-538731</t>
  </si>
  <si>
    <t>TCONS_00049066:169-4011</t>
  </si>
  <si>
    <t>TCONS_00027872</t>
  </si>
  <si>
    <t>XLOC_022700</t>
  </si>
  <si>
    <t>BMgn001062</t>
  </si>
  <si>
    <t>chr13:16287109-16307015</t>
  </si>
  <si>
    <t>TCONS_00027872:224-589</t>
  </si>
  <si>
    <t>XLOC_019607</t>
  </si>
  <si>
    <t>BMgn006760</t>
  </si>
  <si>
    <t>chr10:5310786-5322351</t>
  </si>
  <si>
    <t>TCONS_00019683</t>
  </si>
  <si>
    <t>XLOC_018479</t>
  </si>
  <si>
    <t>BMgn002107</t>
  </si>
  <si>
    <t>chr1:2212376-2297942</t>
  </si>
  <si>
    <t>TCONS_00019683:1-2364</t>
  </si>
  <si>
    <t>TCONS_00047534</t>
  </si>
  <si>
    <t>XLOC_033370</t>
  </si>
  <si>
    <t>BMgn005105</t>
  </si>
  <si>
    <t>chr25:12380159-12456457</t>
  </si>
  <si>
    <t>TCONS_00047534:235-3594</t>
  </si>
  <si>
    <t>TCONS_00028114</t>
  </si>
  <si>
    <t>XLOC_022794</t>
  </si>
  <si>
    <t>BMgn001271</t>
  </si>
  <si>
    <t>chr13:5188601-5195938</t>
  </si>
  <si>
    <t>TCONS_00028114:134-2950</t>
  </si>
  <si>
    <t>TCONS_00054933</t>
  </si>
  <si>
    <t>XLOC_037352</t>
  </si>
  <si>
    <t>BMgn003752</t>
  </si>
  <si>
    <t>chr5:9622981-9634498</t>
  </si>
  <si>
    <t>TCONS_00054933:119-634</t>
  </si>
  <si>
    <t>TCONS_00037584</t>
  </si>
  <si>
    <t>XLOC_027893</t>
  </si>
  <si>
    <t>BMgn004145</t>
  </si>
  <si>
    <t>chr19:14268980-14319922</t>
  </si>
  <si>
    <t>TCONS_00037584:35-1570</t>
  </si>
  <si>
    <t>TCONS_00036699</t>
  </si>
  <si>
    <t>XLOC_027459</t>
  </si>
  <si>
    <t>BMgn001893</t>
  </si>
  <si>
    <t>chr19:5069193-5071600</t>
  </si>
  <si>
    <t>TCONS_00036699:254-637</t>
  </si>
  <si>
    <t>TCONS_00032849</t>
  </si>
  <si>
    <t>XLOC_025312</t>
  </si>
  <si>
    <t>BMgn013087</t>
  </si>
  <si>
    <t>chr16:822466-833179</t>
  </si>
  <si>
    <t>TCONS_00032849:209-1354</t>
  </si>
  <si>
    <t>TCONS_00051381</t>
  </si>
  <si>
    <t>XLOC_035557</t>
  </si>
  <si>
    <t>BMgn008958</t>
  </si>
  <si>
    <t>chr3:12235951-12283733</t>
  </si>
  <si>
    <t>TCONS_00051381:141-3029</t>
  </si>
  <si>
    <t>TCONS_00026833</t>
  </si>
  <si>
    <t>XLOC_022151</t>
  </si>
  <si>
    <t>BMgn010621</t>
  </si>
  <si>
    <t>chr12:11714137-11728927</t>
  </si>
  <si>
    <t>TCONS_00026833:173-2569</t>
  </si>
  <si>
    <t>TCONS_00058971</t>
  </si>
  <si>
    <t>XLOC_039697</t>
  </si>
  <si>
    <t>BMgn005452</t>
  </si>
  <si>
    <t>chr8:9438053-9531236</t>
  </si>
  <si>
    <t>TCONS_00058971:120-1382</t>
  </si>
  <si>
    <t>TCONS_00032623</t>
  </si>
  <si>
    <t>XLOC_025199</t>
  </si>
  <si>
    <t>BMgn012908</t>
  </si>
  <si>
    <t>chr16:8626094-8647754</t>
  </si>
  <si>
    <t>TCONS_00032623:159-2981</t>
  </si>
  <si>
    <t>XLOC_024055</t>
  </si>
  <si>
    <t>BMgn007656</t>
  </si>
  <si>
    <t>chr15:2602517-2607965</t>
  </si>
  <si>
    <t>TCONS_00052100</t>
  </si>
  <si>
    <t>XLOC_036022</t>
  </si>
  <si>
    <t>BMgn006208</t>
  </si>
  <si>
    <t>chr4:7986254-7999246</t>
  </si>
  <si>
    <t>TCONS_00052100:136-1680</t>
  </si>
  <si>
    <t>TCONS_00024532</t>
  </si>
  <si>
    <t>XLOC_020922</t>
  </si>
  <si>
    <t>BMgn001705</t>
  </si>
  <si>
    <t>chr11:211176-216664</t>
  </si>
  <si>
    <t>TCONS_00024532:2-958</t>
  </si>
  <si>
    <t>TCONS_00057753</t>
  </si>
  <si>
    <t>XLOC_039006</t>
  </si>
  <si>
    <t>BMgn010283</t>
  </si>
  <si>
    <t>chr7:10670576-10694965</t>
  </si>
  <si>
    <t>TCONS_00057753:171-2495</t>
  </si>
  <si>
    <t>TCONS_00021687</t>
  </si>
  <si>
    <t>XLOC_019536</t>
  </si>
  <si>
    <t>BMgn006708</t>
  </si>
  <si>
    <t>chr10:2937823-2962727</t>
  </si>
  <si>
    <t>TCONS_00021687:93-3272</t>
  </si>
  <si>
    <t>XLOC_025295</t>
  </si>
  <si>
    <t>BMgn013096</t>
  </si>
  <si>
    <t>chr16:311089-317392</t>
  </si>
  <si>
    <t>TCONS_00054136</t>
  </si>
  <si>
    <t>XLOC_037029</t>
  </si>
  <si>
    <t>BMgn003480</t>
  </si>
  <si>
    <t>chr5:11600525-11613278</t>
  </si>
  <si>
    <t>TCONS_00054136:178-2853</t>
  </si>
  <si>
    <t>TCONS_00039490</t>
  </si>
  <si>
    <t>XLOC_028975</t>
  </si>
  <si>
    <t>BMgn014156</t>
  </si>
  <si>
    <t>chr20:10838689-10855709</t>
  </si>
  <si>
    <t>TCONS_00039490:142-738</t>
  </si>
  <si>
    <t>TCONS_00039238</t>
  </si>
  <si>
    <t>XLOC_028873</t>
  </si>
  <si>
    <t>BMgn004379</t>
  </si>
  <si>
    <t>chr20:4662376-4717708</t>
  </si>
  <si>
    <t>TCONS_00039238:245-3808</t>
  </si>
  <si>
    <t>TCONS_00035060</t>
  </si>
  <si>
    <t>XLOC_026434</t>
  </si>
  <si>
    <t>BMgn003931</t>
  </si>
  <si>
    <t>chr17:18255008-18262656</t>
  </si>
  <si>
    <t xml:space="preserve">Uncharacterized protein </t>
  </si>
  <si>
    <t>XP_012549230</t>
  </si>
  <si>
    <t xml:space="preserve">solute carrier organic anion transporter family member 5A1  </t>
  </si>
  <si>
    <t>TCONS_00036110</t>
  </si>
  <si>
    <t>XLOC_027074</t>
  </si>
  <si>
    <t>BMgn016522</t>
  </si>
  <si>
    <t>chr18:11078196-11101195</t>
  </si>
  <si>
    <t>TCONS_00036110:115-1938</t>
  </si>
  <si>
    <t>TCONS_00029117</t>
  </si>
  <si>
    <t>XLOC_023372</t>
  </si>
  <si>
    <t>BMgn009254</t>
  </si>
  <si>
    <t>chr14:5446362-5505309</t>
  </si>
  <si>
    <t>TCONS_00029117:206-2290</t>
  </si>
  <si>
    <t>TCONS_00026339</t>
  </si>
  <si>
    <t>XLOC_021913</t>
  </si>
  <si>
    <t>BMgn005223</t>
  </si>
  <si>
    <t>chr12:15220520-15255291</t>
  </si>
  <si>
    <t>TCONS_00026339:932-1855</t>
  </si>
  <si>
    <t>TCONS_00047312</t>
  </si>
  <si>
    <t>XLOC_033287</t>
  </si>
  <si>
    <t>BMgn005175</t>
  </si>
  <si>
    <t>chr25:8418440-8444641</t>
  </si>
  <si>
    <t>TCONS_00047312:420-1055</t>
  </si>
  <si>
    <t>TCONS_00027642</t>
  </si>
  <si>
    <t>XLOC_022601</t>
  </si>
  <si>
    <t>BMgn000964</t>
  </si>
  <si>
    <t>chr13:9776100-9859701</t>
  </si>
  <si>
    <t>TCONS_00027642:264-8270</t>
  </si>
  <si>
    <t>TCONS_00024216</t>
  </si>
  <si>
    <t>XLOC_020774</t>
  </si>
  <si>
    <t>BMgn011692</t>
  </si>
  <si>
    <t>chr11:12602286-12621467</t>
  </si>
  <si>
    <t>TCONS_00024216:103-1620</t>
  </si>
  <si>
    <t>TCONS_00052630</t>
  </si>
  <si>
    <t>XLOC_036245</t>
  </si>
  <si>
    <t>BMgn006070</t>
  </si>
  <si>
    <t>chr4:479627-499787</t>
  </si>
  <si>
    <t>TCONS_00052630:1-1605</t>
  </si>
  <si>
    <t>TCONS_00027611</t>
  </si>
  <si>
    <t>XLOC_022590</t>
  </si>
  <si>
    <t>BMgn000950</t>
  </si>
  <si>
    <t>chr13:9167567-9188203</t>
  </si>
  <si>
    <t>TCONS_00027611:203-4432</t>
  </si>
  <si>
    <t>XP_012547253</t>
  </si>
  <si>
    <t xml:space="preserve">THO complex subunit 2  </t>
  </si>
  <si>
    <t>TCONS_00034526</t>
  </si>
  <si>
    <t>XLOC_026198</t>
  </si>
  <si>
    <t>BMgn016363</t>
  </si>
  <si>
    <t>chr17:1624460-1659760</t>
  </si>
  <si>
    <t>TCONS_00057740</t>
  </si>
  <si>
    <t>XLOC_039001</t>
  </si>
  <si>
    <t>BMgn010279</t>
  </si>
  <si>
    <t>chr7:10487746-10616664</t>
  </si>
  <si>
    <t>TCONS_00057740:56-6529</t>
  </si>
  <si>
    <t>TCONS_00021217</t>
  </si>
  <si>
    <t>XLOC_019132</t>
  </si>
  <si>
    <t>BMgn003891</t>
  </si>
  <si>
    <t>chr1:21556343-21577673</t>
  </si>
  <si>
    <t>TCONS_00021217:14-2518</t>
  </si>
  <si>
    <t>TCONS_00046481</t>
  </si>
  <si>
    <t>XLOC_032950</t>
  </si>
  <si>
    <t>BMgn004902</t>
  </si>
  <si>
    <t>chr25:6223272-6248999</t>
  </si>
  <si>
    <t>TCONS_00046481:287-2587</t>
  </si>
  <si>
    <t>TCONS_00057725</t>
  </si>
  <si>
    <t>XLOC_038995</t>
  </si>
  <si>
    <t>BMgn010273</t>
  </si>
  <si>
    <t>chr7:10247938-10355984</t>
  </si>
  <si>
    <t>TCONS_00057725:654-5162</t>
  </si>
  <si>
    <t>TCONS_00007882</t>
  </si>
  <si>
    <t>XLOC_007239</t>
  </si>
  <si>
    <t>BMgn006233</t>
  </si>
  <si>
    <t>Bm_scaf231:49943-55957</t>
  </si>
  <si>
    <t>TCONS_00007882:1-1248</t>
  </si>
  <si>
    <t>TCONS_00060662</t>
  </si>
  <si>
    <t>XLOC_040612</t>
  </si>
  <si>
    <t>BMgn002509</t>
  </si>
  <si>
    <t>chr9:15562958-15645288</t>
  </si>
  <si>
    <t>TCONS_00060662:3-1178</t>
  </si>
  <si>
    <t>TCONS_00051435</t>
  </si>
  <si>
    <t>XLOC_035582</t>
  </si>
  <si>
    <t>BMgn008938</t>
  </si>
  <si>
    <t>chr3:13234699-13257501</t>
  </si>
  <si>
    <t>TCONS_00046327</t>
  </si>
  <si>
    <t>XLOC_032879</t>
  </si>
  <si>
    <t>BMgn004783</t>
  </si>
  <si>
    <t>chr25:2297925-2331750</t>
  </si>
  <si>
    <t>TCONS_00046327:1-2310</t>
  </si>
  <si>
    <t>TCONS_00055442</t>
  </si>
  <si>
    <t>XLOC_037534</t>
  </si>
  <si>
    <t>BMgn003602</t>
  </si>
  <si>
    <t>chr5:17462104-17480456</t>
  </si>
  <si>
    <t>TCONS_00055442:2884-4782</t>
  </si>
  <si>
    <t>TCONS_00027049</t>
  </si>
  <si>
    <t>XLOC_022252</t>
  </si>
  <si>
    <t>BMgn005838</t>
  </si>
  <si>
    <t>chr12:20142981-20150618</t>
  </si>
  <si>
    <t>TCONS_00027049:357-2558</t>
  </si>
  <si>
    <t>TCONS_00026552</t>
  </si>
  <si>
    <t>XLOC_022019</t>
  </si>
  <si>
    <t>BMgn010446</t>
  </si>
  <si>
    <t>chr12:3145429-3152895</t>
  </si>
  <si>
    <t>TCONS_00026552:116-1093</t>
  </si>
  <si>
    <t>TCONS_00060341</t>
  </si>
  <si>
    <t>XLOC_040469</t>
  </si>
  <si>
    <t>BMgn008114</t>
  </si>
  <si>
    <t>chr9:5627833-5713626</t>
  </si>
  <si>
    <t>TCONS_00060341:309-5315</t>
  </si>
  <si>
    <t>TCONS_00053926</t>
  </si>
  <si>
    <t>XLOC_036959</t>
  </si>
  <si>
    <t>BMgn002619</t>
  </si>
  <si>
    <t>chr5:6969881-6973869</t>
  </si>
  <si>
    <t>TCONS_00053926:600-1397</t>
  </si>
  <si>
    <t>TCONS_00030960</t>
  </si>
  <si>
    <t>XLOC_024381</t>
  </si>
  <si>
    <t>BMgn007965</t>
  </si>
  <si>
    <t>chr15:915683-927000</t>
  </si>
  <si>
    <t>TCONS_00030960:143-1180</t>
  </si>
  <si>
    <t>TCONS_00052564</t>
  </si>
  <si>
    <t>XLOC_036222</t>
  </si>
  <si>
    <t>BMgn003791</t>
  </si>
  <si>
    <t>chr4:19678119-19691838</t>
  </si>
  <si>
    <t>TCONS_00052564:3-788</t>
  </si>
  <si>
    <t>TCONS_00041941</t>
  </si>
  <si>
    <t>XLOC_030395</t>
  </si>
  <si>
    <t>BMgn016825</t>
  </si>
  <si>
    <t>chr22:8831307-8865733</t>
  </si>
  <si>
    <t>TCONS_00041941:109-1296</t>
  </si>
  <si>
    <t>XLOC_020115</t>
  </si>
  <si>
    <t>BMgn002912</t>
  </si>
  <si>
    <t>chr10:16451488-16944129</t>
  </si>
  <si>
    <t>TCONS_00041043</t>
  </si>
  <si>
    <t>XLOC_029981</t>
  </si>
  <si>
    <t>BMgn012684</t>
  </si>
  <si>
    <t>chr22:3630413-3853458</t>
  </si>
  <si>
    <t>TCONS_00041906</t>
  </si>
  <si>
    <t>XLOC_030381</t>
  </si>
  <si>
    <t>BMgn000403</t>
  </si>
  <si>
    <t>chr22:8217896-8380297</t>
  </si>
  <si>
    <t>TCONS_00041906:920-2149</t>
  </si>
  <si>
    <t>TCONS_00059038</t>
  </si>
  <si>
    <t>XLOC_039725</t>
  </si>
  <si>
    <t>BMgn005475</t>
  </si>
  <si>
    <t>chr8:11164251-11177046</t>
  </si>
  <si>
    <t>TCONS_00059038:171-1811</t>
  </si>
  <si>
    <t>TCONS_00030557</t>
  </si>
  <si>
    <t>XLOC_024192</t>
  </si>
  <si>
    <t>BMgn007760</t>
  </si>
  <si>
    <t>chr15:9619549-9628439</t>
  </si>
  <si>
    <t>TCONS_00030557:88-2070</t>
  </si>
  <si>
    <t>TCONS_00026395</t>
  </si>
  <si>
    <t>XLOC_021937</t>
  </si>
  <si>
    <t>BMgn005879</t>
  </si>
  <si>
    <t>chr12:17911974-17919239</t>
  </si>
  <si>
    <t>TCONS_00026395:104-1120</t>
  </si>
  <si>
    <t>TCONS_00032958</t>
  </si>
  <si>
    <t>XLOC_025357</t>
  </si>
  <si>
    <t>BMgn013059</t>
  </si>
  <si>
    <t>chr16:2190518-2339708</t>
  </si>
  <si>
    <t>TCONS_00032958:159-1580</t>
  </si>
  <si>
    <t>TCONS_00056154</t>
  </si>
  <si>
    <t>XLOC_038002</t>
  </si>
  <si>
    <t>BMgn006501</t>
  </si>
  <si>
    <t>chr6:7931156-7943341</t>
  </si>
  <si>
    <t>TCONS_00056154:3152-5698</t>
  </si>
  <si>
    <t>TCONS_00022939</t>
  </si>
  <si>
    <t>XLOC_020092</t>
  </si>
  <si>
    <t>BMgn002930</t>
  </si>
  <si>
    <t>chr10:15305651-15332348</t>
  </si>
  <si>
    <t>TCONS_00022939:329-1828</t>
  </si>
  <si>
    <t>TCONS_00024722</t>
  </si>
  <si>
    <t>XLOC_020996</t>
  </si>
  <si>
    <t>BMgn001634</t>
  </si>
  <si>
    <t>chr11:3007209-3011414</t>
  </si>
  <si>
    <t>TCONS_00024722:1-1224</t>
  </si>
  <si>
    <t>TCONS_00059935</t>
  </si>
  <si>
    <t>XLOC_040131</t>
  </si>
  <si>
    <t>BMgn009824</t>
  </si>
  <si>
    <t>chr8:18672458-18715363</t>
  </si>
  <si>
    <t>TCONS_00059935:173-1855</t>
  </si>
  <si>
    <t>TCONS_00025192</t>
  </si>
  <si>
    <t>XLOC_021192</t>
  </si>
  <si>
    <t>BMgn011802</t>
  </si>
  <si>
    <t>chr11:12054757-12062869</t>
  </si>
  <si>
    <t>TCONS_00025192:2-706</t>
  </si>
  <si>
    <t>TCONS_00050865</t>
  </si>
  <si>
    <t>XLOC_035342</t>
  </si>
  <si>
    <t>BMgn009064</t>
  </si>
  <si>
    <t>chr3:14892747-14897453</t>
  </si>
  <si>
    <t>TCONS_00050865:80-598</t>
  </si>
  <si>
    <t>XLOC_027024</t>
  </si>
  <si>
    <t>chr18:7730092-7992425</t>
  </si>
  <si>
    <t>TCONS_00035021</t>
  </si>
  <si>
    <t>XLOC_026420</t>
  </si>
  <si>
    <t>BMgn003948</t>
  </si>
  <si>
    <t>chr17:17381647-17391765</t>
  </si>
  <si>
    <t>TCONS_00035021:260-1549</t>
  </si>
  <si>
    <t>TCONS_00036597</t>
  </si>
  <si>
    <t>XLOC_027424</t>
  </si>
  <si>
    <t>BMgn001860</t>
  </si>
  <si>
    <t>chr19:3554165-3572282</t>
  </si>
  <si>
    <t>TCONS_00036597:454-843</t>
  </si>
  <si>
    <t>TCONS_00048417</t>
  </si>
  <si>
    <t>XLOC_033925</t>
  </si>
  <si>
    <t>BMgn002246</t>
  </si>
  <si>
    <t>chr26:8903338-8921926</t>
  </si>
  <si>
    <t>TCONS_00048417:1-6600</t>
  </si>
  <si>
    <t>TCONS_00040634</t>
  </si>
  <si>
    <t>XLOC_029648</t>
  </si>
  <si>
    <t>BMgn007178</t>
  </si>
  <si>
    <t>chr21:16643579-16683377</t>
  </si>
  <si>
    <t>TCONS_00040634:826-1770</t>
  </si>
  <si>
    <t>TCONS_00045065</t>
  </si>
  <si>
    <t>XLOC_032222</t>
  </si>
  <si>
    <t>BMgn017078</t>
  </si>
  <si>
    <t>chr24:15047022-15054941</t>
  </si>
  <si>
    <t xml:space="preserve">TCONS_00045065:3163-3561 </t>
  </si>
  <si>
    <t>TCONS_00043271</t>
  </si>
  <si>
    <t>XLOC_031189</t>
  </si>
  <si>
    <t>chr23:19008169-19013470</t>
  </si>
  <si>
    <t xml:space="preserve">TCONS_00043271:823-1710 </t>
  </si>
  <si>
    <t>TCONS_00052178</t>
  </si>
  <si>
    <t>XLOC_036060</t>
  </si>
  <si>
    <t>BMgn013561</t>
  </si>
  <si>
    <t>chr4:10470203-10515779</t>
  </si>
  <si>
    <t>TCONS_00052178:351-3857</t>
  </si>
  <si>
    <t>TCONS_00055083</t>
  </si>
  <si>
    <t>XLOC_037413</t>
  </si>
  <si>
    <t>BMgn003709</t>
  </si>
  <si>
    <t>chr5:12010600-12054414</t>
  </si>
  <si>
    <t>TCONS_00055083:76-2172</t>
  </si>
  <si>
    <t>TCONS_00035603</t>
  </si>
  <si>
    <t>XLOC_026823</t>
  </si>
  <si>
    <t>BMgn008536</t>
  </si>
  <si>
    <t>chr18:10848945-10867767</t>
  </si>
  <si>
    <t>TCONS_00035603:175-2799</t>
  </si>
  <si>
    <t>TCONS_00034987</t>
  </si>
  <si>
    <t>XLOC_026405</t>
  </si>
  <si>
    <t>BMgn003913</t>
  </si>
  <si>
    <t>chr17:16087386-16092887</t>
  </si>
  <si>
    <t>TCONS_00034987:117-1121</t>
  </si>
  <si>
    <t>TCONS_00024406</t>
  </si>
  <si>
    <t>XLOC_020870</t>
  </si>
  <si>
    <t>BMgn012052</t>
  </si>
  <si>
    <t>chr11:18180848-18190646</t>
  </si>
  <si>
    <t>TCONS_00024406:552-2309</t>
  </si>
  <si>
    <t>TCONS_00039134</t>
  </si>
  <si>
    <t>XLOC_028825</t>
  </si>
  <si>
    <t>BMgn004431</t>
  </si>
  <si>
    <t>chr20:1895506-1908954</t>
  </si>
  <si>
    <t>TCONS_00039134:466-1806</t>
  </si>
  <si>
    <t>TCONS_00002685</t>
  </si>
  <si>
    <t>XLOC_002602</t>
  </si>
  <si>
    <t>Bm_scaf129:541073-541942</t>
  </si>
  <si>
    <t>TCONS_00005702</t>
  </si>
  <si>
    <t>XLOC_005284</t>
  </si>
  <si>
    <t>Bm_scaf182:1304-15193</t>
  </si>
  <si>
    <t>TCONS_00008661</t>
  </si>
  <si>
    <t>XLOC_007929</t>
  </si>
  <si>
    <t>Bm_scaf266:51742-55002</t>
  </si>
  <si>
    <t>TCONS_00013580</t>
  </si>
  <si>
    <t>XLOC_012570</t>
  </si>
  <si>
    <t>Bm_scaf477:15668-18590</t>
  </si>
  <si>
    <t>TCONS_00015866</t>
  </si>
  <si>
    <t>XLOC_014785</t>
  </si>
  <si>
    <t>Bm_scaf623:1-12295</t>
  </si>
  <si>
    <t>TCONS_00020992</t>
  </si>
  <si>
    <t>XLOC_019043</t>
  </si>
  <si>
    <t>BMgn014716</t>
  </si>
  <si>
    <t>chr1:14383576-14399911</t>
  </si>
  <si>
    <t>TCONS_00020992:1324-1809</t>
  </si>
  <si>
    <t>TCONS_00023820</t>
  </si>
  <si>
    <t>XLOC_020622</t>
  </si>
  <si>
    <t>chr11:4016056-4017552</t>
  </si>
  <si>
    <t>TCONS_00029441</t>
  </si>
  <si>
    <t>XLOC_023534</t>
  </si>
  <si>
    <t>BMgn009456</t>
  </si>
  <si>
    <t>chr14:2672549-2692938</t>
  </si>
  <si>
    <t xml:space="preserve">TCONS_00029441:2165-2875 </t>
  </si>
  <si>
    <t>XLOC_026259</t>
  </si>
  <si>
    <t>chr17:3612507-3620225</t>
  </si>
  <si>
    <t>XLOC_029378</t>
  </si>
  <si>
    <t>BMgn001554</t>
  </si>
  <si>
    <t>chr21:11238621-11240780</t>
  </si>
  <si>
    <t>TCONS_00049280</t>
  </si>
  <si>
    <t>XLOC_034382</t>
  </si>
  <si>
    <t>chr27:11165282-11228578</t>
  </si>
  <si>
    <t xml:space="preserve">TCONS_00049280:898-1206 </t>
  </si>
  <si>
    <t>TCONS_00059151</t>
  </si>
  <si>
    <t>XLOC_039773</t>
  </si>
  <si>
    <t>BMgn005517</t>
  </si>
  <si>
    <t>chr8:12855528-12878054</t>
  </si>
  <si>
    <t>TCONS_00059151:1-648</t>
  </si>
  <si>
    <t>TCONS_00059149</t>
  </si>
  <si>
    <t>TCONS_00059149:390-1667</t>
  </si>
  <si>
    <t>sqrt(JS)</t>
  </si>
  <si>
    <t>significant</t>
  </si>
  <si>
    <t>Test ID</t>
  </si>
  <si>
    <t>Gene ID</t>
  </si>
  <si>
    <t>Locus</t>
  </si>
  <si>
    <t>Cufflinks value:Day 0 of the 5th instar</t>
  </si>
  <si>
    <t>Cufflinks value:Day 6 of the 5th instar</t>
  </si>
  <si>
    <t>Cufflinks:log2 fold change between Day 6 vs Day 0</t>
  </si>
  <si>
    <t>Test statistics</t>
  </si>
  <si>
    <t>p value</t>
  </si>
  <si>
    <t>q value</t>
  </si>
  <si>
    <t>Significant fold change between Day 0 and Day 6</t>
  </si>
  <si>
    <t>Strand</t>
  </si>
  <si>
    <t>Status</t>
  </si>
  <si>
    <t>Test ID coordinates</t>
  </si>
  <si>
    <t>Protein description</t>
  </si>
  <si>
    <t>Highest hit GenBank ID</t>
  </si>
  <si>
    <t>Similarity %</t>
  </si>
  <si>
    <t>BMgn009269</t>
  </si>
  <si>
    <t>BMgn011128,BMgn011129</t>
  </si>
  <si>
    <t>BMgn009045,BMgn014916</t>
  </si>
  <si>
    <t>BMgn001337,BMgn001338</t>
  </si>
  <si>
    <t>BMgn010331,BMgn010332</t>
  </si>
  <si>
    <t>BMgn016813,BMgn016814</t>
  </si>
  <si>
    <t>BMgn004893,BMgn004894</t>
  </si>
  <si>
    <t>BMgn010025,BMgn010026</t>
  </si>
  <si>
    <t>BMgn005774,BMgn005775</t>
  </si>
  <si>
    <t>BMgn000926,BMgn000927</t>
  </si>
  <si>
    <t>BMgn006314,BMgn006317</t>
  </si>
  <si>
    <t>natural normalized fold change DV0 vs DV6</t>
  </si>
  <si>
    <t>log2 normalized fold change DV0 vs DV6</t>
  </si>
  <si>
    <t>natural normalized mean counts DV0</t>
  </si>
  <si>
    <t>log2 normalized mean counts DV0</t>
  </si>
  <si>
    <t>rpgm normalized mean counts DV0</t>
  </si>
  <si>
    <t>natural normalized mean counts DV6</t>
  </si>
  <si>
    <t>log2 normalized mean counts DV6</t>
  </si>
  <si>
    <t>rpgm normalized mean counts DV6</t>
  </si>
  <si>
    <t>CCR4-NOT transcription complex subunit 11</t>
  </si>
  <si>
    <t>XP_004926993.1</t>
  </si>
  <si>
    <t>dynein heavy chain 3, axonemal</t>
  </si>
  <si>
    <t>XP_021204584.1</t>
  </si>
  <si>
    <t>gag-like protein</t>
  </si>
  <si>
    <t>BAB21762.1</t>
  </si>
  <si>
    <t>neo-calmodulin</t>
  </si>
  <si>
    <t>XP_004927631.1</t>
  </si>
  <si>
    <t>tRNA-dihydrouridine(20) synthase [NAD(P)+]-like isoform X1</t>
  </si>
  <si>
    <t>XP_004927682.1</t>
  </si>
  <si>
    <t>4-coumarate--CoA ligase 1-like</t>
  </si>
  <si>
    <t>XP_004927714.2</t>
  </si>
  <si>
    <t>UDP-glycosyltransferase UGT41A1 precursor</t>
  </si>
  <si>
    <t>NP_001243993.1</t>
  </si>
  <si>
    <t>centromere protein J</t>
  </si>
  <si>
    <t>XP_004933797.1</t>
  </si>
  <si>
    <t>protein-methionine sulfoxide oxidase Mical isoform X4</t>
  </si>
  <si>
    <t>XP_021208045.1</t>
  </si>
  <si>
    <t>cytochrome P450 Cyp305B1 precursor</t>
  </si>
  <si>
    <t>NP_001106220.1</t>
  </si>
  <si>
    <t>nucleobindin-2 isoform X2</t>
  </si>
  <si>
    <t>XP_004929827.1</t>
  </si>
  <si>
    <t>probable medium-chain specific acyl-CoA dehydrogenase, mitochondrial isoform X2</t>
  </si>
  <si>
    <t>XP_004929915.1</t>
  </si>
  <si>
    <t>calcium-binding mitochondrial carrier protein SCaMC-2 isoform X1</t>
  </si>
  <si>
    <t>XP_021207989.1</t>
  </si>
  <si>
    <t>BmDomeless</t>
  </si>
  <si>
    <t>XP_004929814.1</t>
  </si>
  <si>
    <t>ankyrin repeat domain-containing protein 12 isoform X2</t>
  </si>
  <si>
    <t>XP_012548982.1</t>
  </si>
  <si>
    <t>period isoform X3</t>
  </si>
  <si>
    <t>XP_012548897.1</t>
  </si>
  <si>
    <t>BAH66342.1</t>
  </si>
  <si>
    <t>otoferlin-like</t>
  </si>
  <si>
    <t>XP_004933216.3</t>
  </si>
  <si>
    <t>protein angel-like</t>
  </si>
  <si>
    <t>XP_021202846.1</t>
  </si>
  <si>
    <t>transcription initiation factor TFIID subunit 4</t>
  </si>
  <si>
    <t>XP_012544788.1</t>
  </si>
  <si>
    <t>serine/arginine repetitive matrix protein 2 isoform X4</t>
  </si>
  <si>
    <t>XP_004930373.1</t>
  </si>
  <si>
    <t>protein abrupt-like isoform X3</t>
  </si>
  <si>
    <t>XP_012549420.1</t>
  </si>
  <si>
    <t>TCONS_00021805</t>
  </si>
  <si>
    <t>TCONS_00021805:122-508</t>
  </si>
  <si>
    <t>mitochondrial inner membrane protease ATP23 homolog</t>
  </si>
  <si>
    <t>XP_012549533.1</t>
  </si>
  <si>
    <t>TCONS_00022278</t>
  </si>
  <si>
    <t>TCONS_00022278:123-779</t>
  </si>
  <si>
    <t xml:space="preserve">Fibroin-modulator-binding protein-1 </t>
  </si>
  <si>
    <t>NP_001036969.1</t>
  </si>
  <si>
    <t>peroxisomal acyl-coenzyme A oxidase 3</t>
  </si>
  <si>
    <t>XP_021206427.1</t>
  </si>
  <si>
    <t>sarco/endoplasmic reticulum calcium ATPase</t>
  </si>
  <si>
    <t>NP_001157948.1</t>
  </si>
  <si>
    <t>kinase D-interacting substrate of 220 kDa isoform X2</t>
  </si>
  <si>
    <t>XP_012549442.1</t>
  </si>
  <si>
    <t>nipped-B-like protein A</t>
  </si>
  <si>
    <t>XP_012544700.1</t>
  </si>
  <si>
    <t>DnaJ (Hsp40) homolog 4</t>
  </si>
  <si>
    <t>NP_001157382.1</t>
  </si>
  <si>
    <t>cell division cycle 2 like-1 isoform X1</t>
  </si>
  <si>
    <t>XP_012544661.1</t>
  </si>
  <si>
    <t>uncharacterized protein LOC101744916 isoform X1</t>
  </si>
  <si>
    <t>XP_004921638.1</t>
  </si>
  <si>
    <t>TCONS_00023008</t>
  </si>
  <si>
    <t>TCONS_00023008:477-4364</t>
  </si>
  <si>
    <t>uncharacterized protein LOC101740438 isoform X4</t>
  </si>
  <si>
    <t>XP_012548988.1</t>
  </si>
  <si>
    <t>signal transducer and activator of transcription long isoform</t>
  </si>
  <si>
    <t>AEL16992.1</t>
  </si>
  <si>
    <t>leukocyte receptor cluster member 8 homolog</t>
  </si>
  <si>
    <t>XP_004931499.1</t>
  </si>
  <si>
    <t>tether containing UBX domain for GLUT4</t>
  </si>
  <si>
    <t>XP_012550454.1</t>
  </si>
  <si>
    <t>zinc finger protein 502-like isoform X1</t>
  </si>
  <si>
    <t>XP_012551576.1</t>
  </si>
  <si>
    <t>RNA-binding protein 48</t>
  </si>
  <si>
    <t>XP_012548091.1</t>
  </si>
  <si>
    <t>uncharacterized protein LOC101745063</t>
  </si>
  <si>
    <t>XP_012548151.2</t>
  </si>
  <si>
    <t>ATP-dependent RNA helicase dbp2-like</t>
  </si>
  <si>
    <t>XP_004924160.1</t>
  </si>
  <si>
    <t>uncharacterized protein LOC101745617</t>
  </si>
  <si>
    <t>XP_021204719.1</t>
  </si>
  <si>
    <t>ganglioside-induced differentiation-associated-protein</t>
  </si>
  <si>
    <t>NP_001186866.1</t>
  </si>
  <si>
    <t>E3 ubiquitin-protein ligase MGRN1</t>
  </si>
  <si>
    <t>XP_021208538.1</t>
  </si>
  <si>
    <t>synaptic vesicle glycoprotein 2C-like isoform X1</t>
  </si>
  <si>
    <t>XP_004926573.1</t>
  </si>
  <si>
    <t>la-related protein 7</t>
  </si>
  <si>
    <t>XP_004926804.2</t>
  </si>
  <si>
    <t>uncharacterized protein LOC101742337 isoform X1</t>
  </si>
  <si>
    <t>XP_004924728.1</t>
  </si>
  <si>
    <t>UBX domain-containing protein 1</t>
  </si>
  <si>
    <t>XP_004929435.1</t>
  </si>
  <si>
    <t>ribonucleoside-diphosphate reductase large subunit</t>
  </si>
  <si>
    <t>XP_004925552.1</t>
  </si>
  <si>
    <t>multidrug resistance-associated protein 1 isoform X2</t>
  </si>
  <si>
    <t>XP_012546133.1</t>
  </si>
  <si>
    <t>U4/U6</t>
  </si>
  <si>
    <t>XP_004926932.1</t>
  </si>
  <si>
    <t>kinesin-related protein 4</t>
  </si>
  <si>
    <t>XP_021204746.1</t>
  </si>
  <si>
    <t>transaldolase</t>
  </si>
  <si>
    <t>NP_001040544.1</t>
  </si>
  <si>
    <t>THO complex subunit 2 isoform X1</t>
  </si>
  <si>
    <t>XP_012547253.1</t>
  </si>
  <si>
    <t>teneurin-a isoform X3</t>
  </si>
  <si>
    <t>XP_012547288.1</t>
  </si>
  <si>
    <t>troponin I</t>
  </si>
  <si>
    <t>NP_001037295.1</t>
  </si>
  <si>
    <t>protein yippee-like CG15309 isoform X2</t>
  </si>
  <si>
    <t>NP_001037086.1</t>
  </si>
  <si>
    <t>putative leucine-rich repeat-containing protein DDB_G0290503 isoform X3</t>
  </si>
  <si>
    <t>XP_012547330.1</t>
  </si>
  <si>
    <t>beadex/dLMO protein</t>
  </si>
  <si>
    <t>NP_001040254.1</t>
  </si>
  <si>
    <t>stromal interaction molecule 1 isoform X2</t>
  </si>
  <si>
    <t>XP_012551147.1</t>
  </si>
  <si>
    <t>Protein Kibra</t>
  </si>
  <si>
    <t>XP_004922701.1</t>
  </si>
  <si>
    <t>GDP-D-glucose phosphorylase 1</t>
  </si>
  <si>
    <t>XP_004922840.1</t>
  </si>
  <si>
    <t>TCONS_00030194</t>
  </si>
  <si>
    <t xml:space="preserve">TCONS_00030194:169-705 </t>
  </si>
  <si>
    <t>Rbp1-like RNA-binding protein PB</t>
  </si>
  <si>
    <t>XP_021201925.1</t>
  </si>
  <si>
    <t>XP_012547890.1</t>
  </si>
  <si>
    <t>uncharacterized protein LOC101742164</t>
  </si>
  <si>
    <t>XP_004928471.1</t>
  </si>
  <si>
    <t>membrane protein TMS1 isoform X2</t>
  </si>
  <si>
    <t>XP_012544490.1</t>
  </si>
  <si>
    <t>kelch domain-containing protein 4</t>
  </si>
  <si>
    <t>XP_004923059.1</t>
  </si>
  <si>
    <t>uncharacterized protein LOC101738399 isoform X2</t>
  </si>
  <si>
    <t>XP_004928697.1</t>
  </si>
  <si>
    <t>protein arginine N-methyltransferase 5 isoform X3</t>
  </si>
  <si>
    <t>XP_004928553.1</t>
  </si>
  <si>
    <t>lipopolysaccharide-induced tumor necrosis factor-alpha factor homolog isoform X1</t>
  </si>
  <si>
    <t>XP_004928515.1</t>
  </si>
  <si>
    <t>NADPH-specific isocitrate dehydrogenase</t>
  </si>
  <si>
    <t>NP_001093090.1</t>
  </si>
  <si>
    <t>carboxypeptidase inhibitor precursor</t>
  </si>
  <si>
    <t>NP_001106745.1</t>
  </si>
  <si>
    <t>ceramide synthase 6-like isoform X2</t>
  </si>
  <si>
    <t>XP_021205426.1</t>
  </si>
  <si>
    <t>sex-lethal isoform L</t>
  </si>
  <si>
    <t>NP_001036780.1</t>
  </si>
  <si>
    <t>jmjC domain-containing histone demethylation protein 1 isoform X3</t>
  </si>
  <si>
    <t>XP_021205389.1</t>
  </si>
  <si>
    <t>alpha-tocopherol transfer protein-like</t>
  </si>
  <si>
    <t>XP_004928861.1</t>
  </si>
  <si>
    <t>RIMS-binding protein 2 isoform X2</t>
  </si>
  <si>
    <t>XP_021205487.1</t>
  </si>
  <si>
    <t>GPN-loop GTPase 3</t>
  </si>
  <si>
    <t>XP_004922723.1</t>
  </si>
  <si>
    <t>TCONS_00032825</t>
  </si>
  <si>
    <t>TCONS_00032825:348-1076</t>
  </si>
  <si>
    <t>Serine/arginine-rich splicing factor 1A-like</t>
  </si>
  <si>
    <t>XP_012548197.1</t>
  </si>
  <si>
    <t>required for meiotic nuclear division protein 1 homolog</t>
  </si>
  <si>
    <t>XP_004929006.1</t>
  </si>
  <si>
    <t>uncharacterized protein LOC101743410</t>
  </si>
  <si>
    <t>XP_004929093.2</t>
  </si>
  <si>
    <t>fructose 1,6-bisphosphate aldolase</t>
  </si>
  <si>
    <t>NP_001091766.1</t>
  </si>
  <si>
    <t>histone-lysine N-methyltransferase SETD1</t>
  </si>
  <si>
    <t>XP_021205522.1</t>
  </si>
  <si>
    <t>TCONS_00034455</t>
  </si>
  <si>
    <t>TCONS_00034455:268-801</t>
  </si>
  <si>
    <t>TP53RK-binding protein-like</t>
  </si>
  <si>
    <t>XP_004922015.1</t>
  </si>
  <si>
    <t>poly(A)-specific ribonuclease</t>
  </si>
  <si>
    <t>NP_001153677.1</t>
  </si>
  <si>
    <t>TCONS_00034586</t>
  </si>
  <si>
    <t>TCONS_00034586:189-653</t>
  </si>
  <si>
    <t>Sr protein</t>
  </si>
  <si>
    <t>NP_001040152.1</t>
  </si>
  <si>
    <t>TCONS_00034651</t>
  </si>
  <si>
    <t>extracellular serine/threonine protein kinase FAM20C isoform X2</t>
  </si>
  <si>
    <t>XP_004932518.1</t>
  </si>
  <si>
    <t>zinc finger protein 267-like isoform X2</t>
  </si>
  <si>
    <t>XP_004926675.1</t>
  </si>
  <si>
    <t>uncharacterized protein LOC101746704</t>
  </si>
  <si>
    <t>XP_021203821.1</t>
  </si>
  <si>
    <t>zinc finger CCCH domain-containing protein 14 isoform X1</t>
  </si>
  <si>
    <t>XP_004928435.1</t>
  </si>
  <si>
    <t>TCONS_00036002</t>
  </si>
  <si>
    <t>TCONS_00036002:433-6240</t>
  </si>
  <si>
    <t>uncharacterized protein LOC101746298</t>
  </si>
  <si>
    <t>XP_012547531.1</t>
  </si>
  <si>
    <t>low-density lipoprotein receptor-related protein 2-like</t>
  </si>
  <si>
    <t>XP_021202376.1</t>
  </si>
  <si>
    <t>spectrin beta chain</t>
  </si>
  <si>
    <t>XP_021205020.1</t>
  </si>
  <si>
    <t>enhancer of mRNA-decapping protein 3, partial</t>
  </si>
  <si>
    <t>XP_004926225.3</t>
  </si>
  <si>
    <t>uncharacterized protein LOC101746878 isoform X3</t>
  </si>
  <si>
    <t>XP_021208469.1</t>
  </si>
  <si>
    <t>fanconi-associated nuclease 1-like</t>
  </si>
  <si>
    <t>XP_004933488.1</t>
  </si>
  <si>
    <t>recQ-mediated genome instability protein 2-like</t>
  </si>
  <si>
    <t>XP_004933408.1</t>
  </si>
  <si>
    <t>aldehyde dehydrogenase isoform 1</t>
  </si>
  <si>
    <t>NP_001166835.1</t>
  </si>
  <si>
    <t>dystroglycan isoform X3</t>
  </si>
  <si>
    <t>XP_004933416.1</t>
  </si>
  <si>
    <t>neuropeptide receptor A20</t>
  </si>
  <si>
    <t>NP_001127718.1</t>
  </si>
  <si>
    <t>E3 SUMO-protein ligase PIAS3 isoform X4</t>
  </si>
  <si>
    <t>XP_004922440.1</t>
  </si>
  <si>
    <t>ran-binding protein 9 isoform X3</t>
  </si>
  <si>
    <t>XP_012544190.1</t>
  </si>
  <si>
    <t>zinc finger protein 808-like</t>
  </si>
  <si>
    <t>XP_004922599.2</t>
  </si>
  <si>
    <t>sister chromatid cohesion protein PDS5 homolog B-B isoform X2</t>
  </si>
  <si>
    <t>XP_004922579.1</t>
  </si>
  <si>
    <t>clavesin-2 isoform X1</t>
  </si>
  <si>
    <t>XP_004922581.1</t>
  </si>
  <si>
    <t>A disintegrin and metalloproteinase with thrombospondin motifs like precursor</t>
  </si>
  <si>
    <t>NP_001036935.1</t>
  </si>
  <si>
    <t>actin-binding protein anillin-like</t>
  </si>
  <si>
    <t>XP_021203087.1</t>
  </si>
  <si>
    <t>SH3 domain-binding protein 5-like</t>
  </si>
  <si>
    <t>XP_004926184.1</t>
  </si>
  <si>
    <t>oxysterol-binding protein-related protein 6</t>
  </si>
  <si>
    <t>XP_021203552.1</t>
  </si>
  <si>
    <t>TCONS_00040085</t>
  </si>
  <si>
    <t>TCONS_00040085:88-522</t>
  </si>
  <si>
    <t>hnRNPA/B-like 28</t>
  </si>
  <si>
    <t>NP_001104824.1</t>
  </si>
  <si>
    <t>hemicentin-2-like</t>
  </si>
  <si>
    <t>XP_021205919.1</t>
  </si>
  <si>
    <t>A-kinase anchor protein 17A</t>
  </si>
  <si>
    <t>XP_021202911.1</t>
  </si>
  <si>
    <t>uncharacterized protein LOC105841473</t>
  </si>
  <si>
    <t>XP_012544917.1</t>
  </si>
  <si>
    <t xml:space="preserve">TCONS_00041043:2815-4368 </t>
  </si>
  <si>
    <t>uncharacterized protein LOC101740914</t>
  </si>
  <si>
    <t>XP_004924809.1</t>
  </si>
  <si>
    <t>2-oxoglutarate dehydrogenase, mitochondrial</t>
  </si>
  <si>
    <t>XP_021203860.1</t>
  </si>
  <si>
    <t>cyclin-G-associated kinase-like isoform X1</t>
  </si>
  <si>
    <t>XP_012546665.1</t>
  </si>
  <si>
    <t>probable tRNA N6-adenosine threonylcarbamoyltransferase, mitochondrial</t>
  </si>
  <si>
    <t>XP_004931955.1</t>
  </si>
  <si>
    <t>elongation of very long chain fatty acids protein AAEL008004 isoform X1</t>
  </si>
  <si>
    <t>XP_004931951.1</t>
  </si>
  <si>
    <t>uncharacterized protein LOC101741686</t>
  </si>
  <si>
    <t>XP_021207519.1</t>
  </si>
  <si>
    <t>uncharacterized protein LOC101740299</t>
  </si>
  <si>
    <t>XP_012550764.1</t>
  </si>
  <si>
    <t>PDZ and LIM domain protein 3 isoform X6</t>
  </si>
  <si>
    <t>XP_004926434.1</t>
  </si>
  <si>
    <t>malate dehydrogenase 1, mitochondrial-like</t>
  </si>
  <si>
    <t>XP_021203549.1</t>
  </si>
  <si>
    <t>cyclin dependent kinase 8</t>
  </si>
  <si>
    <t>NP_001162054.2</t>
  </si>
  <si>
    <t>glycogen [starch] synthase</t>
  </si>
  <si>
    <t>XP_004930739.1</t>
  </si>
  <si>
    <t>uncharacterized protein LOC105843014</t>
  </si>
  <si>
    <t>XP_012549143.1</t>
  </si>
  <si>
    <t>probable serine/threonine-protein kinase DDB_G0280133 isoform X2</t>
  </si>
  <si>
    <t>XP_004932654.1</t>
  </si>
  <si>
    <t>arginine/serine-rich protein PNISR isoform X1</t>
  </si>
  <si>
    <t>XP_004932690.1</t>
  </si>
  <si>
    <t>DALR anticodon-binding domain-containing protein 3 isoform X2</t>
  </si>
  <si>
    <t>XP_012549762.1</t>
  </si>
  <si>
    <t>fatty acyl-CoA reductase 1-like</t>
  </si>
  <si>
    <t>XP_004925977.1</t>
  </si>
  <si>
    <t>fasciclin-3 isoform X6</t>
  </si>
  <si>
    <t>XP_004926006.1</t>
  </si>
  <si>
    <t>mitogen-activated protein kinase kinase kinase kinase 5 isoform X2</t>
  </si>
  <si>
    <t>XP_012552949.1</t>
  </si>
  <si>
    <t>uncharacterized protein LOC105842998 isoform X1</t>
  </si>
  <si>
    <t>XP_004932858.1</t>
  </si>
  <si>
    <t>insulin-degrading enzyme</t>
  </si>
  <si>
    <t>XP_004926345.1</t>
  </si>
  <si>
    <t>bromodomain adjacent to zinc finger domain protein 1A</t>
  </si>
  <si>
    <t>XP_021203374.1</t>
  </si>
  <si>
    <t>tubulin polyglutamylase ttll-4</t>
  </si>
  <si>
    <t>XP_021209254.1</t>
  </si>
  <si>
    <t>transmembrane protein 245 isoform X1</t>
  </si>
  <si>
    <t>XP_021202593.1</t>
  </si>
  <si>
    <t>pre-mRNA-processing factor 39</t>
  </si>
  <si>
    <t>XP_004924511.1</t>
  </si>
  <si>
    <t>phosphatidylinositol N-acetylglucosaminyltransferase subunit H isoform X2</t>
  </si>
  <si>
    <t>XP_012545288.1</t>
  </si>
  <si>
    <t>probable Rho GTPase-activating protein CG5521</t>
  </si>
  <si>
    <t>XP_021202849.1</t>
  </si>
  <si>
    <t>protein O-mannosyl-transferase 2</t>
  </si>
  <si>
    <t>XP_004921812.1</t>
  </si>
  <si>
    <t>fau protein</t>
  </si>
  <si>
    <t>NP_001136224.1</t>
  </si>
  <si>
    <t>synaptosomal-associated protein 25 isoform X3</t>
  </si>
  <si>
    <t>XP_004921882.1</t>
  </si>
  <si>
    <t>putative epidermal cell surface receptor</t>
  </si>
  <si>
    <t>XP_012545022.1</t>
  </si>
  <si>
    <t>biorientation of chromosomes in cell division protein 1-like 1 isoform X1</t>
  </si>
  <si>
    <t>XP_012551699.1</t>
  </si>
  <si>
    <t>uncharacterized protein LOC101747197</t>
  </si>
  <si>
    <t>XP_012546962.1</t>
  </si>
  <si>
    <t>cytochrome P450 4g15-like</t>
  </si>
  <si>
    <t>XP_021203621.1</t>
  </si>
  <si>
    <t>plasma membrane calcium-transporting ATPase 3 isoform X4</t>
  </si>
  <si>
    <t>XP_004926068.1</t>
  </si>
  <si>
    <t>protein transport protein Sec24C isoform X1</t>
  </si>
  <si>
    <t>XP_012546208.1</t>
  </si>
  <si>
    <t>facilitated trehalose transporter Tret1-like</t>
  </si>
  <si>
    <t>XP_004926978.1</t>
  </si>
  <si>
    <t>protein NYNRIN isoform X2</t>
  </si>
  <si>
    <t>XP_004933563.1</t>
  </si>
  <si>
    <t>pre-mRNA-splicing regulator female-lethal(2)D</t>
  </si>
  <si>
    <t>XP_004931734.1</t>
  </si>
  <si>
    <t>chloride intracellular channel isoform 1</t>
  </si>
  <si>
    <t>NP_001040533.1</t>
  </si>
  <si>
    <t>uncharacterized protein LOC101746240</t>
  </si>
  <si>
    <t>XP_012544310.2</t>
  </si>
  <si>
    <t>myosin heavy chain, clone 203-like isoform X1</t>
  </si>
  <si>
    <t>XP_004931770.1</t>
  </si>
  <si>
    <t>reversion-inducing cysteine-rich protein with Kazal motifs</t>
  </si>
  <si>
    <t>XP_004931718.1</t>
  </si>
  <si>
    <t>centromere-associated protein E</t>
  </si>
  <si>
    <t>XP_004931700.1</t>
  </si>
  <si>
    <t xml:space="preserve">TCONS_00051435:2564-3655 </t>
  </si>
  <si>
    <t>trypsin-1-like</t>
  </si>
  <si>
    <t>XP_021207349.1</t>
  </si>
  <si>
    <t>protein saal1</t>
  </si>
  <si>
    <t>XP_004929180.1</t>
  </si>
  <si>
    <t>RNA-binding protein 39</t>
  </si>
  <si>
    <t>XP_004929274.1</t>
  </si>
  <si>
    <t>v-src sarcoma (Schmidt-Ruppin A-2) viral oncogene homolog isoform X3</t>
  </si>
  <si>
    <t>XP_012546525.1</t>
  </si>
  <si>
    <t>CDK5 and ABL1 enzyme substrate 2 isoform X2</t>
  </si>
  <si>
    <t>XP_012550084.1</t>
  </si>
  <si>
    <t>patronin isoform X2</t>
  </si>
  <si>
    <t>XP_021206813.1</t>
  </si>
  <si>
    <t>uncharacterized protein LOC101739397 isoform X1</t>
  </si>
  <si>
    <t>XP_004925831.1</t>
  </si>
  <si>
    <t>thioredoxin domain-containing protein 3 homolog</t>
  </si>
  <si>
    <t>XP_012548339.1</t>
  </si>
  <si>
    <t>2',5'-phosphodiesterase 12</t>
  </si>
  <si>
    <t>XP_004929279.1</t>
  </si>
  <si>
    <t>elongation factor Ts</t>
  </si>
  <si>
    <t>NP_001040359.1</t>
  </si>
  <si>
    <t>uncharacterized protein LOC101738363</t>
  </si>
  <si>
    <t>XP_004932437.1</t>
  </si>
  <si>
    <t>aspartyl/asparaginyl beta-hydroxylase isoform X6</t>
  </si>
  <si>
    <t>XP_012551145.1</t>
  </si>
  <si>
    <t>phosphatidate phosphatase LPIN2 isoform X2</t>
  </si>
  <si>
    <t>XP_004932325.1</t>
  </si>
  <si>
    <t>serrate RNA effector molecule homolog isoform X2</t>
  </si>
  <si>
    <t>XP_012549286.1</t>
  </si>
  <si>
    <t>F-box/LRR-repeat protein 14-like</t>
  </si>
  <si>
    <t>XP_004930163.3</t>
  </si>
  <si>
    <t>mitochondrial translational release factor 1</t>
  </si>
  <si>
    <t>NP_001040455.1</t>
  </si>
  <si>
    <t>DNA-binding protein Ewg isoform X5</t>
  </si>
  <si>
    <t>XP_021202119.1</t>
  </si>
  <si>
    <t>dual specificity protein phosphatase 13 isoform B-like isoform X2</t>
  </si>
  <si>
    <t>XP_004932361.1</t>
  </si>
  <si>
    <t>rab11 family-interacting protein 1</t>
  </si>
  <si>
    <t>XP_012549325.1</t>
  </si>
  <si>
    <t>very long-chain-fatty-acid--CoA ligase bubblegum isoform X1</t>
  </si>
  <si>
    <t>XP_004930169.1</t>
  </si>
  <si>
    <t>methionine aminopeptidase 1D, mitochondrial isoform X2</t>
  </si>
  <si>
    <t>XP_004930097.1</t>
  </si>
  <si>
    <t>adenylate kinase isoenzyme 6 homolog</t>
  </si>
  <si>
    <t>XP_004930023.1</t>
  </si>
  <si>
    <t>U2 snRNP-associated SURP motif-containing protein</t>
  </si>
  <si>
    <t>XP_012549208.1</t>
  </si>
  <si>
    <t>uncharacterized protein LOC101743946</t>
  </si>
  <si>
    <t>XP_021206546.1</t>
  </si>
  <si>
    <t>protein lap4 isoform X8</t>
  </si>
  <si>
    <t>XP_021207461.1</t>
  </si>
  <si>
    <t>protein held out wings isoform X1</t>
  </si>
  <si>
    <t>XP_004930624.1</t>
  </si>
  <si>
    <t>kal-1 protein isoform X1</t>
  </si>
  <si>
    <t>XP_012553262.1</t>
  </si>
  <si>
    <t>peripheral plasma membrane protein CASK</t>
  </si>
  <si>
    <t>XP_021201856.1</t>
  </si>
  <si>
    <t>uncharacterized protein LOC101740768</t>
  </si>
  <si>
    <t>XP_004923549.1</t>
  </si>
  <si>
    <t>F-box only protein 9</t>
  </si>
  <si>
    <t>XP_004925255.1</t>
  </si>
  <si>
    <t>LIM and senescent cell antigen-like-containing domain protein 1 isoform X1</t>
  </si>
  <si>
    <t>XP_004930586.1</t>
  </si>
  <si>
    <t>TCONS_00056897</t>
  </si>
  <si>
    <t>TCONS_00056897:97-615</t>
  </si>
  <si>
    <t>GK12989</t>
  </si>
  <si>
    <t>XP_004923550.1</t>
  </si>
  <si>
    <t>trithorax group protein osa</t>
  </si>
  <si>
    <t>XP_021207056.1</t>
  </si>
  <si>
    <t>tight junction protein ZO-1 isoform X6</t>
  </si>
  <si>
    <t>XP_012550289.1</t>
  </si>
  <si>
    <t>septin and tuftelin interacting protein isoform X2</t>
  </si>
  <si>
    <t>XP_012550229.1</t>
  </si>
  <si>
    <t>LIM domain only protein 7 isoform X3</t>
  </si>
  <si>
    <t>XP_012553061.1</t>
  </si>
  <si>
    <t>C2 domain-containing protein 5</t>
  </si>
  <si>
    <t>XP_004923298.1</t>
  </si>
  <si>
    <t>cuticular protein RR-2 motif 70 precursor</t>
  </si>
  <si>
    <t>NP_001166689.1</t>
  </si>
  <si>
    <t>ATP-dependent DNA helicase PIF1-like</t>
  </si>
  <si>
    <t>XP_004927109.3</t>
  </si>
  <si>
    <t>importin subunit alpha-2 isoform X1</t>
  </si>
  <si>
    <t>XP_004925377.1</t>
  </si>
  <si>
    <t>forkhead box protein J2-like</t>
  </si>
  <si>
    <t>XP_004925401.1</t>
  </si>
  <si>
    <t>facilitated trehalose transporter Tret1</t>
  </si>
  <si>
    <t>XP_004932093.1</t>
  </si>
  <si>
    <t>ribosome biogenesis protein WDR12 homolog</t>
  </si>
  <si>
    <t>XP_004932125.1</t>
  </si>
  <si>
    <t>protein suppressor of sable isoform X2</t>
  </si>
  <si>
    <t>XP_012550976.1</t>
  </si>
  <si>
    <t>uncharacterized protein LOC101741832</t>
  </si>
  <si>
    <t>XP_004932167.1</t>
  </si>
  <si>
    <t>XP_021207629.1</t>
  </si>
  <si>
    <t>BMgn005517,Bmgn015436</t>
  </si>
  <si>
    <t>XP_021207628.1</t>
  </si>
  <si>
    <t>protein flightless-1</t>
  </si>
  <si>
    <t>XP_004932247.1</t>
  </si>
  <si>
    <t>probable ATP-dependent RNA helicase DDX47</t>
  </si>
  <si>
    <t>XP_004923655.1</t>
  </si>
  <si>
    <t>TCONS_00059330</t>
  </si>
  <si>
    <t xml:space="preserve">TCONS_00059330:1-765 </t>
  </si>
  <si>
    <t>Histone deacetylase 4</t>
  </si>
  <si>
    <t>myosin heavy chain, muscle</t>
  </si>
  <si>
    <t>XP_021203147.1</t>
  </si>
  <si>
    <t>dullard-like protein isoform X1</t>
  </si>
  <si>
    <t>XP_012545014.1</t>
  </si>
  <si>
    <t>cell cycle checkpoint kinase 2</t>
  </si>
  <si>
    <t>NP_001036936.1</t>
  </si>
  <si>
    <t>ALY</t>
  </si>
  <si>
    <t>NP_001037596.1</t>
  </si>
  <si>
    <t>matrix metalloproteinase-14-like</t>
  </si>
  <si>
    <t>XP_004932298.1</t>
  </si>
  <si>
    <t>inositol hexakisphosphate kinase 2</t>
  </si>
  <si>
    <t>XP_021207548.1</t>
  </si>
  <si>
    <t>E3 ubiquitin-protein ligase RNF25</t>
  </si>
  <si>
    <t>XP_012546851.1</t>
  </si>
  <si>
    <t>CCR4-NOT transcription complex subunit 3 isoform X2</t>
  </si>
  <si>
    <t>XP_004923656.1</t>
  </si>
  <si>
    <t>uncharacterized protein LOC101745460 isoform X2</t>
  </si>
  <si>
    <t>XP_012553426.1</t>
  </si>
  <si>
    <t>uncharacterized protein LOC101735997</t>
  </si>
  <si>
    <t>NP_001266349.1</t>
  </si>
  <si>
    <t>uncharacterized protein LOC101737722</t>
  </si>
  <si>
    <t>XP_012545390.1</t>
  </si>
  <si>
    <t>molybdenum cofactor sulfurase</t>
  </si>
  <si>
    <t>NP_001106746.1</t>
  </si>
  <si>
    <t>tropomodulin-1 isoform X2</t>
  </si>
  <si>
    <t>XP_012550186.1</t>
  </si>
  <si>
    <t>glycerol-3-phosphate dehydrogenase-1 isoform X1</t>
  </si>
  <si>
    <t>XP_012545027.1</t>
  </si>
  <si>
    <t>p value2</t>
  </si>
  <si>
    <t>q value3</t>
  </si>
  <si>
    <t>Transdecoder-calculated protein length</t>
  </si>
  <si>
    <r>
      <rPr>
        <b/>
        <i/>
        <sz val="14"/>
        <color theme="0"/>
        <rFont val="Arial"/>
        <family val="2"/>
      </rPr>
      <t xml:space="preserve">Bombyx mori </t>
    </r>
    <r>
      <rPr>
        <b/>
        <sz val="14"/>
        <color theme="0"/>
        <rFont val="Arial"/>
        <family val="2"/>
      </rPr>
      <t>gene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</si>
</sst>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rgb="FF000000"/>
      <name val="Arial"/>
      <family val="2"/>
      <charset val="204"/>
    </font>
    <font>
      <b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sz val="14"/>
      <color rgb="FFFFFFFF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3" fillId="2" borderId="0" xfId="0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/>
    <xf numFmtId="0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center"/>
    </xf>
    <xf numFmtId="11" fontId="6" fillId="0" borderId="0" xfId="1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1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/>
    <xf numFmtId="0" fontId="7" fillId="0" borderId="0" xfId="2" applyNumberFormat="1" applyFont="1" applyFill="1" applyBorder="1" applyAlignment="1"/>
    <xf numFmtId="0" fontId="6" fillId="0" borderId="0" xfId="0" applyFont="1" applyAlignment="1">
      <alignment horizontal="center"/>
    </xf>
    <xf numFmtId="0" fontId="6" fillId="0" borderId="0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5" formatCode="0.00E+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D232" totalsRowShown="0" headerRowDxfId="4" dataDxfId="3" dataCellStyle="Normal 2">
  <autoFilter ref="A1:AD232"/>
  <tableColumns count="30">
    <tableColumn id="1" name="Test ID" dataDxfId="31"/>
    <tableColumn id="2" name="Gene ID" dataDxfId="2" dataCellStyle="Normal 2"/>
    <tableColumn id="3" name="Bombyx mori gene name" dataDxfId="0" dataCellStyle="Normal 2"/>
    <tableColumn id="4" name="Locus" dataDxfId="1" dataCellStyle="Normal 2"/>
    <tableColumn id="5" name="sqrt(JS)" dataDxfId="30" dataCellStyle="Normal 2"/>
    <tableColumn id="6" name="p value" dataDxfId="29" dataCellStyle="Normal 2"/>
    <tableColumn id="7" name="q value" dataDxfId="28" dataCellStyle="Normal 2"/>
    <tableColumn id="8" name="significant" dataDxfId="27" dataCellStyle="Normal 2"/>
    <tableColumn id="9" name="Transdecoder-calculated protein length" dataDxfId="26"/>
    <tableColumn id="10" name="Test ID coordinates" dataDxfId="25"/>
    <tableColumn id="11" name="Strand" dataDxfId="24"/>
    <tableColumn id="12" name="Status" dataDxfId="23" dataCellStyle="Normal 2"/>
    <tableColumn id="13" name="Cufflinks value:Day 0 of the 5th instar" dataDxfId="22" dataCellStyle="Normal 2"/>
    <tableColumn id="14" name="Cufflinks value:Day 6 of the 5th instar" dataDxfId="21" dataCellStyle="Normal 2"/>
    <tableColumn id="15" name="Cufflinks:log2 fold change between Day 6 vs Day 0" dataDxfId="20" dataCellStyle="Normal 2"/>
    <tableColumn id="16" name="Test statistics" dataDxfId="19" dataCellStyle="Normal 2"/>
    <tableColumn id="17" name="p value2" dataDxfId="18" dataCellStyle="Normal 2"/>
    <tableColumn id="18" name="q value3" dataDxfId="17" dataCellStyle="Normal 2"/>
    <tableColumn id="19" name="Significant fold change between Day 0 and Day 6" dataDxfId="16" dataCellStyle="Normal 2"/>
    <tableColumn id="20" name="Protein description" dataDxfId="15"/>
    <tableColumn id="21" name="natural normalized fold change DV0 vs DV6" dataDxfId="14" dataCellStyle="Normal 2"/>
    <tableColumn id="22" name="log2 normalized fold change DV0 vs DV6" dataDxfId="13" dataCellStyle="Normal 2"/>
    <tableColumn id="23" name="natural normalized mean counts DV0" dataDxfId="12" dataCellStyle="Normal 2"/>
    <tableColumn id="24" name="log2 normalized mean counts DV0" dataDxfId="11" dataCellStyle="Normal 2"/>
    <tableColumn id="25" name="rpgm normalized mean counts DV0" dataDxfId="10" dataCellStyle="Normal 2"/>
    <tableColumn id="26" name="natural normalized mean counts DV6" dataDxfId="9" dataCellStyle="Normal 2"/>
    <tableColumn id="27" name="log2 normalized mean counts DV6" dataDxfId="8" dataCellStyle="Normal 2"/>
    <tableColumn id="28" name="rpgm normalized mean counts DV6" dataDxfId="7" dataCellStyle="Normal 2"/>
    <tableColumn id="29" name="Highest hit GenBank ID" dataDxfId="6"/>
    <tableColumn id="30" name="Similarity %" dataDxfId="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2"/>
  <sheetViews>
    <sheetView tabSelected="1" workbookViewId="0">
      <selection activeCell="C6" sqref="C6"/>
    </sheetView>
  </sheetViews>
  <sheetFormatPr baseColWidth="10" defaultColWidth="22" defaultRowHeight="16" x14ac:dyDescent="0.2"/>
  <cols>
    <col min="1" max="1" width="21.1640625" style="5" customWidth="1"/>
    <col min="2" max="2" width="18.1640625" style="5" customWidth="1"/>
    <col min="3" max="3" width="33.5" style="27" customWidth="1"/>
    <col min="4" max="4" width="24.33203125" style="5" bestFit="1" customWidth="1"/>
    <col min="5" max="5" width="14.6640625" style="27" customWidth="1"/>
    <col min="6" max="6" width="11.5" style="27" customWidth="1"/>
    <col min="7" max="7" width="11.33203125" style="27" customWidth="1"/>
    <col min="8" max="8" width="17.5" style="27" customWidth="1"/>
    <col min="9" max="9" width="49.33203125" style="5" customWidth="1"/>
    <col min="10" max="10" width="27.83203125" style="5" bestFit="1" customWidth="1"/>
    <col min="11" max="11" width="10.5" style="5" customWidth="1"/>
    <col min="12" max="12" width="9.83203125" style="5" customWidth="1"/>
    <col min="13" max="14" width="41.83203125" style="5" customWidth="1"/>
    <col min="15" max="15" width="54.1640625" style="5" customWidth="1"/>
    <col min="16" max="16" width="17" style="5" customWidth="1"/>
    <col min="17" max="17" width="12" style="5" customWidth="1"/>
    <col min="18" max="18" width="12.1640625" style="5" bestFit="1" customWidth="1"/>
    <col min="19" max="19" width="52.1640625" style="5" customWidth="1"/>
    <col min="20" max="20" width="60" style="5" customWidth="1"/>
    <col min="21" max="21" width="51.33203125" style="5" customWidth="1"/>
    <col min="22" max="22" width="48" style="5" customWidth="1"/>
    <col min="23" max="23" width="43.33203125" style="5" customWidth="1"/>
    <col min="24" max="24" width="40.1640625" style="5" customWidth="1"/>
    <col min="25" max="25" width="41.5" style="5" customWidth="1"/>
    <col min="26" max="26" width="43.33203125" style="5" customWidth="1"/>
    <col min="27" max="27" width="40.1640625" style="5" customWidth="1"/>
    <col min="28" max="28" width="41.5" style="5" customWidth="1"/>
    <col min="29" max="29" width="27.83203125" style="5" customWidth="1"/>
    <col min="30" max="30" width="16.5" style="5" customWidth="1"/>
    <col min="31" max="16384" width="22" style="5"/>
  </cols>
  <sheetData>
    <row r="1" spans="1:30" ht="19" thickBot="1" x14ac:dyDescent="0.25">
      <c r="A1" s="1" t="s">
        <v>1111</v>
      </c>
      <c r="B1" s="1" t="s">
        <v>1112</v>
      </c>
      <c r="C1" s="1" t="s">
        <v>1606</v>
      </c>
      <c r="D1" s="1" t="s">
        <v>1113</v>
      </c>
      <c r="E1" s="2" t="s">
        <v>1109</v>
      </c>
      <c r="F1" s="2" t="s">
        <v>1118</v>
      </c>
      <c r="G1" s="2" t="s">
        <v>1119</v>
      </c>
      <c r="H1" s="2" t="s">
        <v>1110</v>
      </c>
      <c r="I1" s="3" t="s">
        <v>1605</v>
      </c>
      <c r="J1" s="1" t="s">
        <v>1123</v>
      </c>
      <c r="K1" s="1" t="s">
        <v>1121</v>
      </c>
      <c r="L1" s="1" t="s">
        <v>1122</v>
      </c>
      <c r="M1" s="1" t="s">
        <v>1114</v>
      </c>
      <c r="N1" s="1" t="s">
        <v>1115</v>
      </c>
      <c r="O1" s="1" t="s">
        <v>1116</v>
      </c>
      <c r="P1" s="1" t="s">
        <v>1117</v>
      </c>
      <c r="Q1" s="1" t="s">
        <v>1603</v>
      </c>
      <c r="R1" s="1" t="s">
        <v>1604</v>
      </c>
      <c r="S1" s="1" t="s">
        <v>1120</v>
      </c>
      <c r="T1" s="1" t="s">
        <v>1124</v>
      </c>
      <c r="U1" s="4" t="s">
        <v>1138</v>
      </c>
      <c r="V1" s="4" t="s">
        <v>1139</v>
      </c>
      <c r="W1" s="4" t="s">
        <v>1140</v>
      </c>
      <c r="X1" s="4" t="s">
        <v>1141</v>
      </c>
      <c r="Y1" s="4" t="s">
        <v>1142</v>
      </c>
      <c r="Z1" s="4" t="s">
        <v>1143</v>
      </c>
      <c r="AA1" s="4" t="s">
        <v>1144</v>
      </c>
      <c r="AB1" s="4" t="s">
        <v>1145</v>
      </c>
      <c r="AC1" s="1" t="s">
        <v>1125</v>
      </c>
      <c r="AD1" s="1" t="s">
        <v>1126</v>
      </c>
    </row>
    <row r="2" spans="1:30" ht="17" thickTop="1" x14ac:dyDescent="0.2">
      <c r="A2" s="6" t="s">
        <v>237</v>
      </c>
      <c r="B2" s="7" t="s">
        <v>238</v>
      </c>
      <c r="C2" s="28" t="s">
        <v>239</v>
      </c>
      <c r="D2" s="7" t="s">
        <v>240</v>
      </c>
      <c r="E2" s="9">
        <v>0.15446099999999999</v>
      </c>
      <c r="F2" s="9">
        <v>1.5E-3</v>
      </c>
      <c r="G2" s="9">
        <v>2.8015399999999999E-2</v>
      </c>
      <c r="H2" s="9" t="s">
        <v>4</v>
      </c>
      <c r="I2" s="6">
        <v>476</v>
      </c>
      <c r="J2" s="10" t="s">
        <v>241</v>
      </c>
      <c r="K2" s="6" t="s">
        <v>6</v>
      </c>
      <c r="L2" s="9" t="s">
        <v>7</v>
      </c>
      <c r="M2" s="9">
        <v>2.6999399999999998</v>
      </c>
      <c r="N2" s="9">
        <v>4.3699599999999998</v>
      </c>
      <c r="O2" s="9">
        <v>0.694693</v>
      </c>
      <c r="P2" s="9">
        <v>1.26257</v>
      </c>
      <c r="Q2" s="9">
        <v>3.5150000000000001E-2</v>
      </c>
      <c r="R2" s="9">
        <v>0.120449</v>
      </c>
      <c r="S2" s="9" t="s">
        <v>8</v>
      </c>
      <c r="T2" s="11" t="s">
        <v>1146</v>
      </c>
      <c r="U2" s="9">
        <v>1.0052513128282099</v>
      </c>
      <c r="V2" s="9">
        <v>7.5562202561618901E-3</v>
      </c>
      <c r="W2" s="9">
        <v>889</v>
      </c>
      <c r="X2" s="9">
        <v>9.7951963312626802</v>
      </c>
      <c r="Y2" s="9">
        <v>8.5342040398220201E-2</v>
      </c>
      <c r="Z2" s="9">
        <v>893</v>
      </c>
      <c r="AA2" s="9">
        <v>9.8032950580406109</v>
      </c>
      <c r="AB2" s="9">
        <v>8.5790198149748698E-2</v>
      </c>
      <c r="AC2" s="10" t="s">
        <v>1147</v>
      </c>
      <c r="AD2" s="12">
        <v>100000</v>
      </c>
    </row>
    <row r="3" spans="1:30" x14ac:dyDescent="0.2">
      <c r="A3" s="6" t="s">
        <v>1065</v>
      </c>
      <c r="B3" s="7" t="s">
        <v>1066</v>
      </c>
      <c r="C3" s="28" t="s">
        <v>61</v>
      </c>
      <c r="D3" s="7" t="s">
        <v>1067</v>
      </c>
      <c r="E3" s="9">
        <v>0.65908999999999995</v>
      </c>
      <c r="F3" s="13">
        <v>5.0000000000000002E-5</v>
      </c>
      <c r="G3" s="9">
        <v>1.6115000000000001E-3</v>
      </c>
      <c r="H3" s="9" t="s">
        <v>4</v>
      </c>
      <c r="I3" s="6"/>
      <c r="J3" s="10"/>
      <c r="K3" s="11"/>
      <c r="L3" s="6" t="s">
        <v>7</v>
      </c>
      <c r="M3" s="6">
        <v>4.6654799999999996</v>
      </c>
      <c r="N3" s="6">
        <v>1.2796000000000001</v>
      </c>
      <c r="O3" s="6">
        <v>-1.86633</v>
      </c>
      <c r="P3" s="6">
        <v>-1.35737</v>
      </c>
      <c r="Q3" s="6">
        <v>7.7299999999999994E-2</v>
      </c>
      <c r="R3" s="6">
        <v>0.21566399999999999</v>
      </c>
      <c r="S3" s="6" t="s">
        <v>8</v>
      </c>
      <c r="T3" s="11"/>
      <c r="U3" s="6"/>
      <c r="V3" s="6"/>
      <c r="W3" s="6"/>
      <c r="X3" s="6"/>
      <c r="Y3" s="6"/>
      <c r="Z3" s="6"/>
      <c r="AA3" s="6"/>
      <c r="AB3" s="6"/>
      <c r="AC3" s="10"/>
      <c r="AD3" s="14"/>
    </row>
    <row r="4" spans="1:30" x14ac:dyDescent="0.2">
      <c r="A4" s="6" t="s">
        <v>1068</v>
      </c>
      <c r="B4" s="7" t="s">
        <v>1069</v>
      </c>
      <c r="C4" s="28" t="s">
        <v>61</v>
      </c>
      <c r="D4" s="7" t="s">
        <v>1070</v>
      </c>
      <c r="E4" s="9">
        <v>0.49332399999999998</v>
      </c>
      <c r="F4" s="13">
        <v>5.0000000000000002E-5</v>
      </c>
      <c r="G4" s="9">
        <v>1.6115000000000001E-3</v>
      </c>
      <c r="H4" s="9" t="s">
        <v>4</v>
      </c>
      <c r="I4" s="6"/>
      <c r="J4" s="10"/>
      <c r="K4" s="11"/>
      <c r="L4" s="6" t="s">
        <v>7</v>
      </c>
      <c r="M4" s="6">
        <v>0.177394</v>
      </c>
      <c r="N4" s="6">
        <v>2.9189799999999999</v>
      </c>
      <c r="O4" s="6">
        <v>4.0404299999999997</v>
      </c>
      <c r="P4" s="6">
        <v>1.85446</v>
      </c>
      <c r="Q4" s="6">
        <v>0.22525000000000001</v>
      </c>
      <c r="R4" s="6">
        <v>0.42685800000000002</v>
      </c>
      <c r="S4" s="6" t="s">
        <v>8</v>
      </c>
      <c r="T4" s="11"/>
      <c r="U4" s="6"/>
      <c r="V4" s="6"/>
      <c r="W4" s="6"/>
      <c r="X4" s="6"/>
      <c r="Y4" s="6"/>
      <c r="Z4" s="6"/>
      <c r="AA4" s="6"/>
      <c r="AB4" s="6"/>
      <c r="AC4" s="10"/>
      <c r="AD4" s="14"/>
    </row>
    <row r="5" spans="1:30" x14ac:dyDescent="0.2">
      <c r="A5" s="6" t="s">
        <v>316</v>
      </c>
      <c r="B5" s="7" t="s">
        <v>317</v>
      </c>
      <c r="C5" s="28" t="s">
        <v>318</v>
      </c>
      <c r="D5" s="7" t="s">
        <v>319</v>
      </c>
      <c r="E5" s="9">
        <v>0.83255500000000005</v>
      </c>
      <c r="F5" s="13">
        <v>5.0000000000000002E-5</v>
      </c>
      <c r="G5" s="9">
        <v>1.6115000000000001E-3</v>
      </c>
      <c r="H5" s="9" t="s">
        <v>4</v>
      </c>
      <c r="I5" s="6">
        <v>1609</v>
      </c>
      <c r="J5" s="10" t="s">
        <v>320</v>
      </c>
      <c r="K5" s="6" t="s">
        <v>6</v>
      </c>
      <c r="L5" s="9" t="s">
        <v>7</v>
      </c>
      <c r="M5" s="9">
        <v>0</v>
      </c>
      <c r="N5" s="9">
        <v>0.34418199999999999</v>
      </c>
      <c r="O5" s="9" t="s">
        <v>53</v>
      </c>
      <c r="P5" s="9" t="e">
        <f>-nan</f>
        <v>#NAME?</v>
      </c>
      <c r="Q5" s="9">
        <v>0.12395</v>
      </c>
      <c r="R5" s="9">
        <v>0.296705</v>
      </c>
      <c r="S5" s="9" t="s">
        <v>8</v>
      </c>
      <c r="T5" s="11" t="s">
        <v>1148</v>
      </c>
      <c r="U5" s="9">
        <v>2.32519788918206E-2</v>
      </c>
      <c r="V5" s="9">
        <v>-5.4265026857723004</v>
      </c>
      <c r="W5" s="9">
        <v>2021</v>
      </c>
      <c r="X5" s="9">
        <v>10.9765625531103</v>
      </c>
      <c r="Y5" s="9">
        <v>0.153410240841935</v>
      </c>
      <c r="Z5" s="9">
        <v>47</v>
      </c>
      <c r="AA5" s="9">
        <v>5.5467483120741203</v>
      </c>
      <c r="AB5" s="9">
        <v>3.56709168184578E-3</v>
      </c>
      <c r="AC5" s="10" t="s">
        <v>1149</v>
      </c>
      <c r="AD5" s="12">
        <v>96535</v>
      </c>
    </row>
    <row r="6" spans="1:30" x14ac:dyDescent="0.2">
      <c r="A6" s="6" t="s">
        <v>76</v>
      </c>
      <c r="B6" s="7" t="s">
        <v>77</v>
      </c>
      <c r="C6" s="28" t="s">
        <v>78</v>
      </c>
      <c r="D6" s="7" t="s">
        <v>79</v>
      </c>
      <c r="E6" s="9">
        <v>0.32768799999999998</v>
      </c>
      <c r="F6" s="9">
        <v>1E-4</v>
      </c>
      <c r="G6" s="9">
        <v>2.8677199999999998E-3</v>
      </c>
      <c r="H6" s="9" t="s">
        <v>4</v>
      </c>
      <c r="I6" s="6">
        <v>152</v>
      </c>
      <c r="J6" s="10" t="s">
        <v>80</v>
      </c>
      <c r="K6" s="6" t="s">
        <v>81</v>
      </c>
      <c r="L6" s="9" t="s">
        <v>7</v>
      </c>
      <c r="M6" s="9">
        <v>2.6450800000000001</v>
      </c>
      <c r="N6" s="9">
        <v>6.4468500000000004</v>
      </c>
      <c r="O6" s="9">
        <v>1.28528</v>
      </c>
      <c r="P6" s="9">
        <v>1.3453299999999999</v>
      </c>
      <c r="Q6" s="9">
        <v>3.0099999999999998E-2</v>
      </c>
      <c r="R6" s="9">
        <v>0.10695</v>
      </c>
      <c r="S6" s="9" t="s">
        <v>8</v>
      </c>
      <c r="T6" s="11" t="s">
        <v>1150</v>
      </c>
      <c r="U6" s="9">
        <v>13.3455497382199</v>
      </c>
      <c r="V6" s="9">
        <v>3.7382868299864498</v>
      </c>
      <c r="W6" s="9">
        <v>127</v>
      </c>
      <c r="X6" s="9">
        <v>7.0030511328732601</v>
      </c>
      <c r="Y6" s="9">
        <v>1.6627491947418801E-2</v>
      </c>
      <c r="Z6" s="9">
        <v>1699</v>
      </c>
      <c r="AA6" s="9">
        <v>10.727807031072601</v>
      </c>
      <c r="AB6" s="9">
        <v>0.221903020806129</v>
      </c>
      <c r="AC6" s="10" t="s">
        <v>1151</v>
      </c>
      <c r="AD6" s="12">
        <v>26515</v>
      </c>
    </row>
    <row r="7" spans="1:30" x14ac:dyDescent="0.2">
      <c r="A7" s="6" t="s">
        <v>543</v>
      </c>
      <c r="B7" s="7" t="s">
        <v>544</v>
      </c>
      <c r="C7" s="28" t="s">
        <v>545</v>
      </c>
      <c r="D7" s="7" t="s">
        <v>546</v>
      </c>
      <c r="E7" s="9">
        <v>0.21648400000000001</v>
      </c>
      <c r="F7" s="9">
        <v>4.0000000000000002E-4</v>
      </c>
      <c r="G7" s="9">
        <v>9.5842099999999993E-3</v>
      </c>
      <c r="H7" s="9" t="s">
        <v>4</v>
      </c>
      <c r="I7" s="6">
        <v>326</v>
      </c>
      <c r="J7" s="10" t="s">
        <v>547</v>
      </c>
      <c r="K7" s="6" t="s">
        <v>6</v>
      </c>
      <c r="L7" s="9" t="s">
        <v>7</v>
      </c>
      <c r="M7" s="9">
        <v>10.8025</v>
      </c>
      <c r="N7" s="9">
        <v>14.115500000000001</v>
      </c>
      <c r="O7" s="9">
        <v>0.38591999999999999</v>
      </c>
      <c r="P7" s="9">
        <v>1.4417</v>
      </c>
      <c r="Q7" s="9">
        <v>1.2749999999999999E-2</v>
      </c>
      <c r="R7" s="9">
        <v>5.4784199999999998E-2</v>
      </c>
      <c r="S7" s="9" t="s">
        <v>8</v>
      </c>
      <c r="T7" s="11" t="s">
        <v>1152</v>
      </c>
      <c r="U7" s="9">
        <v>1.99232309746328</v>
      </c>
      <c r="V7" s="9">
        <v>0.99445162999105197</v>
      </c>
      <c r="W7" s="9">
        <v>999</v>
      </c>
      <c r="X7" s="9">
        <v>9.9650117283409596</v>
      </c>
      <c r="Y7" s="9">
        <v>8.1311404222982095E-2</v>
      </c>
      <c r="Z7" s="9">
        <v>1990</v>
      </c>
      <c r="AA7" s="9">
        <v>10.955886840045499</v>
      </c>
      <c r="AB7" s="9">
        <v>0.16199858872062101</v>
      </c>
      <c r="AC7" s="10" t="s">
        <v>1153</v>
      </c>
      <c r="AD7" s="12">
        <v>100000</v>
      </c>
    </row>
    <row r="8" spans="1:30" x14ac:dyDescent="0.2">
      <c r="A8" s="6" t="s">
        <v>883</v>
      </c>
      <c r="B8" s="7" t="s">
        <v>884</v>
      </c>
      <c r="C8" s="28" t="s">
        <v>885</v>
      </c>
      <c r="D8" s="7" t="s">
        <v>886</v>
      </c>
      <c r="E8" s="9">
        <v>0.31535299999999999</v>
      </c>
      <c r="F8" s="9">
        <v>4.4999999999999999E-4</v>
      </c>
      <c r="G8" s="9">
        <v>1.0438899999999999E-2</v>
      </c>
      <c r="H8" s="9" t="s">
        <v>4</v>
      </c>
      <c r="I8" s="6">
        <v>416</v>
      </c>
      <c r="J8" s="10" t="s">
        <v>887</v>
      </c>
      <c r="K8" s="6" t="s">
        <v>6</v>
      </c>
      <c r="L8" s="9" t="s">
        <v>7</v>
      </c>
      <c r="M8" s="9">
        <v>9.9176000000000002</v>
      </c>
      <c r="N8" s="9">
        <v>3.2797399999999999</v>
      </c>
      <c r="O8" s="9">
        <v>-1.5964100000000001</v>
      </c>
      <c r="P8" s="9">
        <v>-1.65262</v>
      </c>
      <c r="Q8" s="9">
        <v>2.4049999999999998E-2</v>
      </c>
      <c r="R8" s="9">
        <v>8.9609400000000006E-2</v>
      </c>
      <c r="S8" s="9" t="s">
        <v>8</v>
      </c>
      <c r="T8" s="11" t="s">
        <v>1154</v>
      </c>
      <c r="U8" s="9">
        <v>0.94888663967611298</v>
      </c>
      <c r="V8" s="9">
        <v>-7.5692351314071996E-2</v>
      </c>
      <c r="W8" s="9">
        <v>1317</v>
      </c>
      <c r="X8" s="9">
        <v>10.3620859907384</v>
      </c>
      <c r="Y8" s="9">
        <v>0.279748000283146</v>
      </c>
      <c r="Z8" s="9">
        <v>1250</v>
      </c>
      <c r="AA8" s="9">
        <v>10.288071849407</v>
      </c>
      <c r="AB8" s="9">
        <v>0.26544913994478703</v>
      </c>
      <c r="AC8" s="10" t="s">
        <v>1155</v>
      </c>
      <c r="AD8" s="12">
        <v>97179</v>
      </c>
    </row>
    <row r="9" spans="1:30" x14ac:dyDescent="0.2">
      <c r="A9" s="6" t="s">
        <v>1071</v>
      </c>
      <c r="B9" s="7" t="s">
        <v>1072</v>
      </c>
      <c r="C9" s="28" t="s">
        <v>61</v>
      </c>
      <c r="D9" s="7" t="s">
        <v>1073</v>
      </c>
      <c r="E9" s="9">
        <v>0.32256099999999999</v>
      </c>
      <c r="F9" s="9">
        <v>3.15E-3</v>
      </c>
      <c r="G9" s="9">
        <v>4.9663600000000002E-2</v>
      </c>
      <c r="H9" s="9" t="s">
        <v>4</v>
      </c>
      <c r="I9" s="6"/>
      <c r="J9" s="10"/>
      <c r="K9" s="11"/>
      <c r="L9" s="6" t="s">
        <v>7</v>
      </c>
      <c r="M9" s="6">
        <v>1.94801</v>
      </c>
      <c r="N9" s="6">
        <v>2.1130499999999999</v>
      </c>
      <c r="O9" s="6">
        <v>0.117325</v>
      </c>
      <c r="P9" s="6">
        <v>0.23691400000000001</v>
      </c>
      <c r="Q9" s="6">
        <v>0.68089999999999995</v>
      </c>
      <c r="R9" s="6">
        <v>0.82231299999999996</v>
      </c>
      <c r="S9" s="6" t="s">
        <v>8</v>
      </c>
      <c r="T9" s="11"/>
      <c r="U9" s="6"/>
      <c r="V9" s="6"/>
      <c r="W9" s="6"/>
      <c r="X9" s="6"/>
      <c r="Y9" s="6"/>
      <c r="Z9" s="6"/>
      <c r="AA9" s="6"/>
      <c r="AB9" s="6"/>
      <c r="AC9" s="10"/>
      <c r="AD9" s="14"/>
    </row>
    <row r="10" spans="1:30" x14ac:dyDescent="0.2">
      <c r="A10" s="6" t="s">
        <v>167</v>
      </c>
      <c r="B10" s="7" t="s">
        <v>168</v>
      </c>
      <c r="C10" s="28" t="s">
        <v>169</v>
      </c>
      <c r="D10" s="7" t="s">
        <v>170</v>
      </c>
      <c r="E10" s="9">
        <v>0.509436</v>
      </c>
      <c r="F10" s="13">
        <v>5.0000000000000002E-5</v>
      </c>
      <c r="G10" s="9">
        <v>1.6115000000000001E-3</v>
      </c>
      <c r="H10" s="9" t="s">
        <v>4</v>
      </c>
      <c r="I10" s="6">
        <v>289</v>
      </c>
      <c r="J10" s="10" t="s">
        <v>171</v>
      </c>
      <c r="K10" s="6" t="s">
        <v>6</v>
      </c>
      <c r="L10" s="9" t="s">
        <v>7</v>
      </c>
      <c r="M10" s="9">
        <v>0.12836</v>
      </c>
      <c r="N10" s="9">
        <v>252.07499999999999</v>
      </c>
      <c r="O10" s="9">
        <v>10.939399999999999</v>
      </c>
      <c r="P10" s="9">
        <v>3.5346500000000001</v>
      </c>
      <c r="Q10" s="9">
        <v>0.1188</v>
      </c>
      <c r="R10" s="9">
        <v>0.29000900000000002</v>
      </c>
      <c r="S10" s="9" t="s">
        <v>8</v>
      </c>
      <c r="T10" s="11" t="s">
        <v>1156</v>
      </c>
      <c r="U10" s="9">
        <v>26.019685039370099</v>
      </c>
      <c r="V10" s="9">
        <v>4.7015315936498698</v>
      </c>
      <c r="W10" s="9">
        <v>254</v>
      </c>
      <c r="X10" s="9">
        <v>7.9378908945547897</v>
      </c>
      <c r="Y10" s="9">
        <v>0.11303960836671099</v>
      </c>
      <c r="Z10" s="9">
        <v>6609</v>
      </c>
      <c r="AA10" s="9">
        <v>12.6903365363864</v>
      </c>
      <c r="AB10" s="9">
        <v>2.9412550066755698</v>
      </c>
      <c r="AC10" s="10" t="s">
        <v>1157</v>
      </c>
      <c r="AD10" s="12">
        <v>97527</v>
      </c>
    </row>
    <row r="11" spans="1:30" x14ac:dyDescent="0.2">
      <c r="A11" s="6" t="s">
        <v>144</v>
      </c>
      <c r="B11" s="7" t="s">
        <v>145</v>
      </c>
      <c r="C11" s="28" t="s">
        <v>1130</v>
      </c>
      <c r="D11" s="7" t="s">
        <v>146</v>
      </c>
      <c r="E11" s="9">
        <v>0.66049199999999997</v>
      </c>
      <c r="F11" s="13">
        <v>5.0000000000000002E-5</v>
      </c>
      <c r="G11" s="9">
        <v>1.6115000000000001E-3</v>
      </c>
      <c r="H11" s="9" t="s">
        <v>4</v>
      </c>
      <c r="I11" s="6">
        <v>526</v>
      </c>
      <c r="J11" s="10" t="s">
        <v>147</v>
      </c>
      <c r="K11" s="6" t="s">
        <v>6</v>
      </c>
      <c r="L11" s="9" t="s">
        <v>7</v>
      </c>
      <c r="M11" s="9">
        <v>2.0888900000000001</v>
      </c>
      <c r="N11" s="9">
        <v>25.3672</v>
      </c>
      <c r="O11" s="9">
        <v>3.60216</v>
      </c>
      <c r="P11" s="9">
        <v>7.64337</v>
      </c>
      <c r="Q11" s="13">
        <v>5.0000000000000002E-5</v>
      </c>
      <c r="R11" s="9">
        <v>4.45332E-4</v>
      </c>
      <c r="S11" s="9" t="s">
        <v>4</v>
      </c>
      <c r="T11" s="11" t="s">
        <v>1158</v>
      </c>
      <c r="U11" s="9">
        <v>9.1423611111111107</v>
      </c>
      <c r="V11" s="9">
        <v>3.1925668046037501</v>
      </c>
      <c r="W11" s="9">
        <v>96</v>
      </c>
      <c r="X11" s="9">
        <v>6.5958851685945801</v>
      </c>
      <c r="Y11" s="9">
        <v>1.4037139932738699E-2</v>
      </c>
      <c r="Z11" s="9">
        <v>878</v>
      </c>
      <c r="AA11" s="9">
        <v>9.7756153861965291</v>
      </c>
      <c r="AB11" s="9">
        <v>0.12833260223229501</v>
      </c>
      <c r="AC11" s="10" t="s">
        <v>1159</v>
      </c>
      <c r="AD11" s="12">
        <v>100000</v>
      </c>
    </row>
    <row r="12" spans="1:30" x14ac:dyDescent="0.2">
      <c r="A12" s="6" t="s">
        <v>261</v>
      </c>
      <c r="B12" s="7" t="s">
        <v>262</v>
      </c>
      <c r="C12" s="28" t="s">
        <v>263</v>
      </c>
      <c r="D12" s="7" t="s">
        <v>264</v>
      </c>
      <c r="E12" s="9">
        <v>0.34609699999999999</v>
      </c>
      <c r="F12" s="9">
        <v>4.0000000000000002E-4</v>
      </c>
      <c r="G12" s="9">
        <v>9.5842099999999993E-3</v>
      </c>
      <c r="H12" s="9" t="s">
        <v>4</v>
      </c>
      <c r="I12" s="6">
        <v>737</v>
      </c>
      <c r="J12" s="10" t="s">
        <v>265</v>
      </c>
      <c r="K12" s="6" t="s">
        <v>6</v>
      </c>
      <c r="L12" s="9" t="s">
        <v>7</v>
      </c>
      <c r="M12" s="9">
        <v>0.47163500000000003</v>
      </c>
      <c r="N12" s="9">
        <v>1.6232</v>
      </c>
      <c r="O12" s="9">
        <v>1.7830999999999999</v>
      </c>
      <c r="P12" s="9">
        <v>2.11978</v>
      </c>
      <c r="Q12" s="9">
        <v>2.4499999999999999E-3</v>
      </c>
      <c r="R12" s="9">
        <v>1.41615E-2</v>
      </c>
      <c r="S12" s="9" t="s">
        <v>4</v>
      </c>
      <c r="T12" s="11" t="s">
        <v>1160</v>
      </c>
      <c r="U12" s="9">
        <v>1.41613924050633</v>
      </c>
      <c r="V12" s="9">
        <v>0.50196312397451603</v>
      </c>
      <c r="W12" s="9">
        <v>211</v>
      </c>
      <c r="X12" s="9">
        <v>7.7127851851936597</v>
      </c>
      <c r="Y12" s="9">
        <v>4.3535165667837702E-2</v>
      </c>
      <c r="Z12" s="9">
        <v>298</v>
      </c>
      <c r="AA12" s="9">
        <v>8.2235866915968501</v>
      </c>
      <c r="AB12" s="9">
        <v>6.1651856444168901E-2</v>
      </c>
      <c r="AC12" s="10" t="s">
        <v>1161</v>
      </c>
      <c r="AD12" s="12">
        <v>100000</v>
      </c>
    </row>
    <row r="13" spans="1:30" x14ac:dyDescent="0.2">
      <c r="A13" s="6" t="s">
        <v>1074</v>
      </c>
      <c r="B13" s="7" t="s">
        <v>1075</v>
      </c>
      <c r="C13" s="28" t="s">
        <v>61</v>
      </c>
      <c r="D13" s="7" t="s">
        <v>1076</v>
      </c>
      <c r="E13" s="9">
        <v>0.619058</v>
      </c>
      <c r="F13" s="13">
        <v>5.0000000000000002E-5</v>
      </c>
      <c r="G13" s="9">
        <v>1.6115000000000001E-3</v>
      </c>
      <c r="H13" s="9" t="s">
        <v>4</v>
      </c>
      <c r="I13" s="6"/>
      <c r="J13" s="10"/>
      <c r="K13" s="11"/>
      <c r="L13" s="6" t="s">
        <v>7</v>
      </c>
      <c r="M13" s="6">
        <v>20.271799999999999</v>
      </c>
      <c r="N13" s="6">
        <v>1.33344</v>
      </c>
      <c r="O13" s="6">
        <v>-3.92625</v>
      </c>
      <c r="P13" s="6">
        <v>-1.64377</v>
      </c>
      <c r="Q13" s="6">
        <v>0.20169999999999999</v>
      </c>
      <c r="R13" s="6">
        <v>0.40028599999999998</v>
      </c>
      <c r="S13" s="6" t="s">
        <v>8</v>
      </c>
      <c r="T13" s="11"/>
      <c r="U13" s="6"/>
      <c r="V13" s="6"/>
      <c r="W13" s="6"/>
      <c r="X13" s="6"/>
      <c r="Y13" s="6"/>
      <c r="Z13" s="6"/>
      <c r="AA13" s="6"/>
      <c r="AB13" s="6"/>
      <c r="AC13" s="10"/>
      <c r="AD13" s="14"/>
    </row>
    <row r="14" spans="1:30" x14ac:dyDescent="0.2">
      <c r="A14" s="6" t="s">
        <v>1077</v>
      </c>
      <c r="B14" s="7" t="s">
        <v>1078</v>
      </c>
      <c r="C14" s="28" t="s">
        <v>61</v>
      </c>
      <c r="D14" s="7" t="s">
        <v>1079</v>
      </c>
      <c r="E14" s="9">
        <v>0.20191400000000001</v>
      </c>
      <c r="F14" s="9">
        <v>1.4499999999999999E-3</v>
      </c>
      <c r="G14" s="9">
        <v>2.75047E-2</v>
      </c>
      <c r="H14" s="9" t="s">
        <v>4</v>
      </c>
      <c r="I14" s="6"/>
      <c r="J14" s="10"/>
      <c r="K14" s="11"/>
      <c r="L14" s="6" t="s">
        <v>7</v>
      </c>
      <c r="M14" s="6">
        <v>9.2035599999999995</v>
      </c>
      <c r="N14" s="6">
        <v>1.8174300000000001</v>
      </c>
      <c r="O14" s="6">
        <v>-2.34029</v>
      </c>
      <c r="P14" s="6">
        <v>-4.8541400000000001</v>
      </c>
      <c r="Q14" s="15">
        <v>5.0000000000000002E-5</v>
      </c>
      <c r="R14" s="6">
        <v>4.45332E-4</v>
      </c>
      <c r="S14" s="6" t="s">
        <v>4</v>
      </c>
      <c r="T14" s="11"/>
      <c r="U14" s="6"/>
      <c r="V14" s="6"/>
      <c r="W14" s="6"/>
      <c r="X14" s="6"/>
      <c r="Y14" s="6"/>
      <c r="Z14" s="6"/>
      <c r="AA14" s="6"/>
      <c r="AB14" s="6"/>
      <c r="AC14" s="10"/>
      <c r="AD14" s="14"/>
    </row>
    <row r="15" spans="1:30" x14ac:dyDescent="0.2">
      <c r="A15" s="6" t="s">
        <v>714</v>
      </c>
      <c r="B15" s="7" t="s">
        <v>715</v>
      </c>
      <c r="C15" s="28" t="s">
        <v>716</v>
      </c>
      <c r="D15" s="7" t="s">
        <v>717</v>
      </c>
      <c r="E15" s="9">
        <v>0.31306099999999998</v>
      </c>
      <c r="F15" s="13">
        <v>5.0000000000000002E-5</v>
      </c>
      <c r="G15" s="9">
        <v>1.6115000000000001E-3</v>
      </c>
      <c r="H15" s="9" t="s">
        <v>4</v>
      </c>
      <c r="I15" s="6">
        <v>788</v>
      </c>
      <c r="J15" s="10" t="s">
        <v>718</v>
      </c>
      <c r="K15" s="6" t="s">
        <v>6</v>
      </c>
      <c r="L15" s="9" t="s">
        <v>7</v>
      </c>
      <c r="M15" s="9">
        <v>3.7637800000000001</v>
      </c>
      <c r="N15" s="9">
        <v>14.69</v>
      </c>
      <c r="O15" s="9">
        <v>1.96458</v>
      </c>
      <c r="P15" s="9">
        <v>2.9177900000000001</v>
      </c>
      <c r="Q15" s="13">
        <v>5.0000000000000002E-5</v>
      </c>
      <c r="R15" s="9">
        <v>4.45332E-4</v>
      </c>
      <c r="S15" s="9" t="s">
        <v>4</v>
      </c>
      <c r="T15" s="11" t="s">
        <v>1162</v>
      </c>
      <c r="U15" s="9">
        <v>3.4793915603532901</v>
      </c>
      <c r="V15" s="9">
        <v>1.79883504469293</v>
      </c>
      <c r="W15" s="9">
        <v>679</v>
      </c>
      <c r="X15" s="9">
        <v>9.4058575331365795</v>
      </c>
      <c r="Y15" s="9">
        <v>7.4857667584940293E-2</v>
      </c>
      <c r="Z15" s="9">
        <v>2364</v>
      </c>
      <c r="AA15" s="9">
        <v>11.1995153438213</v>
      </c>
      <c r="AB15" s="9">
        <v>0.260459136822773</v>
      </c>
      <c r="AC15" s="10" t="s">
        <v>1163</v>
      </c>
      <c r="AD15" s="12">
        <v>98723</v>
      </c>
    </row>
    <row r="16" spans="1:30" x14ac:dyDescent="0.2">
      <c r="A16" s="6" t="s">
        <v>48</v>
      </c>
      <c r="B16" s="7" t="s">
        <v>49</v>
      </c>
      <c r="C16" s="28" t="s">
        <v>50</v>
      </c>
      <c r="D16" s="7" t="s">
        <v>51</v>
      </c>
      <c r="E16" s="9">
        <v>0.62159399999999998</v>
      </c>
      <c r="F16" s="13">
        <v>5.0000000000000002E-5</v>
      </c>
      <c r="G16" s="9">
        <v>1.6115000000000001E-3</v>
      </c>
      <c r="H16" s="9" t="s">
        <v>4</v>
      </c>
      <c r="I16" s="6">
        <v>118</v>
      </c>
      <c r="J16" s="10" t="s">
        <v>52</v>
      </c>
      <c r="K16" s="6" t="s">
        <v>6</v>
      </c>
      <c r="L16" s="9" t="s">
        <v>7</v>
      </c>
      <c r="M16" s="9">
        <v>0</v>
      </c>
      <c r="N16" s="9">
        <v>1.25678</v>
      </c>
      <c r="O16" s="9" t="s">
        <v>53</v>
      </c>
      <c r="P16" s="9" t="e">
        <f>-nan</f>
        <v>#NAME?</v>
      </c>
      <c r="Q16" s="9">
        <v>0.12225</v>
      </c>
      <c r="R16" s="9">
        <v>0.29428199999999999</v>
      </c>
      <c r="S16" s="9" t="s">
        <v>8</v>
      </c>
      <c r="T16" s="11" t="s">
        <v>1164</v>
      </c>
      <c r="U16" s="9">
        <v>74.157894736842096</v>
      </c>
      <c r="V16" s="9">
        <v>6.2125283828660498</v>
      </c>
      <c r="W16" s="9">
        <v>13</v>
      </c>
      <c r="X16" s="9">
        <v>3.68509414516706</v>
      </c>
      <c r="Y16" s="9">
        <v>5.7240122313103497E-4</v>
      </c>
      <c r="Z16" s="9">
        <v>939</v>
      </c>
      <c r="AA16" s="9">
        <v>9.8759114968567498</v>
      </c>
      <c r="AB16" s="9">
        <v>4.2448069652190903E-2</v>
      </c>
      <c r="AC16" s="10" t="s">
        <v>1165</v>
      </c>
      <c r="AD16" s="12">
        <v>100000</v>
      </c>
    </row>
    <row r="17" spans="1:30" x14ac:dyDescent="0.2">
      <c r="A17" s="6" t="s">
        <v>553</v>
      </c>
      <c r="B17" s="7" t="s">
        <v>554</v>
      </c>
      <c r="C17" s="28" t="s">
        <v>555</v>
      </c>
      <c r="D17" s="7" t="s">
        <v>556</v>
      </c>
      <c r="E17" s="9">
        <v>0.24227399999999999</v>
      </c>
      <c r="F17" s="13">
        <v>5.0000000000000002E-5</v>
      </c>
      <c r="G17" s="9">
        <v>1.6115000000000001E-3</v>
      </c>
      <c r="H17" s="9" t="s">
        <v>4</v>
      </c>
      <c r="I17" s="6">
        <v>597</v>
      </c>
      <c r="J17" s="10" t="s">
        <v>557</v>
      </c>
      <c r="K17" s="6" t="s">
        <v>6</v>
      </c>
      <c r="L17" s="9" t="s">
        <v>7</v>
      </c>
      <c r="M17" s="9">
        <v>37.808</v>
      </c>
      <c r="N17" s="9">
        <v>59.549700000000001</v>
      </c>
      <c r="O17" s="9">
        <v>0.65540100000000001</v>
      </c>
      <c r="P17" s="9">
        <v>2.2883</v>
      </c>
      <c r="Q17" s="9">
        <v>2.0000000000000001E-4</v>
      </c>
      <c r="R17" s="9">
        <v>1.5894399999999999E-3</v>
      </c>
      <c r="S17" s="9" t="s">
        <v>4</v>
      </c>
      <c r="T17" s="11" t="s">
        <v>1166</v>
      </c>
      <c r="U17" s="9">
        <v>1.06160164271047</v>
      </c>
      <c r="V17" s="9">
        <v>8.6242508232592302E-2</v>
      </c>
      <c r="W17" s="9">
        <v>812</v>
      </c>
      <c r="X17" s="9">
        <v>9.6632837242913094</v>
      </c>
      <c r="Y17" s="9">
        <v>1.8280780780780801</v>
      </c>
      <c r="Z17" s="9">
        <v>862</v>
      </c>
      <c r="AA17" s="9">
        <v>9.7453910739127103</v>
      </c>
      <c r="AB17" s="9">
        <v>1.94069069069069</v>
      </c>
      <c r="AC17" s="10" t="s">
        <v>1167</v>
      </c>
      <c r="AD17" s="12">
        <v>100000</v>
      </c>
    </row>
    <row r="18" spans="1:30" x14ac:dyDescent="0.2">
      <c r="A18" s="6" t="s">
        <v>632</v>
      </c>
      <c r="B18" s="7" t="s">
        <v>633</v>
      </c>
      <c r="C18" s="28" t="s">
        <v>634</v>
      </c>
      <c r="D18" s="7" t="s">
        <v>635</v>
      </c>
      <c r="E18" s="9">
        <v>0.19709399999999999</v>
      </c>
      <c r="F18" s="13">
        <v>5.0000000000000002E-5</v>
      </c>
      <c r="G18" s="9">
        <v>1.6115000000000001E-3</v>
      </c>
      <c r="H18" s="9" t="s">
        <v>4</v>
      </c>
      <c r="I18" s="6">
        <v>423</v>
      </c>
      <c r="J18" s="10" t="s">
        <v>636</v>
      </c>
      <c r="K18" s="6" t="s">
        <v>6</v>
      </c>
      <c r="L18" s="9" t="s">
        <v>7</v>
      </c>
      <c r="M18" s="9">
        <v>95.1875</v>
      </c>
      <c r="N18" s="9">
        <v>147.30799999999999</v>
      </c>
      <c r="O18" s="9">
        <v>0.629992</v>
      </c>
      <c r="P18" s="9">
        <v>1.9232800000000001</v>
      </c>
      <c r="Q18" s="9">
        <v>1.3500000000000001E-3</v>
      </c>
      <c r="R18" s="9">
        <v>8.6236999999999998E-3</v>
      </c>
      <c r="S18" s="9" t="s">
        <v>4</v>
      </c>
      <c r="T18" s="11" t="s">
        <v>1168</v>
      </c>
      <c r="U18" s="9">
        <v>2.1621531539038399</v>
      </c>
      <c r="V18" s="9">
        <v>1.11246871851745</v>
      </c>
      <c r="W18" s="9">
        <v>8001</v>
      </c>
      <c r="X18" s="9">
        <v>12.9635002778707</v>
      </c>
      <c r="Y18" s="9">
        <v>0.33415472859151601</v>
      </c>
      <c r="Z18" s="9">
        <v>17299</v>
      </c>
      <c r="AA18" s="9">
        <v>14.0737150427322</v>
      </c>
      <c r="AB18" s="9">
        <v>0.722493700316028</v>
      </c>
      <c r="AC18" s="10" t="s">
        <v>1169</v>
      </c>
      <c r="AD18" s="12">
        <v>100000</v>
      </c>
    </row>
    <row r="19" spans="1:30" x14ac:dyDescent="0.2">
      <c r="A19" s="6" t="s">
        <v>232</v>
      </c>
      <c r="B19" s="7" t="s">
        <v>233</v>
      </c>
      <c r="C19" s="28" t="s">
        <v>234</v>
      </c>
      <c r="D19" s="7" t="s">
        <v>235</v>
      </c>
      <c r="E19" s="9">
        <v>0.157753</v>
      </c>
      <c r="F19" s="9">
        <v>2.0500000000000002E-3</v>
      </c>
      <c r="G19" s="9">
        <v>3.5722999999999998E-2</v>
      </c>
      <c r="H19" s="9" t="s">
        <v>4</v>
      </c>
      <c r="I19" s="6">
        <v>474</v>
      </c>
      <c r="J19" s="10" t="s">
        <v>236</v>
      </c>
      <c r="K19" s="6" t="s">
        <v>6</v>
      </c>
      <c r="L19" s="9" t="s">
        <v>7</v>
      </c>
      <c r="M19" s="9">
        <v>10.6027</v>
      </c>
      <c r="N19" s="9">
        <v>4.0179999999999998</v>
      </c>
      <c r="O19" s="9">
        <v>-1.39988</v>
      </c>
      <c r="P19" s="9">
        <v>-4.1214500000000003</v>
      </c>
      <c r="Q19" s="13">
        <v>5.0000000000000002E-5</v>
      </c>
      <c r="R19" s="9">
        <v>4.45332E-4</v>
      </c>
      <c r="S19" s="9" t="s">
        <v>4</v>
      </c>
      <c r="T19" s="11" t="s">
        <v>1170</v>
      </c>
      <c r="U19" s="9">
        <v>0.288087934560327</v>
      </c>
      <c r="V19" s="9">
        <v>-1.7954188547800101</v>
      </c>
      <c r="W19" s="9">
        <v>1304</v>
      </c>
      <c r="X19" s="9">
        <v>10.3157221331979</v>
      </c>
      <c r="Y19" s="9">
        <v>0.15540460016684499</v>
      </c>
      <c r="Z19" s="9">
        <v>376</v>
      </c>
      <c r="AA19" s="9">
        <v>8.5538621430909991</v>
      </c>
      <c r="AB19" s="9">
        <v>4.4770190283240002E-2</v>
      </c>
      <c r="AC19" s="10" t="s">
        <v>1171</v>
      </c>
      <c r="AD19" s="12">
        <v>100000</v>
      </c>
    </row>
    <row r="20" spans="1:30" x14ac:dyDescent="0.2">
      <c r="A20" s="6" t="s">
        <v>582</v>
      </c>
      <c r="B20" s="7" t="s">
        <v>583</v>
      </c>
      <c r="C20" s="28" t="s">
        <v>584</v>
      </c>
      <c r="D20" s="7" t="s">
        <v>585</v>
      </c>
      <c r="E20" s="9">
        <v>0.67634799999999995</v>
      </c>
      <c r="F20" s="13">
        <v>5.0000000000000002E-5</v>
      </c>
      <c r="G20" s="9">
        <v>1.6115000000000001E-3</v>
      </c>
      <c r="H20" s="9" t="s">
        <v>4</v>
      </c>
      <c r="I20" s="6">
        <v>304</v>
      </c>
      <c r="J20" s="10" t="s">
        <v>586</v>
      </c>
      <c r="K20" s="6" t="s">
        <v>6</v>
      </c>
      <c r="L20" s="9" t="s">
        <v>7</v>
      </c>
      <c r="M20" s="9">
        <v>8.1071799999999996</v>
      </c>
      <c r="N20" s="9">
        <v>2.5425399999999998</v>
      </c>
      <c r="O20" s="9">
        <v>-1.67293</v>
      </c>
      <c r="P20" s="9">
        <v>-3.1968899999999998</v>
      </c>
      <c r="Q20" s="13">
        <v>5.0000000000000002E-5</v>
      </c>
      <c r="R20" s="9">
        <v>4.45332E-4</v>
      </c>
      <c r="S20" s="9" t="s">
        <v>4</v>
      </c>
      <c r="T20" s="11" t="s">
        <v>1172</v>
      </c>
      <c r="U20" s="9">
        <v>0.28461021505376299</v>
      </c>
      <c r="V20" s="9">
        <v>-1.81294065177583</v>
      </c>
      <c r="W20" s="9">
        <v>992</v>
      </c>
      <c r="X20" s="9">
        <v>9.9436219523673195</v>
      </c>
      <c r="Y20" s="9">
        <v>0.111485727129692</v>
      </c>
      <c r="Z20" s="9">
        <v>282</v>
      </c>
      <c r="AA20" s="9">
        <v>8.1455640761104693</v>
      </c>
      <c r="AB20" s="9">
        <v>3.1729976773806803E-2</v>
      </c>
      <c r="AC20" s="10" t="s">
        <v>1173</v>
      </c>
      <c r="AD20" s="12">
        <v>100000</v>
      </c>
    </row>
    <row r="21" spans="1:30" x14ac:dyDescent="0.2">
      <c r="A21" s="6" t="s">
        <v>192</v>
      </c>
      <c r="B21" s="7" t="s">
        <v>193</v>
      </c>
      <c r="C21" s="28" t="s">
        <v>194</v>
      </c>
      <c r="D21" s="7" t="s">
        <v>195</v>
      </c>
      <c r="E21" s="9">
        <v>0.66917899999999997</v>
      </c>
      <c r="F21" s="13">
        <v>5.0000000000000002E-5</v>
      </c>
      <c r="G21" s="9">
        <v>1.6115000000000001E-3</v>
      </c>
      <c r="H21" s="9" t="s">
        <v>4</v>
      </c>
      <c r="I21" s="6">
        <v>588</v>
      </c>
      <c r="J21" s="10" t="s">
        <v>196</v>
      </c>
      <c r="K21" s="6" t="s">
        <v>6</v>
      </c>
      <c r="L21" s="9" t="s">
        <v>7</v>
      </c>
      <c r="M21" s="9">
        <v>20.1938</v>
      </c>
      <c r="N21" s="9">
        <v>30.494399999999999</v>
      </c>
      <c r="O21" s="9">
        <v>0.59463100000000002</v>
      </c>
      <c r="P21" s="9">
        <v>1.02454</v>
      </c>
      <c r="Q21" s="9">
        <v>7.9049999999999995E-2</v>
      </c>
      <c r="R21" s="9">
        <v>0.21934100000000001</v>
      </c>
      <c r="S21" s="9" t="s">
        <v>8</v>
      </c>
      <c r="T21" s="11" t="s">
        <v>1174</v>
      </c>
      <c r="U21" s="9">
        <v>1.32495777027027</v>
      </c>
      <c r="V21" s="9">
        <v>0.40594637809654699</v>
      </c>
      <c r="W21" s="9">
        <v>3157</v>
      </c>
      <c r="X21" s="9">
        <v>11.6229416309545</v>
      </c>
      <c r="Y21" s="9">
        <v>0.334392430982137</v>
      </c>
      <c r="Z21" s="9">
        <v>4183</v>
      </c>
      <c r="AA21" s="9">
        <v>12.0307038926522</v>
      </c>
      <c r="AB21" s="9">
        <v>0.44305584974934697</v>
      </c>
      <c r="AC21" s="10" t="s">
        <v>1175</v>
      </c>
      <c r="AD21" s="12">
        <v>95043</v>
      </c>
    </row>
    <row r="22" spans="1:30" x14ac:dyDescent="0.2">
      <c r="A22" s="6" t="s">
        <v>587</v>
      </c>
      <c r="B22" s="7" t="s">
        <v>588</v>
      </c>
      <c r="C22" s="28" t="s">
        <v>589</v>
      </c>
      <c r="D22" s="7" t="s">
        <v>590</v>
      </c>
      <c r="E22" s="9">
        <v>0.142041</v>
      </c>
      <c r="F22" s="9">
        <v>1.6000000000000001E-3</v>
      </c>
      <c r="G22" s="9">
        <v>2.8990999999999999E-2</v>
      </c>
      <c r="H22" s="9" t="s">
        <v>4</v>
      </c>
      <c r="I22" s="6">
        <v>1104</v>
      </c>
      <c r="J22" s="10" t="s">
        <v>591</v>
      </c>
      <c r="K22" s="6" t="s">
        <v>6</v>
      </c>
      <c r="L22" s="9" t="s">
        <v>7</v>
      </c>
      <c r="M22" s="9">
        <v>22.312999999999999</v>
      </c>
      <c r="N22" s="9">
        <v>12.616300000000001</v>
      </c>
      <c r="O22" s="9">
        <v>-0.82259599999999999</v>
      </c>
      <c r="P22" s="9">
        <v>-2.17699</v>
      </c>
      <c r="Q22" s="9">
        <v>5.5000000000000003E-4</v>
      </c>
      <c r="R22" s="9">
        <v>3.9299000000000001E-3</v>
      </c>
      <c r="S22" s="9" t="s">
        <v>4</v>
      </c>
      <c r="T22" s="11" t="s">
        <v>1176</v>
      </c>
      <c r="U22" s="9">
        <v>0.97801265740196996</v>
      </c>
      <c r="V22" s="9">
        <v>-3.2074958285632803E-2</v>
      </c>
      <c r="W22" s="9">
        <v>5109</v>
      </c>
      <c r="X22" s="9">
        <v>12.309499944848101</v>
      </c>
      <c r="Y22" s="9">
        <v>0.10669534708879801</v>
      </c>
      <c r="Z22" s="9">
        <v>4997</v>
      </c>
      <c r="AA22" s="9">
        <v>12.280962915068899</v>
      </c>
      <c r="AB22" s="9">
        <v>0.104349399938741</v>
      </c>
      <c r="AC22" s="10" t="s">
        <v>1177</v>
      </c>
      <c r="AD22" s="12">
        <v>100000</v>
      </c>
    </row>
    <row r="23" spans="1:30" x14ac:dyDescent="0.2">
      <c r="A23" s="6" t="s">
        <v>1080</v>
      </c>
      <c r="B23" s="7" t="s">
        <v>1081</v>
      </c>
      <c r="C23" s="28" t="s">
        <v>1082</v>
      </c>
      <c r="D23" s="7" t="s">
        <v>1083</v>
      </c>
      <c r="E23" s="9">
        <v>0.35238999999999998</v>
      </c>
      <c r="F23" s="13">
        <v>5.0000000000000002E-5</v>
      </c>
      <c r="G23" s="9">
        <v>1.6115000000000001E-3</v>
      </c>
      <c r="H23" s="9" t="s">
        <v>4</v>
      </c>
      <c r="I23" s="6">
        <v>162</v>
      </c>
      <c r="J23" s="11" t="s">
        <v>1084</v>
      </c>
      <c r="K23" s="6" t="s">
        <v>81</v>
      </c>
      <c r="L23" s="9" t="s">
        <v>7</v>
      </c>
      <c r="M23" s="9">
        <v>0.79710899999999996</v>
      </c>
      <c r="N23" s="9">
        <v>0.92701599999999995</v>
      </c>
      <c r="O23" s="9">
        <v>0.21781800000000001</v>
      </c>
      <c r="P23" s="9">
        <v>0.14652399999999999</v>
      </c>
      <c r="Q23" s="9">
        <v>0.80425000000000002</v>
      </c>
      <c r="R23" s="9">
        <v>0.89576100000000003</v>
      </c>
      <c r="S23" s="9" t="s">
        <v>8</v>
      </c>
      <c r="T23" s="16" t="s">
        <v>814</v>
      </c>
      <c r="U23" s="6">
        <v>0.57001239157372996</v>
      </c>
      <c r="V23" s="6">
        <v>-0.81093481233340503</v>
      </c>
      <c r="W23" s="6">
        <v>269</v>
      </c>
      <c r="X23" s="6">
        <v>8.0764893169564402</v>
      </c>
      <c r="Y23" s="6">
        <v>7.0070330815316495E-2</v>
      </c>
      <c r="Z23" s="6">
        <v>153</v>
      </c>
      <c r="AA23" s="6">
        <v>7.2694504958338397</v>
      </c>
      <c r="AB23" s="6">
        <v>3.9940956846400998E-2</v>
      </c>
      <c r="AC23" s="10" t="s">
        <v>1178</v>
      </c>
      <c r="AD23" s="14">
        <v>64.286000000000001</v>
      </c>
    </row>
    <row r="24" spans="1:30" x14ac:dyDescent="0.2">
      <c r="A24" s="6" t="s">
        <v>558</v>
      </c>
      <c r="B24" s="7" t="s">
        <v>559</v>
      </c>
      <c r="C24" s="28" t="s">
        <v>560</v>
      </c>
      <c r="D24" s="7" t="s">
        <v>561</v>
      </c>
      <c r="E24" s="9">
        <v>0.20901500000000001</v>
      </c>
      <c r="F24" s="9">
        <v>2.7000000000000001E-3</v>
      </c>
      <c r="G24" s="9">
        <v>4.4096000000000003E-2</v>
      </c>
      <c r="H24" s="9" t="s">
        <v>4</v>
      </c>
      <c r="I24" s="6">
        <v>1568</v>
      </c>
      <c r="J24" s="10" t="s">
        <v>562</v>
      </c>
      <c r="K24" s="6" t="s">
        <v>6</v>
      </c>
      <c r="L24" s="9" t="s">
        <v>7</v>
      </c>
      <c r="M24" s="9">
        <v>4.0402800000000001</v>
      </c>
      <c r="N24" s="9">
        <v>2.74166</v>
      </c>
      <c r="O24" s="9">
        <v>-0.55940800000000002</v>
      </c>
      <c r="P24" s="9">
        <v>-1.1549</v>
      </c>
      <c r="Q24" s="9">
        <v>4.6449999999999998E-2</v>
      </c>
      <c r="R24" s="9">
        <v>0.14788699999999999</v>
      </c>
      <c r="S24" s="9" t="s">
        <v>8</v>
      </c>
      <c r="T24" s="11" t="s">
        <v>1179</v>
      </c>
      <c r="U24" s="9">
        <v>0.42580645161290298</v>
      </c>
      <c r="V24" s="9">
        <v>-1.2317302859157799</v>
      </c>
      <c r="W24" s="9">
        <v>723</v>
      </c>
      <c r="X24" s="9">
        <v>9.4530630630320207</v>
      </c>
      <c r="Y24" s="9">
        <v>0.27513630024090302</v>
      </c>
      <c r="Z24" s="9">
        <v>308</v>
      </c>
      <c r="AA24" s="9">
        <v>8.2666832993147406</v>
      </c>
      <c r="AB24" s="9">
        <v>0.11715481171548101</v>
      </c>
      <c r="AC24" s="10" t="s">
        <v>1180</v>
      </c>
      <c r="AD24" s="12">
        <v>100000</v>
      </c>
    </row>
    <row r="25" spans="1:30" x14ac:dyDescent="0.2">
      <c r="A25" s="6" t="s">
        <v>656</v>
      </c>
      <c r="B25" s="7" t="s">
        <v>657</v>
      </c>
      <c r="C25" s="28" t="s">
        <v>658</v>
      </c>
      <c r="D25" s="7" t="s">
        <v>659</v>
      </c>
      <c r="E25" s="9">
        <v>0.53343799999999997</v>
      </c>
      <c r="F25" s="9">
        <v>1E-4</v>
      </c>
      <c r="G25" s="9">
        <v>2.8677199999999998E-3</v>
      </c>
      <c r="H25" s="9" t="s">
        <v>4</v>
      </c>
      <c r="I25" s="6">
        <v>518</v>
      </c>
      <c r="J25" s="10" t="s">
        <v>660</v>
      </c>
      <c r="K25" s="6" t="s">
        <v>6</v>
      </c>
      <c r="L25" s="9" t="s">
        <v>7</v>
      </c>
      <c r="M25" s="9">
        <v>1.4926600000000001</v>
      </c>
      <c r="N25" s="9">
        <v>6.4800399999999998</v>
      </c>
      <c r="O25" s="9">
        <v>2.1181199999999998</v>
      </c>
      <c r="P25" s="9">
        <v>1.8152200000000001</v>
      </c>
      <c r="Q25" s="9">
        <v>6.0100000000000001E-2</v>
      </c>
      <c r="R25" s="9">
        <v>0.17890800000000001</v>
      </c>
      <c r="S25" s="9" t="s">
        <v>8</v>
      </c>
      <c r="T25" s="11" t="s">
        <v>1181</v>
      </c>
      <c r="U25" s="9">
        <v>1.20452209660843</v>
      </c>
      <c r="V25" s="9">
        <v>0.26846085964113597</v>
      </c>
      <c r="W25" s="9">
        <v>324</v>
      </c>
      <c r="X25" s="9">
        <v>8.3410606130538607</v>
      </c>
      <c r="Y25" s="9">
        <v>0.120435697487313</v>
      </c>
      <c r="Z25" s="9">
        <v>391</v>
      </c>
      <c r="AA25" s="9">
        <v>8.6089060381126998</v>
      </c>
      <c r="AB25" s="9">
        <v>0.145067458843916</v>
      </c>
      <c r="AC25" s="10" t="s">
        <v>1182</v>
      </c>
      <c r="AD25" s="12">
        <v>100000</v>
      </c>
    </row>
    <row r="26" spans="1:30" x14ac:dyDescent="0.2">
      <c r="A26" s="6" t="s">
        <v>868</v>
      </c>
      <c r="B26" s="7" t="s">
        <v>869</v>
      </c>
      <c r="C26" s="28" t="s">
        <v>870</v>
      </c>
      <c r="D26" s="7" t="s">
        <v>871</v>
      </c>
      <c r="E26" s="9">
        <v>0.23300000000000001</v>
      </c>
      <c r="F26" s="13">
        <v>5.0000000000000002E-5</v>
      </c>
      <c r="G26" s="9">
        <v>1.6115000000000001E-3</v>
      </c>
      <c r="H26" s="9" t="s">
        <v>4</v>
      </c>
      <c r="I26" s="6">
        <v>835</v>
      </c>
      <c r="J26" s="10" t="s">
        <v>872</v>
      </c>
      <c r="K26" s="6" t="s">
        <v>6</v>
      </c>
      <c r="L26" s="9" t="s">
        <v>7</v>
      </c>
      <c r="M26" s="9">
        <v>9.8422699999999992</v>
      </c>
      <c r="N26" s="9">
        <v>10.0672</v>
      </c>
      <c r="O26" s="9">
        <v>3.2596399999999998E-2</v>
      </c>
      <c r="P26" s="9">
        <v>8.5148299999999996E-2</v>
      </c>
      <c r="Q26" s="9">
        <v>0.88034999999999997</v>
      </c>
      <c r="R26" s="9">
        <v>0.93756899999999999</v>
      </c>
      <c r="S26" s="9" t="s">
        <v>8</v>
      </c>
      <c r="T26" s="11" t="s">
        <v>1183</v>
      </c>
      <c r="U26" s="9">
        <v>1.2140502155719</v>
      </c>
      <c r="V26" s="9">
        <v>0.27982809561194999</v>
      </c>
      <c r="W26" s="9">
        <v>1314</v>
      </c>
      <c r="X26" s="9">
        <v>10.334933397197901</v>
      </c>
      <c r="Y26" s="9">
        <v>8.9483478576615802E-2</v>
      </c>
      <c r="Z26" s="9">
        <v>1596</v>
      </c>
      <c r="AA26" s="9">
        <v>10.6376661472981</v>
      </c>
      <c r="AB26" s="9">
        <v>0.108637436456064</v>
      </c>
      <c r="AC26" s="10" t="s">
        <v>1184</v>
      </c>
      <c r="AD26" s="12">
        <v>100000</v>
      </c>
    </row>
    <row r="27" spans="1:30" x14ac:dyDescent="0.2">
      <c r="A27" s="6" t="s">
        <v>787</v>
      </c>
      <c r="B27" s="7" t="s">
        <v>788</v>
      </c>
      <c r="C27" s="28" t="s">
        <v>789</v>
      </c>
      <c r="D27" s="7" t="s">
        <v>790</v>
      </c>
      <c r="E27" s="9">
        <v>0.26670500000000003</v>
      </c>
      <c r="F27" s="13">
        <v>5.0000000000000002E-5</v>
      </c>
      <c r="G27" s="9">
        <v>1.6115000000000001E-3</v>
      </c>
      <c r="H27" s="9" t="s">
        <v>4</v>
      </c>
      <c r="I27" s="6">
        <v>1060</v>
      </c>
      <c r="J27" s="10" t="s">
        <v>791</v>
      </c>
      <c r="K27" s="6" t="s">
        <v>6</v>
      </c>
      <c r="L27" s="9" t="s">
        <v>7</v>
      </c>
      <c r="M27" s="9">
        <v>36.976700000000001</v>
      </c>
      <c r="N27" s="9">
        <v>42.7226</v>
      </c>
      <c r="O27" s="9">
        <v>0.20838200000000001</v>
      </c>
      <c r="P27" s="9">
        <v>0.67966099999999996</v>
      </c>
      <c r="Q27" s="9">
        <v>0.23594999999999999</v>
      </c>
      <c r="R27" s="9">
        <v>0.43763800000000003</v>
      </c>
      <c r="S27" s="9" t="s">
        <v>8</v>
      </c>
      <c r="T27" s="11" t="s">
        <v>1185</v>
      </c>
      <c r="U27" s="9">
        <v>1.0516429440711099</v>
      </c>
      <c r="V27" s="9">
        <v>7.2644961041056097E-2</v>
      </c>
      <c r="W27" s="9">
        <v>6300</v>
      </c>
      <c r="X27" s="9">
        <v>12.6203753151763</v>
      </c>
      <c r="Y27" s="9">
        <v>0.26116938214280799</v>
      </c>
      <c r="Z27" s="9">
        <v>6625</v>
      </c>
      <c r="AA27" s="9">
        <v>12.691141169051701</v>
      </c>
      <c r="AB27" s="9">
        <v>0.27465693793789597</v>
      </c>
      <c r="AC27" s="10" t="s">
        <v>1186</v>
      </c>
      <c r="AD27" s="12">
        <v>100000</v>
      </c>
    </row>
    <row r="28" spans="1:30" x14ac:dyDescent="0.2">
      <c r="A28" s="6" t="s">
        <v>651</v>
      </c>
      <c r="B28" s="7" t="s">
        <v>652</v>
      </c>
      <c r="C28" s="28" t="s">
        <v>653</v>
      </c>
      <c r="D28" s="7" t="s">
        <v>654</v>
      </c>
      <c r="E28" s="9">
        <v>0.31495299999999998</v>
      </c>
      <c r="F28" s="9">
        <v>4.4999999999999999E-4</v>
      </c>
      <c r="G28" s="9">
        <v>1.0438899999999999E-2</v>
      </c>
      <c r="H28" s="9" t="s">
        <v>4</v>
      </c>
      <c r="I28" s="6">
        <v>468</v>
      </c>
      <c r="J28" s="10" t="s">
        <v>655</v>
      </c>
      <c r="K28" s="6" t="s">
        <v>6</v>
      </c>
      <c r="L28" s="9" t="s">
        <v>7</v>
      </c>
      <c r="M28" s="9">
        <v>2.8546999999999998</v>
      </c>
      <c r="N28" s="9">
        <v>9.7597000000000005</v>
      </c>
      <c r="O28" s="9">
        <v>1.7735000000000001</v>
      </c>
      <c r="P28" s="9">
        <v>1.82134</v>
      </c>
      <c r="Q28" s="9">
        <v>8.2500000000000004E-3</v>
      </c>
      <c r="R28" s="9">
        <v>3.85992E-2</v>
      </c>
      <c r="S28" s="9" t="s">
        <v>4</v>
      </c>
      <c r="T28" s="11" t="s">
        <v>1187</v>
      </c>
      <c r="U28" s="9">
        <v>1.93641271745651</v>
      </c>
      <c r="V28" s="9">
        <v>0.95338647429136403</v>
      </c>
      <c r="W28" s="9">
        <v>556</v>
      </c>
      <c r="X28" s="9">
        <v>9.1176605821231007</v>
      </c>
      <c r="Y28" s="9">
        <v>0.104370147758578</v>
      </c>
      <c r="Z28" s="9">
        <v>1076</v>
      </c>
      <c r="AA28" s="9">
        <v>10.0704566053665</v>
      </c>
      <c r="AB28" s="9">
        <v>0.202103681442524</v>
      </c>
      <c r="AC28" s="10" t="s">
        <v>1188</v>
      </c>
      <c r="AD28" s="12">
        <v>84797</v>
      </c>
    </row>
    <row r="29" spans="1:30" x14ac:dyDescent="0.2">
      <c r="A29" s="6" t="s">
        <v>1189</v>
      </c>
      <c r="B29" s="7" t="s">
        <v>711</v>
      </c>
      <c r="C29" s="28" t="s">
        <v>712</v>
      </c>
      <c r="D29" s="7" t="s">
        <v>713</v>
      </c>
      <c r="E29" s="9">
        <v>0.372334</v>
      </c>
      <c r="F29" s="13">
        <v>5.0000000000000002E-5</v>
      </c>
      <c r="G29" s="9">
        <v>1.6115000000000001E-3</v>
      </c>
      <c r="H29" s="9" t="s">
        <v>4</v>
      </c>
      <c r="I29" s="6">
        <v>129</v>
      </c>
      <c r="J29" s="10" t="s">
        <v>1190</v>
      </c>
      <c r="K29" s="6" t="s">
        <v>6</v>
      </c>
      <c r="L29" s="9" t="s">
        <v>7</v>
      </c>
      <c r="M29" s="9">
        <v>15.7331</v>
      </c>
      <c r="N29" s="9">
        <v>21.133900000000001</v>
      </c>
      <c r="O29" s="9">
        <v>0.42575099999999999</v>
      </c>
      <c r="P29" s="9">
        <v>0.50028099999999998</v>
      </c>
      <c r="Q29" s="9">
        <v>0.37745000000000001</v>
      </c>
      <c r="R29" s="9">
        <v>0.57984199999999997</v>
      </c>
      <c r="S29" s="9" t="s">
        <v>8</v>
      </c>
      <c r="T29" s="11" t="s">
        <v>1191</v>
      </c>
      <c r="U29" s="9">
        <v>1.23363286264442</v>
      </c>
      <c r="V29" s="9">
        <v>0.30291310271208099</v>
      </c>
      <c r="W29" s="9">
        <v>1039</v>
      </c>
      <c r="X29" s="9">
        <v>10.020240646278999</v>
      </c>
      <c r="Y29" s="9">
        <v>0.26295358649789002</v>
      </c>
      <c r="Z29" s="9">
        <v>1281</v>
      </c>
      <c r="AA29" s="9">
        <v>10.322500435298</v>
      </c>
      <c r="AB29" s="9">
        <v>0.32438818565400801</v>
      </c>
      <c r="AC29" s="10" t="s">
        <v>1192</v>
      </c>
      <c r="AD29" s="12">
        <v>100000</v>
      </c>
    </row>
    <row r="30" spans="1:30" x14ac:dyDescent="0.2">
      <c r="A30" s="6" t="s">
        <v>1193</v>
      </c>
      <c r="B30" s="7" t="s">
        <v>68</v>
      </c>
      <c r="C30" s="28" t="s">
        <v>69</v>
      </c>
      <c r="D30" s="7" t="s">
        <v>70</v>
      </c>
      <c r="E30" s="9">
        <v>0.41856100000000002</v>
      </c>
      <c r="F30" s="13">
        <v>5.0000000000000002E-5</v>
      </c>
      <c r="G30" s="9">
        <v>1.6115000000000001E-3</v>
      </c>
      <c r="H30" s="9" t="s">
        <v>4</v>
      </c>
      <c r="I30" s="6">
        <v>219</v>
      </c>
      <c r="J30" s="10" t="s">
        <v>1194</v>
      </c>
      <c r="K30" s="6" t="s">
        <v>6</v>
      </c>
      <c r="L30" s="9" t="s">
        <v>7</v>
      </c>
      <c r="M30" s="9">
        <v>9.9090799999999994</v>
      </c>
      <c r="N30" s="9">
        <v>20.926300000000001</v>
      </c>
      <c r="O30" s="9">
        <v>1.0785</v>
      </c>
      <c r="P30" s="9">
        <v>2.5470700000000002</v>
      </c>
      <c r="Q30" s="13">
        <v>5.0000000000000002E-5</v>
      </c>
      <c r="R30" s="9">
        <v>4.45332E-4</v>
      </c>
      <c r="S30" s="9" t="s">
        <v>4</v>
      </c>
      <c r="T30" s="17" t="s">
        <v>1195</v>
      </c>
      <c r="U30" s="18">
        <v>1.6991676575505399</v>
      </c>
      <c r="V30" s="18">
        <v>0.76482821084067198</v>
      </c>
      <c r="W30" s="18">
        <v>280</v>
      </c>
      <c r="X30" s="18">
        <v>8.1335295562616903</v>
      </c>
      <c r="Y30" s="18">
        <v>0.18967072620658501</v>
      </c>
      <c r="Z30" s="18">
        <v>476</v>
      </c>
      <c r="AA30" s="18">
        <v>8.8962057640641898</v>
      </c>
      <c r="AB30" s="18">
        <v>0.32228236355435302</v>
      </c>
      <c r="AC30" s="10" t="s">
        <v>1196</v>
      </c>
      <c r="AD30" s="12">
        <v>100000</v>
      </c>
    </row>
    <row r="31" spans="1:30" x14ac:dyDescent="0.2">
      <c r="A31" s="6" t="s">
        <v>597</v>
      </c>
      <c r="B31" s="7" t="s">
        <v>598</v>
      </c>
      <c r="C31" s="28" t="s">
        <v>599</v>
      </c>
      <c r="D31" s="7" t="s">
        <v>600</v>
      </c>
      <c r="E31" s="9">
        <v>0.31061</v>
      </c>
      <c r="F31" s="9">
        <v>1E-4</v>
      </c>
      <c r="G31" s="9">
        <v>2.8677199999999998E-3</v>
      </c>
      <c r="H31" s="9" t="s">
        <v>4</v>
      </c>
      <c r="I31" s="6">
        <v>726</v>
      </c>
      <c r="J31" s="10" t="s">
        <v>601</v>
      </c>
      <c r="K31" s="6" t="s">
        <v>6</v>
      </c>
      <c r="L31" s="9" t="s">
        <v>7</v>
      </c>
      <c r="M31" s="9">
        <v>7.3832100000000001</v>
      </c>
      <c r="N31" s="9">
        <v>13.044600000000001</v>
      </c>
      <c r="O31" s="9">
        <v>0.821133</v>
      </c>
      <c r="P31" s="9">
        <v>2.1130300000000002</v>
      </c>
      <c r="Q31" s="9">
        <v>3.5E-4</v>
      </c>
      <c r="R31" s="9">
        <v>2.6281099999999999E-3</v>
      </c>
      <c r="S31" s="9" t="s">
        <v>4</v>
      </c>
      <c r="T31" s="11" t="s">
        <v>1197</v>
      </c>
      <c r="U31" s="9">
        <v>2.47924042484712</v>
      </c>
      <c r="V31" s="9">
        <v>1.3098981838553301</v>
      </c>
      <c r="W31" s="9">
        <v>1036</v>
      </c>
      <c r="X31" s="9">
        <v>10.0175147669362</v>
      </c>
      <c r="Y31" s="9">
        <v>0.104475604425166</v>
      </c>
      <c r="Z31" s="9">
        <v>2568</v>
      </c>
      <c r="AA31" s="9">
        <v>11.3154594515863</v>
      </c>
      <c r="AB31" s="9">
        <v>0.25902014190120698</v>
      </c>
      <c r="AC31" s="10" t="s">
        <v>1198</v>
      </c>
      <c r="AD31" s="12">
        <v>100000</v>
      </c>
    </row>
    <row r="32" spans="1:30" x14ac:dyDescent="0.2">
      <c r="A32" s="6" t="s">
        <v>117</v>
      </c>
      <c r="B32" s="7" t="s">
        <v>118</v>
      </c>
      <c r="C32" s="28" t="s">
        <v>119</v>
      </c>
      <c r="D32" s="7" t="s">
        <v>120</v>
      </c>
      <c r="E32" s="9">
        <v>0.49421700000000002</v>
      </c>
      <c r="F32" s="9">
        <v>5.9999999999999995E-4</v>
      </c>
      <c r="G32" s="9">
        <v>1.3243599999999999E-2</v>
      </c>
      <c r="H32" s="9" t="s">
        <v>4</v>
      </c>
      <c r="I32" s="6">
        <v>981</v>
      </c>
      <c r="J32" s="10" t="s">
        <v>121</v>
      </c>
      <c r="K32" s="6" t="s">
        <v>6</v>
      </c>
      <c r="L32" s="9" t="s">
        <v>7</v>
      </c>
      <c r="M32" s="9">
        <v>52.930999999999997</v>
      </c>
      <c r="N32" s="9">
        <v>58.284799999999997</v>
      </c>
      <c r="O32" s="9">
        <v>0.13900599999999999</v>
      </c>
      <c r="P32" s="9">
        <v>0.28142899999999998</v>
      </c>
      <c r="Q32" s="9">
        <v>0.60475000000000001</v>
      </c>
      <c r="R32" s="9">
        <v>0.77048399999999995</v>
      </c>
      <c r="S32" s="9" t="s">
        <v>8</v>
      </c>
      <c r="T32" s="11" t="s">
        <v>1199</v>
      </c>
      <c r="U32" s="9">
        <v>0.71225842591728095</v>
      </c>
      <c r="V32" s="9">
        <v>-0.48952731135729599</v>
      </c>
      <c r="W32" s="9">
        <v>10711</v>
      </c>
      <c r="X32" s="9">
        <v>13.3035321922218</v>
      </c>
      <c r="Y32" s="9">
        <v>1.8820945352310701</v>
      </c>
      <c r="Z32" s="9">
        <v>7629</v>
      </c>
      <c r="AA32" s="9">
        <v>12.893337645640999</v>
      </c>
      <c r="AB32" s="9">
        <v>1.3405376910911999</v>
      </c>
      <c r="AC32" s="10" t="s">
        <v>1200</v>
      </c>
      <c r="AD32" s="12">
        <v>99694</v>
      </c>
    </row>
    <row r="33" spans="1:30" x14ac:dyDescent="0.2">
      <c r="A33" s="6" t="s">
        <v>465</v>
      </c>
      <c r="B33" s="7" t="s">
        <v>466</v>
      </c>
      <c r="C33" s="28" t="s">
        <v>467</v>
      </c>
      <c r="D33" s="7" t="s">
        <v>468</v>
      </c>
      <c r="E33" s="9">
        <v>0.35516900000000001</v>
      </c>
      <c r="F33" s="13">
        <v>5.0000000000000002E-5</v>
      </c>
      <c r="G33" s="9">
        <v>1.6115000000000001E-3</v>
      </c>
      <c r="H33" s="9" t="s">
        <v>4</v>
      </c>
      <c r="I33" s="6">
        <v>1357</v>
      </c>
      <c r="J33" s="10" t="s">
        <v>469</v>
      </c>
      <c r="K33" s="6" t="s">
        <v>6</v>
      </c>
      <c r="L33" s="9" t="s">
        <v>7</v>
      </c>
      <c r="M33" s="9">
        <v>5.3258400000000004</v>
      </c>
      <c r="N33" s="9">
        <v>7.3228499999999999</v>
      </c>
      <c r="O33" s="9">
        <v>0.45939600000000003</v>
      </c>
      <c r="P33" s="9">
        <v>1.14788</v>
      </c>
      <c r="Q33" s="9">
        <v>5.2299999999999999E-2</v>
      </c>
      <c r="R33" s="9">
        <v>0.161666</v>
      </c>
      <c r="S33" s="9" t="s">
        <v>8</v>
      </c>
      <c r="T33" s="11" t="s">
        <v>1201</v>
      </c>
      <c r="U33" s="9">
        <v>0.86655926970063102</v>
      </c>
      <c r="V33" s="9">
        <v>-0.20662966670344399</v>
      </c>
      <c r="W33" s="9">
        <v>2483</v>
      </c>
      <c r="X33" s="9">
        <v>11.275120912713099</v>
      </c>
      <c r="Y33" s="9">
        <v>8.5795238588853198E-2</v>
      </c>
      <c r="Z33" s="9">
        <v>2152</v>
      </c>
      <c r="AA33" s="9">
        <v>11.0715469426626</v>
      </c>
      <c r="AB33" s="9">
        <v>7.4346659295348005E-2</v>
      </c>
      <c r="AC33" s="10" t="s">
        <v>1202</v>
      </c>
      <c r="AD33" s="12">
        <v>99178</v>
      </c>
    </row>
    <row r="34" spans="1:30" x14ac:dyDescent="0.2">
      <c r="A34" s="6" t="s">
        <v>548</v>
      </c>
      <c r="B34" s="7" t="s">
        <v>549</v>
      </c>
      <c r="C34" s="28" t="s">
        <v>550</v>
      </c>
      <c r="D34" s="7" t="s">
        <v>551</v>
      </c>
      <c r="E34" s="9">
        <v>0.22733</v>
      </c>
      <c r="F34" s="13">
        <v>5.0000000000000002E-5</v>
      </c>
      <c r="G34" s="9">
        <v>1.6115000000000001E-3</v>
      </c>
      <c r="H34" s="9" t="s">
        <v>4</v>
      </c>
      <c r="I34" s="6">
        <v>1956</v>
      </c>
      <c r="J34" s="10" t="s">
        <v>552</v>
      </c>
      <c r="K34" s="6" t="s">
        <v>6</v>
      </c>
      <c r="L34" s="9" t="s">
        <v>7</v>
      </c>
      <c r="M34" s="9">
        <v>10.1052</v>
      </c>
      <c r="N34" s="9">
        <v>12.9803</v>
      </c>
      <c r="O34" s="9">
        <v>0.36122399999999999</v>
      </c>
      <c r="P34" s="9">
        <v>1.0063800000000001</v>
      </c>
      <c r="Q34" s="9">
        <v>8.115E-2</v>
      </c>
      <c r="R34" s="9">
        <v>0.223388</v>
      </c>
      <c r="S34" s="9" t="s">
        <v>8</v>
      </c>
      <c r="T34" s="11" t="s">
        <v>1203</v>
      </c>
      <c r="U34" s="9">
        <v>1.15151008115118</v>
      </c>
      <c r="V34" s="9">
        <v>0.20352704158073001</v>
      </c>
      <c r="W34" s="9">
        <v>3984</v>
      </c>
      <c r="X34" s="9">
        <v>11.9578812005104</v>
      </c>
      <c r="Y34" s="9">
        <v>0.22528176712277101</v>
      </c>
      <c r="Z34" s="9">
        <v>4588</v>
      </c>
      <c r="AA34" s="9">
        <v>12.163403323436601</v>
      </c>
      <c r="AB34" s="9">
        <v>0.25941422594142299</v>
      </c>
      <c r="AC34" s="10" t="s">
        <v>1204</v>
      </c>
      <c r="AD34" s="12">
        <v>99948</v>
      </c>
    </row>
    <row r="35" spans="1:30" x14ac:dyDescent="0.2">
      <c r="A35" s="6" t="s">
        <v>54</v>
      </c>
      <c r="B35" s="7" t="s">
        <v>55</v>
      </c>
      <c r="C35" s="28" t="s">
        <v>56</v>
      </c>
      <c r="D35" s="7" t="s">
        <v>57</v>
      </c>
      <c r="E35" s="9">
        <v>0.45028800000000002</v>
      </c>
      <c r="F35" s="13">
        <v>5.0000000000000002E-5</v>
      </c>
      <c r="G35" s="9">
        <v>1.6115000000000001E-3</v>
      </c>
      <c r="H35" s="9" t="s">
        <v>4</v>
      </c>
      <c r="I35" s="6">
        <v>237</v>
      </c>
      <c r="J35" s="10" t="s">
        <v>58</v>
      </c>
      <c r="K35" s="6" t="s">
        <v>6</v>
      </c>
      <c r="L35" s="9" t="s">
        <v>7</v>
      </c>
      <c r="M35" s="9">
        <v>14.856199999999999</v>
      </c>
      <c r="N35" s="9">
        <v>11.9999</v>
      </c>
      <c r="O35" s="9">
        <v>-0.30803799999999998</v>
      </c>
      <c r="P35" s="9">
        <v>-0.58429399999999998</v>
      </c>
      <c r="Q35" s="9">
        <v>0.31374999999999997</v>
      </c>
      <c r="R35" s="9">
        <v>0.51522800000000002</v>
      </c>
      <c r="S35" s="9" t="s">
        <v>8</v>
      </c>
      <c r="T35" s="11" t="s">
        <v>1205</v>
      </c>
      <c r="U35" s="9">
        <v>0.57592860956448799</v>
      </c>
      <c r="V35" s="9">
        <v>-0.79603810441851397</v>
      </c>
      <c r="W35" s="9">
        <v>4370</v>
      </c>
      <c r="X35" s="9">
        <v>12.089304693534</v>
      </c>
      <c r="Y35" s="9">
        <v>0.33351139601139601</v>
      </c>
      <c r="Z35" s="9">
        <v>2517</v>
      </c>
      <c r="AA35" s="9">
        <v>11.297753649511</v>
      </c>
      <c r="AB35" s="9">
        <v>0.19207875457875501</v>
      </c>
      <c r="AC35" s="10" t="s">
        <v>1206</v>
      </c>
      <c r="AD35" s="12">
        <v>100000</v>
      </c>
    </row>
    <row r="36" spans="1:30" x14ac:dyDescent="0.2">
      <c r="A36" s="6" t="s">
        <v>256</v>
      </c>
      <c r="B36" s="7" t="s">
        <v>257</v>
      </c>
      <c r="C36" s="28" t="s">
        <v>258</v>
      </c>
      <c r="D36" s="7" t="s">
        <v>259</v>
      </c>
      <c r="E36" s="9">
        <v>0.15524499999999999</v>
      </c>
      <c r="F36" s="9">
        <v>8.4999999999999995E-4</v>
      </c>
      <c r="G36" s="9">
        <v>1.7294400000000001E-2</v>
      </c>
      <c r="H36" s="9" t="s">
        <v>4</v>
      </c>
      <c r="I36" s="6">
        <v>898</v>
      </c>
      <c r="J36" s="10" t="s">
        <v>260</v>
      </c>
      <c r="K36" s="6" t="s">
        <v>6</v>
      </c>
      <c r="L36" s="9" t="s">
        <v>7</v>
      </c>
      <c r="M36" s="9">
        <v>20.1447</v>
      </c>
      <c r="N36" s="9">
        <v>27.820499999999999</v>
      </c>
      <c r="O36" s="9">
        <v>0.465752</v>
      </c>
      <c r="P36" s="9">
        <v>1.1483300000000001</v>
      </c>
      <c r="Q36" s="9">
        <v>4.7149999999999997E-2</v>
      </c>
      <c r="R36" s="9">
        <v>0.14957500000000001</v>
      </c>
      <c r="S36" s="9" t="s">
        <v>8</v>
      </c>
      <c r="T36" s="11" t="s">
        <v>1207</v>
      </c>
      <c r="U36" s="9">
        <v>1.06403211162613</v>
      </c>
      <c r="V36" s="9">
        <v>8.9541690862320694E-2</v>
      </c>
      <c r="W36" s="9">
        <v>6976</v>
      </c>
      <c r="X36" s="9">
        <v>12.766857399435199</v>
      </c>
      <c r="Y36" s="9">
        <v>0.44937619446412802</v>
      </c>
      <c r="Z36" s="9">
        <v>7422</v>
      </c>
      <c r="AA36" s="9">
        <v>12.857696262694301</v>
      </c>
      <c r="AB36" s="9">
        <v>0.47815070111018099</v>
      </c>
      <c r="AC36" s="10" t="s">
        <v>1208</v>
      </c>
      <c r="AD36" s="12">
        <v>100000</v>
      </c>
    </row>
    <row r="37" spans="1:30" x14ac:dyDescent="0.2">
      <c r="A37" s="6" t="s">
        <v>979</v>
      </c>
      <c r="B37" s="7" t="s">
        <v>980</v>
      </c>
      <c r="C37" s="28" t="s">
        <v>981</v>
      </c>
      <c r="D37" s="7" t="s">
        <v>982</v>
      </c>
      <c r="E37" s="9">
        <v>0.21165800000000001</v>
      </c>
      <c r="F37" s="13">
        <v>5.0000000000000002E-5</v>
      </c>
      <c r="G37" s="9">
        <v>1.6115000000000001E-3</v>
      </c>
      <c r="H37" s="9" t="s">
        <v>4</v>
      </c>
      <c r="I37" s="6">
        <v>500</v>
      </c>
      <c r="J37" s="10" t="s">
        <v>983</v>
      </c>
      <c r="K37" s="6" t="s">
        <v>6</v>
      </c>
      <c r="L37" s="9" t="s">
        <v>7</v>
      </c>
      <c r="M37" s="9">
        <v>93.956100000000006</v>
      </c>
      <c r="N37" s="9">
        <v>32.653300000000002</v>
      </c>
      <c r="O37" s="9">
        <v>-1.5247599999999999</v>
      </c>
      <c r="P37" s="9">
        <v>-5.6388699999999998</v>
      </c>
      <c r="Q37" s="13">
        <v>5.0000000000000002E-5</v>
      </c>
      <c r="R37" s="9">
        <v>4.45332E-4</v>
      </c>
      <c r="S37" s="9" t="s">
        <v>4</v>
      </c>
      <c r="T37" s="11" t="s">
        <v>1209</v>
      </c>
      <c r="U37" s="9">
        <v>0.45087916901320302</v>
      </c>
      <c r="V37" s="9">
        <v>-1.14918723706444</v>
      </c>
      <c r="W37" s="9">
        <v>10654</v>
      </c>
      <c r="X37" s="9">
        <v>13.372713236035599</v>
      </c>
      <c r="Y37" s="9">
        <v>0.40194672904248102</v>
      </c>
      <c r="Z37" s="9">
        <v>4804</v>
      </c>
      <c r="AA37" s="9">
        <v>12.229435821537001</v>
      </c>
      <c r="AB37" s="9">
        <v>0.18122940717824901</v>
      </c>
      <c r="AC37" s="10" t="s">
        <v>1210</v>
      </c>
      <c r="AD37" s="12">
        <v>100000</v>
      </c>
    </row>
    <row r="38" spans="1:30" x14ac:dyDescent="0.2">
      <c r="A38" s="6" t="s">
        <v>1211</v>
      </c>
      <c r="B38" s="7" t="s">
        <v>942</v>
      </c>
      <c r="C38" s="28" t="s">
        <v>943</v>
      </c>
      <c r="D38" s="7" t="s">
        <v>944</v>
      </c>
      <c r="E38" s="9">
        <v>0.60899400000000004</v>
      </c>
      <c r="F38" s="13">
        <v>5.0000000000000002E-5</v>
      </c>
      <c r="G38" s="9">
        <v>1.6115000000000001E-3</v>
      </c>
      <c r="H38" s="9" t="s">
        <v>4</v>
      </c>
      <c r="I38" s="6">
        <v>1296</v>
      </c>
      <c r="J38" s="10" t="s">
        <v>1212</v>
      </c>
      <c r="K38" s="6" t="s">
        <v>6</v>
      </c>
      <c r="L38" s="9" t="s">
        <v>7</v>
      </c>
      <c r="M38" s="9">
        <v>7.1776999999999994E-2</v>
      </c>
      <c r="N38" s="9">
        <v>1.46255</v>
      </c>
      <c r="O38" s="9">
        <v>4.3488199999999999</v>
      </c>
      <c r="P38" s="9">
        <v>2.8546399999999998</v>
      </c>
      <c r="Q38" s="9">
        <v>4.4499999999999998E-2</v>
      </c>
      <c r="R38" s="9">
        <v>0.14361699999999999</v>
      </c>
      <c r="S38" s="9" t="s">
        <v>8</v>
      </c>
      <c r="T38" s="11" t="s">
        <v>1213</v>
      </c>
      <c r="U38" s="9">
        <v>1.2884440400363999</v>
      </c>
      <c r="V38" s="9">
        <v>0.36562987913376599</v>
      </c>
      <c r="W38" s="9">
        <v>733</v>
      </c>
      <c r="X38" s="9">
        <v>9.5131504406973697</v>
      </c>
      <c r="Y38" s="9">
        <v>5.1545424698653898E-2</v>
      </c>
      <c r="Z38" s="9">
        <v>944</v>
      </c>
      <c r="AA38" s="9">
        <v>9.8837251118056404</v>
      </c>
      <c r="AB38" s="9">
        <v>6.6413395244125498E-2</v>
      </c>
      <c r="AC38" s="10" t="s">
        <v>1214</v>
      </c>
      <c r="AD38" s="12">
        <v>99846</v>
      </c>
    </row>
    <row r="39" spans="1:30" x14ac:dyDescent="0.2">
      <c r="A39" s="6" t="s">
        <v>127</v>
      </c>
      <c r="B39" s="7" t="s">
        <v>128</v>
      </c>
      <c r="C39" s="28" t="s">
        <v>129</v>
      </c>
      <c r="D39" s="7" t="s">
        <v>130</v>
      </c>
      <c r="E39" s="9">
        <v>0.17735300000000001</v>
      </c>
      <c r="F39" s="9">
        <v>2.3999999999999998E-3</v>
      </c>
      <c r="G39" s="9">
        <v>4.0654900000000001E-2</v>
      </c>
      <c r="H39" s="9" t="s">
        <v>4</v>
      </c>
      <c r="I39" s="6">
        <v>554</v>
      </c>
      <c r="J39" s="10" t="s">
        <v>131</v>
      </c>
      <c r="K39" s="6" t="s">
        <v>6</v>
      </c>
      <c r="L39" s="9" t="s">
        <v>7</v>
      </c>
      <c r="M39" s="9">
        <v>14.821899999999999</v>
      </c>
      <c r="N39" s="9">
        <v>15.453900000000001</v>
      </c>
      <c r="O39" s="9">
        <v>6.0244699999999998E-2</v>
      </c>
      <c r="P39" s="9">
        <v>0.21651899999999999</v>
      </c>
      <c r="Q39" s="9">
        <v>0.70440000000000003</v>
      </c>
      <c r="R39" s="9">
        <v>0.83788899999999999</v>
      </c>
      <c r="S39" s="9" t="s">
        <v>8</v>
      </c>
      <c r="T39" s="11" t="s">
        <v>1215</v>
      </c>
      <c r="U39" s="9">
        <v>1.28624948779488</v>
      </c>
      <c r="V39" s="9">
        <v>0.36317050261512102</v>
      </c>
      <c r="W39" s="9">
        <v>5694</v>
      </c>
      <c r="X39" s="9">
        <v>12.4738830170977</v>
      </c>
      <c r="Y39" s="9">
        <v>0.15023437019057401</v>
      </c>
      <c r="Z39" s="9">
        <v>7324</v>
      </c>
      <c r="AA39" s="9">
        <v>12.838566074845399</v>
      </c>
      <c r="AB39" s="9">
        <v>0.193238881706813</v>
      </c>
      <c r="AC39" s="10" t="s">
        <v>1216</v>
      </c>
      <c r="AD39" s="12">
        <v>98358</v>
      </c>
    </row>
    <row r="40" spans="1:30" x14ac:dyDescent="0.2">
      <c r="A40" s="6" t="s">
        <v>1085</v>
      </c>
      <c r="B40" s="7" t="s">
        <v>1086</v>
      </c>
      <c r="C40" s="28" t="s">
        <v>61</v>
      </c>
      <c r="D40" s="7" t="s">
        <v>1087</v>
      </c>
      <c r="E40" s="9">
        <v>0.61587999999999998</v>
      </c>
      <c r="F40" s="13">
        <v>5.0000000000000002E-5</v>
      </c>
      <c r="G40" s="9">
        <v>1.6115000000000001E-3</v>
      </c>
      <c r="H40" s="9" t="s">
        <v>4</v>
      </c>
      <c r="I40" s="6"/>
      <c r="J40" s="10"/>
      <c r="K40" s="11"/>
      <c r="L40" s="6" t="s">
        <v>7</v>
      </c>
      <c r="M40" s="6">
        <v>3.58261E-2</v>
      </c>
      <c r="N40" s="6">
        <v>0.63921700000000004</v>
      </c>
      <c r="O40" s="6">
        <v>4.1572199999999997</v>
      </c>
      <c r="P40" s="6">
        <v>1.2655400000000001</v>
      </c>
      <c r="Q40" s="6">
        <v>0.19364999999999999</v>
      </c>
      <c r="R40" s="6">
        <v>0.39049400000000001</v>
      </c>
      <c r="S40" s="6" t="s">
        <v>8</v>
      </c>
      <c r="T40" s="11"/>
      <c r="U40" s="6"/>
      <c r="V40" s="6"/>
      <c r="W40" s="6"/>
      <c r="X40" s="6"/>
      <c r="Y40" s="6"/>
      <c r="Z40" s="6"/>
      <c r="AA40" s="6"/>
      <c r="AB40" s="6"/>
      <c r="AC40" s="10"/>
      <c r="AD40" s="14"/>
    </row>
    <row r="41" spans="1:30" x14ac:dyDescent="0.2">
      <c r="A41" s="6" t="s">
        <v>480</v>
      </c>
      <c r="B41" s="7" t="s">
        <v>481</v>
      </c>
      <c r="C41" s="28" t="s">
        <v>482</v>
      </c>
      <c r="D41" s="7" t="s">
        <v>483</v>
      </c>
      <c r="E41" s="9">
        <v>0.34808</v>
      </c>
      <c r="F41" s="9">
        <v>5.0000000000000001E-4</v>
      </c>
      <c r="G41" s="9">
        <v>1.1381199999999999E-2</v>
      </c>
      <c r="H41" s="9" t="s">
        <v>4</v>
      </c>
      <c r="I41" s="6">
        <v>375</v>
      </c>
      <c r="J41" s="10" t="s">
        <v>484</v>
      </c>
      <c r="K41" s="6" t="s">
        <v>6</v>
      </c>
      <c r="L41" s="9" t="s">
        <v>7</v>
      </c>
      <c r="M41" s="9">
        <v>80.695599999999999</v>
      </c>
      <c r="N41" s="9">
        <v>82.015600000000006</v>
      </c>
      <c r="O41" s="9">
        <v>2.3406900000000001E-2</v>
      </c>
      <c r="P41" s="9">
        <v>2.86206E-2</v>
      </c>
      <c r="Q41" s="9">
        <v>0.96055000000000001</v>
      </c>
      <c r="R41" s="9">
        <v>0.97616000000000003</v>
      </c>
      <c r="S41" s="9" t="s">
        <v>8</v>
      </c>
      <c r="T41" s="11" t="s">
        <v>1217</v>
      </c>
      <c r="U41" s="9">
        <v>0.96377673594103497</v>
      </c>
      <c r="V41" s="9">
        <v>-5.3229117784947398E-2</v>
      </c>
      <c r="W41" s="9">
        <v>14291</v>
      </c>
      <c r="X41" s="9">
        <v>13.802531851046099</v>
      </c>
      <c r="Y41" s="9">
        <v>5.03204225352113</v>
      </c>
      <c r="Z41" s="9">
        <v>13773</v>
      </c>
      <c r="AA41" s="9">
        <v>13.7469486104977</v>
      </c>
      <c r="AB41" s="9">
        <v>4.8497652582159603</v>
      </c>
      <c r="AC41" s="10" t="s">
        <v>1218</v>
      </c>
      <c r="AD41" s="12">
        <v>100000</v>
      </c>
    </row>
    <row r="42" spans="1:30" x14ac:dyDescent="0.2">
      <c r="A42" s="6" t="s">
        <v>842</v>
      </c>
      <c r="B42" s="7" t="s">
        <v>843</v>
      </c>
      <c r="C42" s="28" t="s">
        <v>844</v>
      </c>
      <c r="D42" s="7" t="s">
        <v>845</v>
      </c>
      <c r="E42" s="9">
        <v>0.195849</v>
      </c>
      <c r="F42" s="9">
        <v>2.8E-3</v>
      </c>
      <c r="G42" s="9">
        <v>4.4923299999999999E-2</v>
      </c>
      <c r="H42" s="9" t="s">
        <v>4</v>
      </c>
      <c r="I42" s="6">
        <v>506</v>
      </c>
      <c r="J42" s="10" t="s">
        <v>846</v>
      </c>
      <c r="K42" s="6" t="s">
        <v>6</v>
      </c>
      <c r="L42" s="9" t="s">
        <v>7</v>
      </c>
      <c r="M42" s="9">
        <v>7.0584499999999997</v>
      </c>
      <c r="N42" s="9">
        <v>15.821300000000001</v>
      </c>
      <c r="O42" s="9">
        <v>1.16445</v>
      </c>
      <c r="P42" s="9">
        <v>1.1703399999999999</v>
      </c>
      <c r="Q42" s="9">
        <v>4.5999999999999999E-2</v>
      </c>
      <c r="R42" s="9">
        <v>0.14687500000000001</v>
      </c>
      <c r="S42" s="9" t="s">
        <v>8</v>
      </c>
      <c r="T42" s="11" t="s">
        <v>1219</v>
      </c>
      <c r="U42" s="9">
        <v>1.49075916974694</v>
      </c>
      <c r="V42" s="9">
        <v>0.57604721089104804</v>
      </c>
      <c r="W42" s="9">
        <v>2345</v>
      </c>
      <c r="X42" s="9">
        <v>11.1942752829128</v>
      </c>
      <c r="Y42" s="9">
        <v>0.30581279074822798</v>
      </c>
      <c r="Z42" s="9">
        <v>3495</v>
      </c>
      <c r="AA42" s="9">
        <v>11.7589635875885</v>
      </c>
      <c r="AB42" s="9">
        <v>0.45589322203382499</v>
      </c>
      <c r="AC42" s="10" t="s">
        <v>1220</v>
      </c>
      <c r="AD42" s="12">
        <v>99208</v>
      </c>
    </row>
    <row r="43" spans="1:30" x14ac:dyDescent="0.2">
      <c r="A43" s="6" t="s">
        <v>1055</v>
      </c>
      <c r="B43" s="7" t="s">
        <v>1056</v>
      </c>
      <c r="C43" s="28" t="s">
        <v>1057</v>
      </c>
      <c r="D43" s="7" t="s">
        <v>1058</v>
      </c>
      <c r="E43" s="9">
        <v>0.19647899999999999</v>
      </c>
      <c r="F43" s="13">
        <v>5.0000000000000002E-5</v>
      </c>
      <c r="G43" s="9">
        <v>1.6115000000000001E-3</v>
      </c>
      <c r="H43" s="9" t="s">
        <v>4</v>
      </c>
      <c r="I43" s="6">
        <v>586</v>
      </c>
      <c r="J43" s="10" t="s">
        <v>1059</v>
      </c>
      <c r="K43" s="6" t="s">
        <v>6</v>
      </c>
      <c r="L43" s="9" t="s">
        <v>7</v>
      </c>
      <c r="M43" s="9">
        <v>15.188000000000001</v>
      </c>
      <c r="N43" s="9">
        <v>3.9377300000000002</v>
      </c>
      <c r="O43" s="9">
        <v>-1.9474899999999999</v>
      </c>
      <c r="P43" s="9">
        <v>-3.8990999999999998</v>
      </c>
      <c r="Q43" s="13">
        <v>5.0000000000000002E-5</v>
      </c>
      <c r="R43" s="9">
        <v>4.45332E-4</v>
      </c>
      <c r="S43" s="9" t="s">
        <v>4</v>
      </c>
      <c r="T43" s="11" t="s">
        <v>1221</v>
      </c>
      <c r="U43" s="9">
        <v>0.49061579029005697</v>
      </c>
      <c r="V43" s="9">
        <v>-1.0273344276315499</v>
      </c>
      <c r="W43" s="9">
        <v>2149</v>
      </c>
      <c r="X43" s="9">
        <v>11.067200440129399</v>
      </c>
      <c r="Y43" s="9">
        <v>0.78487947406866299</v>
      </c>
      <c r="Z43" s="9">
        <v>1054</v>
      </c>
      <c r="AA43" s="9">
        <v>10.041178842916899</v>
      </c>
      <c r="AB43" s="9">
        <v>0.38507426345264201</v>
      </c>
      <c r="AC43" s="10" t="s">
        <v>1222</v>
      </c>
      <c r="AD43" s="12">
        <v>100000</v>
      </c>
    </row>
    <row r="44" spans="1:30" x14ac:dyDescent="0.2">
      <c r="A44" s="6" t="s">
        <v>777</v>
      </c>
      <c r="B44" s="7" t="s">
        <v>778</v>
      </c>
      <c r="C44" s="28" t="s">
        <v>779</v>
      </c>
      <c r="D44" s="7" t="s">
        <v>780</v>
      </c>
      <c r="E44" s="9">
        <v>0.420603</v>
      </c>
      <c r="F44" s="13">
        <v>5.0000000000000002E-5</v>
      </c>
      <c r="G44" s="9">
        <v>1.6115000000000001E-3</v>
      </c>
      <c r="H44" s="9" t="s">
        <v>4</v>
      </c>
      <c r="I44" s="6">
        <v>319</v>
      </c>
      <c r="J44" s="10" t="s">
        <v>781</v>
      </c>
      <c r="K44" s="6" t="s">
        <v>6</v>
      </c>
      <c r="L44" s="9" t="s">
        <v>7</v>
      </c>
      <c r="M44" s="9">
        <v>6.9228699999999996</v>
      </c>
      <c r="N44" s="9">
        <v>9.1119400000000006</v>
      </c>
      <c r="O44" s="9">
        <v>0.39638800000000002</v>
      </c>
      <c r="P44" s="9">
        <v>1.2932900000000001</v>
      </c>
      <c r="Q44" s="9">
        <v>2.6249999999999999E-2</v>
      </c>
      <c r="R44" s="9">
        <v>9.6108799999999994E-2</v>
      </c>
      <c r="S44" s="9" t="s">
        <v>8</v>
      </c>
      <c r="T44" s="11" t="s">
        <v>1223</v>
      </c>
      <c r="U44" s="9">
        <v>0.64469178082191803</v>
      </c>
      <c r="V44" s="9">
        <v>-0.63331850420808899</v>
      </c>
      <c r="W44" s="9">
        <v>389</v>
      </c>
      <c r="X44" s="9">
        <v>8.6037107792759393</v>
      </c>
      <c r="Y44" s="9">
        <v>0.35233785822021102</v>
      </c>
      <c r="Z44" s="9">
        <v>251</v>
      </c>
      <c r="AA44" s="9">
        <v>7.9727949528614896</v>
      </c>
      <c r="AB44" s="9">
        <v>0.22714932126696799</v>
      </c>
      <c r="AC44" s="10" t="s">
        <v>1224</v>
      </c>
      <c r="AD44" s="12">
        <v>100000</v>
      </c>
    </row>
    <row r="45" spans="1:30" x14ac:dyDescent="0.2">
      <c r="A45" s="9" t="s">
        <v>984</v>
      </c>
      <c r="B45" s="7" t="s">
        <v>985</v>
      </c>
      <c r="C45" s="28" t="s">
        <v>986</v>
      </c>
      <c r="D45" s="7" t="s">
        <v>987</v>
      </c>
      <c r="E45" s="9">
        <v>0.49793300000000001</v>
      </c>
      <c r="F45" s="13">
        <v>5.0000000000000002E-5</v>
      </c>
      <c r="G45" s="9">
        <v>1.6115000000000001E-3</v>
      </c>
      <c r="H45" s="9" t="s">
        <v>4</v>
      </c>
      <c r="I45" s="6">
        <v>408</v>
      </c>
      <c r="J45" s="11" t="s">
        <v>988</v>
      </c>
      <c r="K45" s="6" t="s">
        <v>6</v>
      </c>
      <c r="L45" s="9" t="s">
        <v>7</v>
      </c>
      <c r="M45" s="9">
        <v>0</v>
      </c>
      <c r="N45" s="9">
        <v>0.53641000000000005</v>
      </c>
      <c r="O45" s="9" t="s">
        <v>53</v>
      </c>
      <c r="P45" s="9" t="e">
        <f>-nan</f>
        <v>#NAME?</v>
      </c>
      <c r="Q45" s="9">
        <v>0.1191</v>
      </c>
      <c r="R45" s="9">
        <v>0.29038700000000001</v>
      </c>
      <c r="S45" s="9" t="s">
        <v>8</v>
      </c>
      <c r="T45" s="11" t="s">
        <v>1225</v>
      </c>
      <c r="U45" s="9">
        <v>7.5853658536585398</v>
      </c>
      <c r="V45" s="9">
        <v>2.9232187655125199</v>
      </c>
      <c r="W45" s="9">
        <v>13</v>
      </c>
      <c r="X45" s="9">
        <v>3.7664026727957598</v>
      </c>
      <c r="Y45" s="9">
        <v>3.1571950814223999E-3</v>
      </c>
      <c r="Z45" s="9">
        <v>103</v>
      </c>
      <c r="AA45" s="9">
        <v>6.6780912420231697</v>
      </c>
      <c r="AB45" s="9">
        <v>2.55898969757394E-2</v>
      </c>
      <c r="AC45" s="10" t="s">
        <v>1226</v>
      </c>
      <c r="AD45" s="14">
        <v>86.078999999999994</v>
      </c>
    </row>
    <row r="46" spans="1:30" x14ac:dyDescent="0.2">
      <c r="A46" s="6" t="s">
        <v>212</v>
      </c>
      <c r="B46" s="7" t="s">
        <v>213</v>
      </c>
      <c r="C46" s="28" t="s">
        <v>214</v>
      </c>
      <c r="D46" s="7" t="s">
        <v>215</v>
      </c>
      <c r="E46" s="9">
        <v>0.24102399999999999</v>
      </c>
      <c r="F46" s="13">
        <v>5.0000000000000002E-5</v>
      </c>
      <c r="G46" s="9">
        <v>1.6115000000000001E-3</v>
      </c>
      <c r="H46" s="9" t="s">
        <v>4</v>
      </c>
      <c r="I46" s="6">
        <v>621</v>
      </c>
      <c r="J46" s="10" t="s">
        <v>216</v>
      </c>
      <c r="K46" s="6" t="s">
        <v>6</v>
      </c>
      <c r="L46" s="9" t="s">
        <v>7</v>
      </c>
      <c r="M46" s="9">
        <v>19.7547</v>
      </c>
      <c r="N46" s="9">
        <v>48.021299999999997</v>
      </c>
      <c r="O46" s="9">
        <v>1.28148</v>
      </c>
      <c r="P46" s="9">
        <v>3.2766899999999999</v>
      </c>
      <c r="Q46" s="13">
        <v>5.0000000000000002E-5</v>
      </c>
      <c r="R46" s="9">
        <v>4.45332E-4</v>
      </c>
      <c r="S46" s="9" t="s">
        <v>4</v>
      </c>
      <c r="T46" s="11" t="s">
        <v>1227</v>
      </c>
      <c r="U46" s="9">
        <v>1.7482467325470199</v>
      </c>
      <c r="V46" s="9">
        <v>0.80590880881006199</v>
      </c>
      <c r="W46" s="9">
        <v>4183</v>
      </c>
      <c r="X46" s="9">
        <v>12.0187636062669</v>
      </c>
      <c r="Y46" s="9">
        <v>0.41135588775242599</v>
      </c>
      <c r="Z46" s="9">
        <v>7312</v>
      </c>
      <c r="AA46" s="9">
        <v>12.8347153383875</v>
      </c>
      <c r="AB46" s="9">
        <v>0.71915158667715695</v>
      </c>
      <c r="AC46" s="10" t="s">
        <v>1228</v>
      </c>
      <c r="AD46" s="12">
        <v>100000</v>
      </c>
    </row>
    <row r="47" spans="1:30" x14ac:dyDescent="0.2">
      <c r="A47" s="6" t="s">
        <v>994</v>
      </c>
      <c r="B47" s="7" t="s">
        <v>995</v>
      </c>
      <c r="C47" s="28" t="s">
        <v>996</v>
      </c>
      <c r="D47" s="7" t="s">
        <v>997</v>
      </c>
      <c r="E47" s="9">
        <v>0.38677400000000001</v>
      </c>
      <c r="F47" s="13">
        <v>5.0000000000000002E-5</v>
      </c>
      <c r="G47" s="9">
        <v>1.6115000000000001E-3</v>
      </c>
      <c r="H47" s="9" t="s">
        <v>4</v>
      </c>
      <c r="I47" s="6">
        <v>235</v>
      </c>
      <c r="J47" s="10" t="s">
        <v>998</v>
      </c>
      <c r="K47" s="6" t="s">
        <v>6</v>
      </c>
      <c r="L47" s="9" t="s">
        <v>7</v>
      </c>
      <c r="M47" s="9">
        <v>1.4420599999999999</v>
      </c>
      <c r="N47" s="9">
        <v>1.03267</v>
      </c>
      <c r="O47" s="9">
        <v>-0.48175699999999999</v>
      </c>
      <c r="P47" s="9">
        <v>-0.633324</v>
      </c>
      <c r="Q47" s="9">
        <v>0.27450000000000002</v>
      </c>
      <c r="R47" s="9">
        <v>0.47343200000000002</v>
      </c>
      <c r="S47" s="9" t="s">
        <v>8</v>
      </c>
      <c r="T47" s="11" t="s">
        <v>1229</v>
      </c>
      <c r="U47" s="9">
        <v>0.64639639639639601</v>
      </c>
      <c r="V47" s="9">
        <v>-0.62950893967441801</v>
      </c>
      <c r="W47" s="9">
        <v>147</v>
      </c>
      <c r="X47" s="9">
        <v>7.2064501416359104</v>
      </c>
      <c r="Y47" s="9">
        <v>4.9595141700404903E-2</v>
      </c>
      <c r="Z47" s="9">
        <v>95</v>
      </c>
      <c r="AA47" s="9">
        <v>6.5732170622365702</v>
      </c>
      <c r="AB47" s="9">
        <v>3.1938821412505598E-2</v>
      </c>
      <c r="AC47" s="10" t="s">
        <v>1230</v>
      </c>
      <c r="AD47" s="12">
        <v>98667</v>
      </c>
    </row>
    <row r="48" spans="1:30" x14ac:dyDescent="0.2">
      <c r="A48" s="6" t="s">
        <v>82</v>
      </c>
      <c r="B48" s="7" t="s">
        <v>83</v>
      </c>
      <c r="C48" s="28" t="s">
        <v>84</v>
      </c>
      <c r="D48" s="7" t="s">
        <v>85</v>
      </c>
      <c r="E48" s="9">
        <v>0.48815999999999998</v>
      </c>
      <c r="F48" s="9">
        <v>2.9999999999999997E-4</v>
      </c>
      <c r="G48" s="9">
        <v>7.4326499999999998E-3</v>
      </c>
      <c r="H48" s="9" t="s">
        <v>4</v>
      </c>
      <c r="I48" s="6">
        <v>103</v>
      </c>
      <c r="J48" s="10" t="s">
        <v>86</v>
      </c>
      <c r="K48" s="6" t="s">
        <v>6</v>
      </c>
      <c r="L48" s="9" t="s">
        <v>7</v>
      </c>
      <c r="M48" s="9">
        <v>9.4393700000000003</v>
      </c>
      <c r="N48" s="9">
        <v>4.1039199999999996</v>
      </c>
      <c r="O48" s="9">
        <v>-1.2016899999999999</v>
      </c>
      <c r="P48" s="9">
        <v>-0.98394300000000001</v>
      </c>
      <c r="Q48" s="9">
        <v>9.7250000000000003E-2</v>
      </c>
      <c r="R48" s="9">
        <v>0.25349699999999997</v>
      </c>
      <c r="S48" s="9" t="s">
        <v>8</v>
      </c>
      <c r="T48" s="11" t="s">
        <v>1231</v>
      </c>
      <c r="U48" s="9">
        <v>0.78825475599669104</v>
      </c>
      <c r="V48" s="9">
        <v>-0.34326612533918199</v>
      </c>
      <c r="W48" s="9">
        <v>403</v>
      </c>
      <c r="X48" s="9">
        <v>8.6572817125048793</v>
      </c>
      <c r="Y48" s="9">
        <v>6.1639645151422499E-2</v>
      </c>
      <c r="Z48" s="9">
        <v>318</v>
      </c>
      <c r="AA48" s="9">
        <v>8.3122009055085702</v>
      </c>
      <c r="AB48" s="9">
        <v>4.8587743448557201E-2</v>
      </c>
      <c r="AC48" s="10" t="s">
        <v>1232</v>
      </c>
      <c r="AD48" s="12">
        <v>98020</v>
      </c>
    </row>
    <row r="49" spans="1:30" x14ac:dyDescent="0.2">
      <c r="A49" s="6" t="s">
        <v>331</v>
      </c>
      <c r="B49" s="7" t="s">
        <v>332</v>
      </c>
      <c r="C49" s="28" t="s">
        <v>333</v>
      </c>
      <c r="D49" s="7" t="s">
        <v>334</v>
      </c>
      <c r="E49" s="9">
        <v>0.21305099999999999</v>
      </c>
      <c r="F49" s="9">
        <v>1.25E-3</v>
      </c>
      <c r="G49" s="9">
        <v>2.4087299999999999E-2</v>
      </c>
      <c r="H49" s="9" t="s">
        <v>4</v>
      </c>
      <c r="I49" s="6">
        <v>324</v>
      </c>
      <c r="J49" s="10" t="s">
        <v>335</v>
      </c>
      <c r="K49" s="6" t="s">
        <v>81</v>
      </c>
      <c r="L49" s="9" t="s">
        <v>7</v>
      </c>
      <c r="M49" s="9">
        <v>12.0717</v>
      </c>
      <c r="N49" s="9">
        <v>6.8354699999999999</v>
      </c>
      <c r="O49" s="9">
        <v>-0.82052099999999994</v>
      </c>
      <c r="P49" s="9">
        <v>-1.7456199999999999</v>
      </c>
      <c r="Q49" s="9">
        <v>6.8999999999999999E-3</v>
      </c>
      <c r="R49" s="9">
        <v>3.3442699999999999E-2</v>
      </c>
      <c r="S49" s="9" t="s">
        <v>4</v>
      </c>
      <c r="T49" s="11" t="s">
        <v>1233</v>
      </c>
      <c r="U49" s="9">
        <v>0.78304705003734099</v>
      </c>
      <c r="V49" s="9">
        <v>-0.35282909922771799</v>
      </c>
      <c r="W49" s="9">
        <v>893</v>
      </c>
      <c r="X49" s="9">
        <v>9.8030468898527499</v>
      </c>
      <c r="Y49" s="9">
        <v>0.44104084321475601</v>
      </c>
      <c r="Z49" s="9">
        <v>699</v>
      </c>
      <c r="AA49" s="9">
        <v>9.4500301553157797</v>
      </c>
      <c r="AB49" s="9">
        <v>0.345355731225296</v>
      </c>
      <c r="AC49" s="10" t="s">
        <v>1234</v>
      </c>
      <c r="AD49" s="12">
        <v>40323</v>
      </c>
    </row>
    <row r="50" spans="1:30" x14ac:dyDescent="0.2">
      <c r="A50" s="6" t="s">
        <v>827</v>
      </c>
      <c r="B50" s="7" t="s">
        <v>828</v>
      </c>
      <c r="C50" s="28" t="s">
        <v>829</v>
      </c>
      <c r="D50" s="7" t="s">
        <v>830</v>
      </c>
      <c r="E50" s="9">
        <v>0.77273700000000001</v>
      </c>
      <c r="F50" s="13">
        <v>5.0000000000000002E-5</v>
      </c>
      <c r="G50" s="9">
        <v>1.6115000000000001E-3</v>
      </c>
      <c r="H50" s="9" t="s">
        <v>4</v>
      </c>
      <c r="I50" s="6">
        <v>308</v>
      </c>
      <c r="J50" s="10" t="s">
        <v>831</v>
      </c>
      <c r="K50" s="6" t="s">
        <v>6</v>
      </c>
      <c r="L50" s="9" t="s">
        <v>7</v>
      </c>
      <c r="M50" s="9">
        <v>13.0936</v>
      </c>
      <c r="N50" s="9">
        <v>53.875799999999998</v>
      </c>
      <c r="O50" s="9">
        <v>2.0407700000000002</v>
      </c>
      <c r="P50" s="9">
        <v>6.3036300000000001</v>
      </c>
      <c r="Q50" s="13">
        <v>5.0000000000000002E-5</v>
      </c>
      <c r="R50" s="9">
        <v>4.45332E-4</v>
      </c>
      <c r="S50" s="9" t="s">
        <v>4</v>
      </c>
      <c r="T50" s="11" t="s">
        <v>1235</v>
      </c>
      <c r="U50" s="9">
        <v>4.9547066224408098</v>
      </c>
      <c r="V50" s="9">
        <v>2.30879963523611</v>
      </c>
      <c r="W50" s="9">
        <v>2914</v>
      </c>
      <c r="X50" s="9">
        <v>11.5000684677906</v>
      </c>
      <c r="Y50" s="9">
        <v>8.68420791243283E-2</v>
      </c>
      <c r="Z50" s="9">
        <v>14440</v>
      </c>
      <c r="AA50" s="9">
        <v>13.8116316689751</v>
      </c>
      <c r="AB50" s="9">
        <v>0.43027702454383798</v>
      </c>
      <c r="AC50" s="10" t="s">
        <v>1236</v>
      </c>
      <c r="AD50" s="12">
        <v>100000</v>
      </c>
    </row>
    <row r="51" spans="1:30" x14ac:dyDescent="0.2">
      <c r="A51" s="6" t="s">
        <v>475</v>
      </c>
      <c r="B51" s="7" t="s">
        <v>476</v>
      </c>
      <c r="C51" s="28" t="s">
        <v>477</v>
      </c>
      <c r="D51" s="7" t="s">
        <v>478</v>
      </c>
      <c r="E51" s="9">
        <v>0.27885799999999999</v>
      </c>
      <c r="F51" s="13">
        <v>5.0000000000000002E-5</v>
      </c>
      <c r="G51" s="9">
        <v>1.6115000000000001E-3</v>
      </c>
      <c r="H51" s="9" t="s">
        <v>4</v>
      </c>
      <c r="I51" s="6">
        <v>511</v>
      </c>
      <c r="J51" s="10" t="s">
        <v>479</v>
      </c>
      <c r="K51" s="6" t="s">
        <v>6</v>
      </c>
      <c r="L51" s="9" t="s">
        <v>7</v>
      </c>
      <c r="M51" s="9">
        <v>10.858000000000001</v>
      </c>
      <c r="N51" s="9">
        <v>16.591899999999999</v>
      </c>
      <c r="O51" s="9">
        <v>0.61173</v>
      </c>
      <c r="P51" s="9">
        <v>1.48472</v>
      </c>
      <c r="Q51" s="9">
        <v>1.14E-2</v>
      </c>
      <c r="R51" s="9">
        <v>5.0082799999999997E-2</v>
      </c>
      <c r="S51" s="9" t="s">
        <v>8</v>
      </c>
      <c r="T51" s="11" t="s">
        <v>1237</v>
      </c>
      <c r="U51" s="9">
        <v>1.02943474863246</v>
      </c>
      <c r="V51" s="9">
        <v>4.1852386737727898E-2</v>
      </c>
      <c r="W51" s="9">
        <v>1280</v>
      </c>
      <c r="X51" s="9">
        <v>10.3213972240336</v>
      </c>
      <c r="Y51" s="9">
        <v>0.206131872852234</v>
      </c>
      <c r="Z51" s="9">
        <v>1317</v>
      </c>
      <c r="AA51" s="9">
        <v>10.362757582123599</v>
      </c>
      <c r="AB51" s="9">
        <v>0.21219931271477699</v>
      </c>
      <c r="AC51" s="10" t="s">
        <v>1238</v>
      </c>
      <c r="AD51" s="12">
        <v>100000</v>
      </c>
    </row>
    <row r="52" spans="1:30" x14ac:dyDescent="0.2">
      <c r="A52" s="6" t="s">
        <v>964</v>
      </c>
      <c r="B52" s="7" t="s">
        <v>965</v>
      </c>
      <c r="C52" s="28" t="s">
        <v>966</v>
      </c>
      <c r="D52" s="7" t="s">
        <v>967</v>
      </c>
      <c r="E52" s="9">
        <v>0.131494</v>
      </c>
      <c r="F52" s="9">
        <v>1.5E-3</v>
      </c>
      <c r="G52" s="9">
        <v>2.8015399999999999E-2</v>
      </c>
      <c r="H52" s="9" t="s">
        <v>4</v>
      </c>
      <c r="I52" s="6">
        <v>339</v>
      </c>
      <c r="J52" s="10" t="s">
        <v>968</v>
      </c>
      <c r="K52" s="6" t="s">
        <v>6</v>
      </c>
      <c r="L52" s="9" t="s">
        <v>7</v>
      </c>
      <c r="M52" s="9">
        <v>43.998800000000003</v>
      </c>
      <c r="N52" s="9">
        <v>28.493099999999998</v>
      </c>
      <c r="O52" s="9">
        <v>-0.62685100000000005</v>
      </c>
      <c r="P52" s="9">
        <v>-1.9914700000000001</v>
      </c>
      <c r="Q52" s="9">
        <v>1.0499999999999999E-3</v>
      </c>
      <c r="R52" s="9">
        <v>6.9289800000000004E-3</v>
      </c>
      <c r="S52" s="9" t="s">
        <v>4</v>
      </c>
      <c r="T52" s="11" t="s">
        <v>1239</v>
      </c>
      <c r="U52" s="9">
        <v>0.87830040216821104</v>
      </c>
      <c r="V52" s="9">
        <v>-0.18721363053145801</v>
      </c>
      <c r="W52" s="9">
        <v>1906</v>
      </c>
      <c r="X52" s="9">
        <v>10.8971345314704</v>
      </c>
      <c r="Y52" s="9">
        <v>0.262725101065785</v>
      </c>
      <c r="Z52" s="9">
        <v>1674</v>
      </c>
      <c r="AA52" s="9">
        <v>10.7097944313622</v>
      </c>
      <c r="AB52" s="9">
        <v>0.23075156192576299</v>
      </c>
      <c r="AC52" s="10" t="s">
        <v>1240</v>
      </c>
      <c r="AD52" s="12">
        <v>100000</v>
      </c>
    </row>
    <row r="53" spans="1:30" x14ac:dyDescent="0.2">
      <c r="A53" s="6" t="s">
        <v>912</v>
      </c>
      <c r="B53" s="7" t="s">
        <v>913</v>
      </c>
      <c r="C53" s="28" t="s">
        <v>914</v>
      </c>
      <c r="D53" s="7" t="s">
        <v>915</v>
      </c>
      <c r="E53" s="9">
        <v>0.16474</v>
      </c>
      <c r="F53" s="9">
        <v>2.0000000000000001E-4</v>
      </c>
      <c r="G53" s="9">
        <v>5.2402899999999999E-3</v>
      </c>
      <c r="H53" s="9" t="s">
        <v>4</v>
      </c>
      <c r="I53" s="6">
        <v>326</v>
      </c>
      <c r="J53" s="10" t="s">
        <v>916</v>
      </c>
      <c r="K53" s="6" t="s">
        <v>6</v>
      </c>
      <c r="L53" s="9" t="s">
        <v>7</v>
      </c>
      <c r="M53" s="9">
        <v>68.320999999999998</v>
      </c>
      <c r="N53" s="9">
        <v>57.360500000000002</v>
      </c>
      <c r="O53" s="9">
        <v>-0.252272</v>
      </c>
      <c r="P53" s="9">
        <v>-0.50478999999999996</v>
      </c>
      <c r="Q53" s="9">
        <v>0.35470000000000002</v>
      </c>
      <c r="R53" s="9">
        <v>0.558118</v>
      </c>
      <c r="S53" s="9" t="s">
        <v>8</v>
      </c>
      <c r="T53" s="11" t="s">
        <v>1241</v>
      </c>
      <c r="U53" s="9">
        <v>1.0977443609022599</v>
      </c>
      <c r="V53" s="9">
        <v>0.13454212337882801</v>
      </c>
      <c r="W53" s="9">
        <v>2793</v>
      </c>
      <c r="X53" s="9">
        <v>11.447244928890299</v>
      </c>
      <c r="Y53" s="9">
        <v>0.76583493282149695</v>
      </c>
      <c r="Z53" s="9">
        <v>3066</v>
      </c>
      <c r="AA53" s="9">
        <v>11.579914116353301</v>
      </c>
      <c r="AB53" s="9">
        <v>0.84069097888675604</v>
      </c>
      <c r="AC53" s="10" t="s">
        <v>1242</v>
      </c>
      <c r="AD53" s="12">
        <v>100000</v>
      </c>
    </row>
    <row r="54" spans="1:30" x14ac:dyDescent="0.2">
      <c r="A54" s="6" t="s">
        <v>754</v>
      </c>
      <c r="B54" s="7" t="s">
        <v>755</v>
      </c>
      <c r="C54" s="28" t="s">
        <v>756</v>
      </c>
      <c r="D54" s="7" t="s">
        <v>757</v>
      </c>
      <c r="E54" s="9">
        <v>0.61186499999999999</v>
      </c>
      <c r="F54" s="13">
        <v>5.0000000000000002E-5</v>
      </c>
      <c r="G54" s="9">
        <v>1.6115000000000001E-3</v>
      </c>
      <c r="H54" s="9" t="s">
        <v>4</v>
      </c>
      <c r="I54" s="6">
        <v>799</v>
      </c>
      <c r="J54" s="10" t="s">
        <v>758</v>
      </c>
      <c r="K54" s="6" t="s">
        <v>6</v>
      </c>
      <c r="L54" s="9" t="s">
        <v>7</v>
      </c>
      <c r="M54" s="9">
        <v>0</v>
      </c>
      <c r="N54" s="9">
        <v>24.770700000000001</v>
      </c>
      <c r="O54" s="9" t="s">
        <v>53</v>
      </c>
      <c r="P54" s="9" t="e">
        <f>-nan</f>
        <v>#NAME?</v>
      </c>
      <c r="Q54" s="9">
        <v>0.1031</v>
      </c>
      <c r="R54" s="9">
        <v>0.26419300000000001</v>
      </c>
      <c r="S54" s="9" t="s">
        <v>8</v>
      </c>
      <c r="T54" s="11" t="s">
        <v>1243</v>
      </c>
      <c r="U54" s="9">
        <v>2.64395538136871</v>
      </c>
      <c r="V54" s="9">
        <v>1.40269783054407</v>
      </c>
      <c r="W54" s="9">
        <v>1106</v>
      </c>
      <c r="X54" s="9">
        <v>10.109869960848901</v>
      </c>
      <c r="Y54" s="9">
        <v>0.204677280019746</v>
      </c>
      <c r="Z54" s="9">
        <v>2923</v>
      </c>
      <c r="AA54" s="9">
        <v>11.5101331011948</v>
      </c>
      <c r="AB54" s="9">
        <v>0.54115759595211699</v>
      </c>
      <c r="AC54" s="10" t="s">
        <v>1244</v>
      </c>
      <c r="AD54" s="12">
        <v>100000</v>
      </c>
    </row>
    <row r="55" spans="1:30" x14ac:dyDescent="0.2">
      <c r="A55" s="6" t="s">
        <v>534</v>
      </c>
      <c r="B55" s="7" t="s">
        <v>535</v>
      </c>
      <c r="C55" s="28" t="s">
        <v>1131</v>
      </c>
      <c r="D55" s="7" t="s">
        <v>536</v>
      </c>
      <c r="E55" s="9">
        <v>0.23017599999999999</v>
      </c>
      <c r="F55" s="9">
        <v>1E-4</v>
      </c>
      <c r="G55" s="9">
        <v>2.8677199999999998E-3</v>
      </c>
      <c r="H55" s="9" t="s">
        <v>4</v>
      </c>
      <c r="I55" s="6">
        <v>1517</v>
      </c>
      <c r="J55" s="10" t="s">
        <v>537</v>
      </c>
      <c r="K55" s="6" t="s">
        <v>6</v>
      </c>
      <c r="L55" s="9" t="s">
        <v>7</v>
      </c>
      <c r="M55" s="9">
        <v>8.4328000000000003</v>
      </c>
      <c r="N55" s="9">
        <v>12.3919</v>
      </c>
      <c r="O55" s="9">
        <v>0.55531200000000003</v>
      </c>
      <c r="P55" s="9">
        <v>1.34138</v>
      </c>
      <c r="Q55" s="9">
        <v>2.2749999999999999E-2</v>
      </c>
      <c r="R55" s="9">
        <v>8.5952399999999998E-2</v>
      </c>
      <c r="S55" s="9" t="s">
        <v>8</v>
      </c>
      <c r="T55" s="11" t="s">
        <v>1245</v>
      </c>
      <c r="U55" s="9">
        <v>0.94050433412135503</v>
      </c>
      <c r="V55" s="9">
        <v>-8.8493502759329407E-2</v>
      </c>
      <c r="W55" s="9">
        <v>846</v>
      </c>
      <c r="X55" s="9">
        <v>9.7247976522873802</v>
      </c>
      <c r="Y55" s="9">
        <v>0.193992203623022</v>
      </c>
      <c r="Z55" s="9">
        <v>796</v>
      </c>
      <c r="AA55" s="9">
        <v>9.6362144698176895</v>
      </c>
      <c r="AB55" s="9">
        <v>0.182450508293205</v>
      </c>
      <c r="AC55" s="10" t="s">
        <v>1246</v>
      </c>
      <c r="AD55" s="12">
        <v>100000</v>
      </c>
    </row>
    <row r="56" spans="1:30" x14ac:dyDescent="0.2">
      <c r="A56" s="6" t="s">
        <v>907</v>
      </c>
      <c r="B56" s="7" t="s">
        <v>908</v>
      </c>
      <c r="C56" s="28" t="s">
        <v>909</v>
      </c>
      <c r="D56" s="7" t="s">
        <v>910</v>
      </c>
      <c r="E56" s="9">
        <v>0.15740399999999999</v>
      </c>
      <c r="F56" s="9">
        <v>1.6000000000000001E-3</v>
      </c>
      <c r="G56" s="9">
        <v>2.8990999999999999E-2</v>
      </c>
      <c r="H56" s="9" t="s">
        <v>4</v>
      </c>
      <c r="I56" s="6">
        <v>734</v>
      </c>
      <c r="J56" s="10" t="s">
        <v>911</v>
      </c>
      <c r="K56" s="6" t="s">
        <v>6</v>
      </c>
      <c r="L56" s="9" t="s">
        <v>7</v>
      </c>
      <c r="M56" s="9">
        <v>15.895899999999999</v>
      </c>
      <c r="N56" s="9">
        <v>18.741399999999999</v>
      </c>
      <c r="O56" s="9">
        <v>0.237569</v>
      </c>
      <c r="P56" s="9">
        <v>0.72193600000000002</v>
      </c>
      <c r="Q56" s="9">
        <v>0.20830000000000001</v>
      </c>
      <c r="R56" s="9">
        <v>0.40848600000000002</v>
      </c>
      <c r="S56" s="9" t="s">
        <v>8</v>
      </c>
      <c r="T56" s="11" t="s">
        <v>1247</v>
      </c>
      <c r="U56" s="9">
        <v>0.871136943578112</v>
      </c>
      <c r="V56" s="9">
        <v>-0.19902856516622799</v>
      </c>
      <c r="W56" s="9">
        <v>2351</v>
      </c>
      <c r="X56" s="9">
        <v>11.19868356249</v>
      </c>
      <c r="Y56" s="9">
        <v>0.33725377701281301</v>
      </c>
      <c r="Z56" s="9">
        <v>2048</v>
      </c>
      <c r="AA56" s="9">
        <v>10.999815676760001</v>
      </c>
      <c r="AB56" s="9">
        <v>0.29379422451711601</v>
      </c>
      <c r="AC56" s="10" t="s">
        <v>1248</v>
      </c>
      <c r="AD56" s="12">
        <v>100000</v>
      </c>
    </row>
    <row r="57" spans="1:30" x14ac:dyDescent="0.2">
      <c r="A57" s="6" t="s">
        <v>470</v>
      </c>
      <c r="B57" s="7" t="s">
        <v>471</v>
      </c>
      <c r="C57" s="28" t="s">
        <v>472</v>
      </c>
      <c r="D57" s="7" t="s">
        <v>473</v>
      </c>
      <c r="E57" s="9">
        <v>0.33176600000000001</v>
      </c>
      <c r="F57" s="13">
        <v>5.0000000000000002E-5</v>
      </c>
      <c r="G57" s="9">
        <v>1.6115000000000001E-3</v>
      </c>
      <c r="H57" s="9" t="s">
        <v>4</v>
      </c>
      <c r="I57" s="6">
        <v>567</v>
      </c>
      <c r="J57" s="10" t="s">
        <v>474</v>
      </c>
      <c r="K57" s="6" t="s">
        <v>6</v>
      </c>
      <c r="L57" s="9" t="s">
        <v>7</v>
      </c>
      <c r="M57" s="9">
        <v>1.60582</v>
      </c>
      <c r="N57" s="9">
        <v>2.7812700000000001</v>
      </c>
      <c r="O57" s="9">
        <v>0.79243799999999998</v>
      </c>
      <c r="P57" s="9">
        <v>1.36391</v>
      </c>
      <c r="Q57" s="9">
        <v>2.2550000000000001E-2</v>
      </c>
      <c r="R57" s="9">
        <v>8.53907E-2</v>
      </c>
      <c r="S57" s="9" t="s">
        <v>8</v>
      </c>
      <c r="T57" s="11" t="s">
        <v>1249</v>
      </c>
      <c r="U57" s="9">
        <v>1.2961876832844601</v>
      </c>
      <c r="V57" s="9">
        <v>0.374274630367259</v>
      </c>
      <c r="W57" s="9">
        <v>568</v>
      </c>
      <c r="X57" s="9">
        <v>9.1471501453308708</v>
      </c>
      <c r="Y57" s="9">
        <v>3.3989195223571203E-2</v>
      </c>
      <c r="Z57" s="9">
        <v>737</v>
      </c>
      <c r="AA57" s="9">
        <v>9.5262909474114501</v>
      </c>
      <c r="AB57" s="9">
        <v>4.4056376213543899E-2</v>
      </c>
      <c r="AC57" s="10" t="s">
        <v>1250</v>
      </c>
      <c r="AD57" s="12">
        <v>100000</v>
      </c>
    </row>
    <row r="58" spans="1:30" x14ac:dyDescent="0.2">
      <c r="A58" s="6" t="s">
        <v>135</v>
      </c>
      <c r="B58" s="7" t="s">
        <v>136</v>
      </c>
      <c r="C58" s="28" t="s">
        <v>1136</v>
      </c>
      <c r="D58" s="7" t="s">
        <v>137</v>
      </c>
      <c r="E58" s="9">
        <v>0.14974799999999999</v>
      </c>
      <c r="F58" s="9">
        <v>2.2499999999999998E-3</v>
      </c>
      <c r="G58" s="9">
        <v>3.84718E-2</v>
      </c>
      <c r="H58" s="9" t="s">
        <v>4</v>
      </c>
      <c r="I58" s="6">
        <v>340</v>
      </c>
      <c r="J58" s="10" t="s">
        <v>138</v>
      </c>
      <c r="K58" s="6" t="s">
        <v>6</v>
      </c>
      <c r="L58" s="9" t="s">
        <v>7</v>
      </c>
      <c r="M58" s="9">
        <v>21.8536</v>
      </c>
      <c r="N58" s="9">
        <v>124.779</v>
      </c>
      <c r="O58" s="9">
        <v>2.5134400000000001</v>
      </c>
      <c r="P58" s="9">
        <v>3.8027899999999999</v>
      </c>
      <c r="Q58" s="13">
        <v>5.0000000000000002E-5</v>
      </c>
      <c r="R58" s="9">
        <v>4.45332E-4</v>
      </c>
      <c r="S58" s="9" t="s">
        <v>4</v>
      </c>
      <c r="T58" s="11" t="s">
        <v>1251</v>
      </c>
      <c r="U58" s="9">
        <v>1.9552469135802499</v>
      </c>
      <c r="V58" s="9">
        <v>0.96735080625618497</v>
      </c>
      <c r="W58" s="9">
        <v>5400</v>
      </c>
      <c r="X58" s="9">
        <v>12.3953985225411</v>
      </c>
      <c r="Y58" s="9">
        <v>0.78226857887874801</v>
      </c>
      <c r="Z58" s="9">
        <v>10558</v>
      </c>
      <c r="AA58" s="9">
        <v>13.365693263987</v>
      </c>
      <c r="AB58" s="9">
        <v>1.52952822444348</v>
      </c>
      <c r="AC58" s="10" t="s">
        <v>1252</v>
      </c>
      <c r="AD58" s="12">
        <v>99398</v>
      </c>
    </row>
    <row r="59" spans="1:30" x14ac:dyDescent="0.2">
      <c r="A59" s="6" t="s">
        <v>852</v>
      </c>
      <c r="B59" s="7" t="s">
        <v>853</v>
      </c>
      <c r="C59" s="28" t="s">
        <v>854</v>
      </c>
      <c r="D59" s="7" t="s">
        <v>855</v>
      </c>
      <c r="E59" s="9">
        <v>0.15837799999999999</v>
      </c>
      <c r="F59" s="9">
        <v>2.5500000000000002E-3</v>
      </c>
      <c r="G59" s="9">
        <v>4.2406800000000001E-2</v>
      </c>
      <c r="H59" s="9" t="s">
        <v>4</v>
      </c>
      <c r="I59" s="6">
        <v>1410</v>
      </c>
      <c r="J59" s="10" t="s">
        <v>856</v>
      </c>
      <c r="K59" s="6" t="s">
        <v>6</v>
      </c>
      <c r="L59" s="9" t="s">
        <v>7</v>
      </c>
      <c r="M59" s="9">
        <v>13.853</v>
      </c>
      <c r="N59" s="9">
        <v>26.076599999999999</v>
      </c>
      <c r="O59" s="9">
        <v>0.91255699999999995</v>
      </c>
      <c r="P59" s="9">
        <v>1.8781099999999999</v>
      </c>
      <c r="Q59" s="9">
        <v>2.65E-3</v>
      </c>
      <c r="R59" s="9">
        <v>1.5050300000000001E-2</v>
      </c>
      <c r="S59" s="9" t="s">
        <v>4</v>
      </c>
      <c r="T59" s="11" t="s">
        <v>1253</v>
      </c>
      <c r="U59" s="9">
        <v>0.96735475940855398</v>
      </c>
      <c r="V59" s="9">
        <v>-4.7883026509330497E-2</v>
      </c>
      <c r="W59" s="9">
        <v>9220</v>
      </c>
      <c r="X59" s="9">
        <v>13.166790032768199</v>
      </c>
      <c r="Y59" s="9">
        <v>0.44966268389823599</v>
      </c>
      <c r="Z59" s="9">
        <v>8919</v>
      </c>
      <c r="AA59" s="9">
        <v>13.1198776713572</v>
      </c>
      <c r="AB59" s="9">
        <v>0.43498333739738299</v>
      </c>
      <c r="AC59" s="10" t="s">
        <v>1254</v>
      </c>
      <c r="AD59" s="12">
        <v>100000</v>
      </c>
    </row>
    <row r="60" spans="1:30" x14ac:dyDescent="0.2">
      <c r="A60" s="6" t="s">
        <v>837</v>
      </c>
      <c r="B60" s="7" t="s">
        <v>838</v>
      </c>
      <c r="C60" s="28" t="s">
        <v>839</v>
      </c>
      <c r="D60" s="7" t="s">
        <v>840</v>
      </c>
      <c r="E60" s="9">
        <v>0.66820199999999996</v>
      </c>
      <c r="F60" s="9">
        <v>2.7000000000000001E-3</v>
      </c>
      <c r="G60" s="9">
        <v>4.4096000000000003E-2</v>
      </c>
      <c r="H60" s="9" t="s">
        <v>4</v>
      </c>
      <c r="I60" s="6">
        <v>2669</v>
      </c>
      <c r="J60" s="10" t="s">
        <v>841</v>
      </c>
      <c r="K60" s="6" t="s">
        <v>6</v>
      </c>
      <c r="L60" s="9" t="s">
        <v>7</v>
      </c>
      <c r="M60" s="9">
        <v>0.65533200000000003</v>
      </c>
      <c r="N60" s="9">
        <v>4.2275700000000001</v>
      </c>
      <c r="O60" s="9">
        <v>2.68953</v>
      </c>
      <c r="P60" s="9">
        <v>1.9659599999999999</v>
      </c>
      <c r="Q60" s="9">
        <v>4.7600000000000003E-2</v>
      </c>
      <c r="R60" s="9">
        <v>0.15042900000000001</v>
      </c>
      <c r="S60" s="9" t="s">
        <v>8</v>
      </c>
      <c r="T60" s="11" t="s">
        <v>1255</v>
      </c>
      <c r="U60" s="9">
        <v>3.7006907137375298</v>
      </c>
      <c r="V60" s="9">
        <v>1.8877945670343901</v>
      </c>
      <c r="W60" s="9">
        <v>434</v>
      </c>
      <c r="X60" s="9">
        <v>8.7381381702302701</v>
      </c>
      <c r="Y60" s="9">
        <v>4.2594227060246501E-2</v>
      </c>
      <c r="Z60" s="9">
        <v>1607</v>
      </c>
      <c r="AA60" s="9">
        <v>10.651062804432099</v>
      </c>
      <c r="AB60" s="9">
        <v>0.15762806054068201</v>
      </c>
      <c r="AC60" s="10" t="s">
        <v>1256</v>
      </c>
      <c r="AD60" s="12">
        <v>99664</v>
      </c>
    </row>
    <row r="61" spans="1:30" x14ac:dyDescent="0.2">
      <c r="A61" s="6" t="s">
        <v>139</v>
      </c>
      <c r="B61" s="7" t="s">
        <v>140</v>
      </c>
      <c r="C61" s="28" t="s">
        <v>141</v>
      </c>
      <c r="D61" s="7" t="s">
        <v>142</v>
      </c>
      <c r="E61" s="9">
        <v>0.27840999999999999</v>
      </c>
      <c r="F61" s="9">
        <v>5.0000000000000001E-4</v>
      </c>
      <c r="G61" s="9">
        <v>1.1381199999999999E-2</v>
      </c>
      <c r="H61" s="9" t="s">
        <v>4</v>
      </c>
      <c r="I61" s="6">
        <v>210</v>
      </c>
      <c r="J61" s="10" t="s">
        <v>143</v>
      </c>
      <c r="K61" s="6" t="s">
        <v>6</v>
      </c>
      <c r="L61" s="9" t="s">
        <v>7</v>
      </c>
      <c r="M61" s="9">
        <v>154.43899999999999</v>
      </c>
      <c r="N61" s="9">
        <v>64.773200000000003</v>
      </c>
      <c r="O61" s="9">
        <v>-1.2535700000000001</v>
      </c>
      <c r="P61" s="9">
        <v>-3.0956800000000002</v>
      </c>
      <c r="Q61" s="13">
        <v>5.0000000000000002E-5</v>
      </c>
      <c r="R61" s="9">
        <v>4.45332E-4</v>
      </c>
      <c r="S61" s="9" t="s">
        <v>4</v>
      </c>
      <c r="T61" s="11" t="s">
        <v>1257</v>
      </c>
      <c r="U61" s="9">
        <v>0.30113824210078899</v>
      </c>
      <c r="V61" s="9">
        <v>-1.7315021646864901</v>
      </c>
      <c r="W61" s="9">
        <v>7058</v>
      </c>
      <c r="X61" s="9">
        <v>12.633685276058801</v>
      </c>
      <c r="Y61" s="9">
        <v>0.40150566996624598</v>
      </c>
      <c r="Z61" s="9">
        <v>2125</v>
      </c>
      <c r="AA61" s="9">
        <v>11.053776964029099</v>
      </c>
      <c r="AB61" s="9">
        <v>0.120908711647135</v>
      </c>
      <c r="AC61" s="10" t="s">
        <v>1258</v>
      </c>
      <c r="AD61" s="12">
        <v>93665</v>
      </c>
    </row>
    <row r="62" spans="1:30" x14ac:dyDescent="0.2">
      <c r="A62" s="6" t="s">
        <v>706</v>
      </c>
      <c r="B62" s="7" t="s">
        <v>707</v>
      </c>
      <c r="C62" s="28" t="s">
        <v>708</v>
      </c>
      <c r="D62" s="7" t="s">
        <v>709</v>
      </c>
      <c r="E62" s="9">
        <v>0.42512499999999998</v>
      </c>
      <c r="F62" s="9">
        <v>1E-4</v>
      </c>
      <c r="G62" s="9">
        <v>2.8677199999999998E-3</v>
      </c>
      <c r="H62" s="9" t="s">
        <v>4</v>
      </c>
      <c r="I62" s="6">
        <v>122</v>
      </c>
      <c r="J62" s="11" t="s">
        <v>710</v>
      </c>
      <c r="K62" s="6" t="s">
        <v>6</v>
      </c>
      <c r="L62" s="9" t="s">
        <v>7</v>
      </c>
      <c r="M62" s="9">
        <v>10.7209</v>
      </c>
      <c r="N62" s="9">
        <v>7.4991099999999999</v>
      </c>
      <c r="O62" s="9">
        <v>-0.51563099999999995</v>
      </c>
      <c r="P62" s="9">
        <v>-0.58949200000000002</v>
      </c>
      <c r="Q62" s="9">
        <v>0.2964</v>
      </c>
      <c r="R62" s="9">
        <v>0.49684200000000001</v>
      </c>
      <c r="S62" s="9" t="s">
        <v>8</v>
      </c>
      <c r="T62" s="11" t="s">
        <v>1259</v>
      </c>
      <c r="U62" s="6">
        <v>1.7425610163824801</v>
      </c>
      <c r="V62" s="6">
        <v>0.80120917344878195</v>
      </c>
      <c r="W62" s="6">
        <v>997</v>
      </c>
      <c r="X62" s="6">
        <v>9.9605783872507008</v>
      </c>
      <c r="Y62" s="6">
        <v>0.36762536873156298</v>
      </c>
      <c r="Z62" s="6">
        <v>1737</v>
      </c>
      <c r="AA62" s="6">
        <v>10.763282091608099</v>
      </c>
      <c r="AB62" s="6">
        <v>0.640609636184857</v>
      </c>
      <c r="AC62" s="10" t="s">
        <v>1260</v>
      </c>
      <c r="AD62" s="14">
        <v>100</v>
      </c>
    </row>
    <row r="63" spans="1:30" x14ac:dyDescent="0.2">
      <c r="A63" s="6" t="s">
        <v>724</v>
      </c>
      <c r="B63" s="7" t="s">
        <v>725</v>
      </c>
      <c r="C63" s="28" t="s">
        <v>726</v>
      </c>
      <c r="D63" s="7" t="s">
        <v>727</v>
      </c>
      <c r="E63" s="9">
        <v>0.34353299999999998</v>
      </c>
      <c r="F63" s="13">
        <v>5.0000000000000002E-5</v>
      </c>
      <c r="G63" s="9">
        <v>1.6115000000000001E-3</v>
      </c>
      <c r="H63" s="9" t="s">
        <v>4</v>
      </c>
      <c r="I63" s="6">
        <v>939</v>
      </c>
      <c r="J63" s="10" t="s">
        <v>728</v>
      </c>
      <c r="K63" s="6" t="s">
        <v>6</v>
      </c>
      <c r="L63" s="9" t="s">
        <v>7</v>
      </c>
      <c r="M63" s="9">
        <v>10.428900000000001</v>
      </c>
      <c r="N63" s="9">
        <v>9.4001000000000001</v>
      </c>
      <c r="O63" s="9">
        <v>-0.149838</v>
      </c>
      <c r="P63" s="9">
        <v>-0.30102499999999999</v>
      </c>
      <c r="Q63" s="9">
        <v>0.58660000000000001</v>
      </c>
      <c r="R63" s="9">
        <v>0.75718300000000005</v>
      </c>
      <c r="S63" s="9" t="s">
        <v>8</v>
      </c>
      <c r="T63" s="11" t="s">
        <v>1261</v>
      </c>
      <c r="U63" s="9">
        <v>0.70610687022900798</v>
      </c>
      <c r="V63" s="9">
        <v>-0.50204154102113796</v>
      </c>
      <c r="W63" s="9">
        <v>611</v>
      </c>
      <c r="X63" s="9">
        <v>9.2428429401212195</v>
      </c>
      <c r="Y63" s="9">
        <v>0.36871733011660601</v>
      </c>
      <c r="Z63" s="9">
        <v>432</v>
      </c>
      <c r="AA63" s="9">
        <v>8.7536917514525001</v>
      </c>
      <c r="AB63" s="9">
        <v>0.26035383996783301</v>
      </c>
      <c r="AC63" s="10" t="s">
        <v>1262</v>
      </c>
      <c r="AD63" s="12">
        <v>100000</v>
      </c>
    </row>
    <row r="64" spans="1:30" x14ac:dyDescent="0.2">
      <c r="A64" s="6" t="s">
        <v>19</v>
      </c>
      <c r="B64" s="7" t="s">
        <v>20</v>
      </c>
      <c r="C64" s="28" t="s">
        <v>21</v>
      </c>
      <c r="D64" s="7" t="s">
        <v>22</v>
      </c>
      <c r="E64" s="9">
        <v>0.41770200000000002</v>
      </c>
      <c r="F64" s="9">
        <v>7.5000000000000002E-4</v>
      </c>
      <c r="G64" s="9">
        <v>1.58808E-2</v>
      </c>
      <c r="H64" s="9" t="s">
        <v>4</v>
      </c>
      <c r="I64" s="6">
        <v>261</v>
      </c>
      <c r="J64" s="10" t="s">
        <v>23</v>
      </c>
      <c r="K64" s="6" t="s">
        <v>6</v>
      </c>
      <c r="L64" s="9" t="s">
        <v>7</v>
      </c>
      <c r="M64" s="9">
        <v>0.69954000000000005</v>
      </c>
      <c r="N64" s="9">
        <v>5.66622</v>
      </c>
      <c r="O64" s="9">
        <v>3.0179100000000001</v>
      </c>
      <c r="P64" s="9">
        <v>3.3597999999999999</v>
      </c>
      <c r="Q64" s="13">
        <v>5.0000000000000002E-5</v>
      </c>
      <c r="R64" s="9">
        <v>4.45332E-4</v>
      </c>
      <c r="S64" s="9" t="s">
        <v>4</v>
      </c>
      <c r="T64" s="11" t="s">
        <v>1263</v>
      </c>
      <c r="U64" s="9">
        <v>3.2283333333333299</v>
      </c>
      <c r="V64" s="9">
        <v>1.69078954810737</v>
      </c>
      <c r="W64" s="9">
        <v>200</v>
      </c>
      <c r="X64" s="9">
        <v>7.5997795149730498</v>
      </c>
      <c r="Y64" s="9">
        <v>2.1640337589266399E-2</v>
      </c>
      <c r="Z64" s="9">
        <v>646</v>
      </c>
      <c r="AA64" s="9">
        <v>9.3205554645043005</v>
      </c>
      <c r="AB64" s="9">
        <v>6.9862223184014999E-2</v>
      </c>
      <c r="AC64" s="10" t="s">
        <v>1264</v>
      </c>
      <c r="AD64" s="12">
        <v>93617</v>
      </c>
    </row>
    <row r="65" spans="1:30" x14ac:dyDescent="0.2">
      <c r="A65" s="6" t="s">
        <v>822</v>
      </c>
      <c r="B65" s="7" t="s">
        <v>823</v>
      </c>
      <c r="C65" s="28" t="s">
        <v>824</v>
      </c>
      <c r="D65" s="7" t="s">
        <v>825</v>
      </c>
      <c r="E65" s="9">
        <v>0.127308</v>
      </c>
      <c r="F65" s="9">
        <v>1.1000000000000001E-3</v>
      </c>
      <c r="G65" s="9">
        <v>2.1423500000000002E-2</v>
      </c>
      <c r="H65" s="9" t="s">
        <v>4</v>
      </c>
      <c r="I65" s="6">
        <v>695</v>
      </c>
      <c r="J65" s="10" t="s">
        <v>826</v>
      </c>
      <c r="K65" s="6" t="s">
        <v>6</v>
      </c>
      <c r="L65" s="9" t="s">
        <v>7</v>
      </c>
      <c r="M65" s="9">
        <v>24.646699999999999</v>
      </c>
      <c r="N65" s="9">
        <v>43.500599999999999</v>
      </c>
      <c r="O65" s="9">
        <v>0.81964199999999998</v>
      </c>
      <c r="P65" s="9">
        <v>2.53925</v>
      </c>
      <c r="Q65" s="13">
        <v>5.0000000000000002E-5</v>
      </c>
      <c r="R65" s="9">
        <v>4.45332E-4</v>
      </c>
      <c r="S65" s="9" t="s">
        <v>4</v>
      </c>
      <c r="T65" s="11" t="s">
        <v>1265</v>
      </c>
      <c r="U65" s="9">
        <v>1.52626035990659</v>
      </c>
      <c r="V65" s="9">
        <v>0.61000108793021102</v>
      </c>
      <c r="W65" s="9">
        <v>7280</v>
      </c>
      <c r="X65" s="9">
        <v>12.825812822880099</v>
      </c>
      <c r="Y65" s="9">
        <v>0.123534935288261</v>
      </c>
      <c r="Z65" s="9">
        <v>11111</v>
      </c>
      <c r="AA65" s="9">
        <v>13.4383973594471</v>
      </c>
      <c r="AB65" s="9">
        <v>0.188546474794099</v>
      </c>
      <c r="AC65" s="10" t="s">
        <v>1266</v>
      </c>
      <c r="AD65" s="12">
        <v>100000</v>
      </c>
    </row>
    <row r="66" spans="1:30" x14ac:dyDescent="0.2">
      <c r="A66" s="6" t="s">
        <v>568</v>
      </c>
      <c r="B66" s="7" t="s">
        <v>569</v>
      </c>
      <c r="C66" s="28" t="s">
        <v>1127</v>
      </c>
      <c r="D66" s="7" t="s">
        <v>570</v>
      </c>
      <c r="E66" s="9">
        <v>0.527424</v>
      </c>
      <c r="F66" s="13">
        <v>5.0000000000000002E-5</v>
      </c>
      <c r="G66" s="9">
        <v>1.6115000000000001E-3</v>
      </c>
      <c r="H66" s="9" t="s">
        <v>4</v>
      </c>
      <c r="I66" s="6">
        <v>1163</v>
      </c>
      <c r="J66" s="10" t="s">
        <v>571</v>
      </c>
      <c r="K66" s="6" t="s">
        <v>6</v>
      </c>
      <c r="L66" s="9" t="s">
        <v>7</v>
      </c>
      <c r="M66" s="9">
        <v>16.4056</v>
      </c>
      <c r="N66" s="9">
        <v>7.39025</v>
      </c>
      <c r="O66" s="9">
        <v>-1.15049</v>
      </c>
      <c r="P66" s="9">
        <v>-3.0203199999999999</v>
      </c>
      <c r="Q66" s="13">
        <v>5.0000000000000002E-5</v>
      </c>
      <c r="R66" s="9">
        <v>4.45332E-4</v>
      </c>
      <c r="S66" s="9" t="s">
        <v>4</v>
      </c>
      <c r="T66" s="17" t="s">
        <v>1267</v>
      </c>
      <c r="U66" s="6">
        <v>0.57710651828298898</v>
      </c>
      <c r="V66" s="6">
        <v>-0.79309046888353896</v>
      </c>
      <c r="W66" s="6">
        <v>210</v>
      </c>
      <c r="X66" s="6">
        <v>7.6954508869149301</v>
      </c>
      <c r="Y66" s="6">
        <v>0.73054587688733996</v>
      </c>
      <c r="Z66" s="6">
        <v>121</v>
      </c>
      <c r="AA66" s="6">
        <v>6.9290798012548498</v>
      </c>
      <c r="AB66" s="6">
        <v>0.42160278745644603</v>
      </c>
      <c r="AC66" s="10" t="s">
        <v>1268</v>
      </c>
      <c r="AD66" s="12">
        <v>100000</v>
      </c>
    </row>
    <row r="67" spans="1:30" x14ac:dyDescent="0.2">
      <c r="A67" s="6" t="s">
        <v>1088</v>
      </c>
      <c r="B67" s="7" t="s">
        <v>1089</v>
      </c>
      <c r="C67" s="28" t="s">
        <v>1090</v>
      </c>
      <c r="D67" s="7" t="s">
        <v>1091</v>
      </c>
      <c r="E67" s="9">
        <v>0.31950499999999998</v>
      </c>
      <c r="F67" s="13">
        <v>5.0000000000000002E-5</v>
      </c>
      <c r="G67" s="9">
        <v>1.6115000000000001E-3</v>
      </c>
      <c r="H67" s="9" t="s">
        <v>4</v>
      </c>
      <c r="I67" s="6">
        <v>237</v>
      </c>
      <c r="J67" s="10" t="s">
        <v>1092</v>
      </c>
      <c r="K67" s="6" t="s">
        <v>81</v>
      </c>
      <c r="L67" s="9" t="s">
        <v>7</v>
      </c>
      <c r="M67" s="9">
        <v>1.2000500000000001</v>
      </c>
      <c r="N67" s="9">
        <v>1.63883</v>
      </c>
      <c r="O67" s="9">
        <v>0.44957900000000001</v>
      </c>
      <c r="P67" s="9">
        <v>1.15716</v>
      </c>
      <c r="Q67" s="9">
        <v>4.6199999999999998E-2</v>
      </c>
      <c r="R67" s="9">
        <v>0.14729400000000001</v>
      </c>
      <c r="S67" s="9" t="s">
        <v>8</v>
      </c>
      <c r="T67" s="19" t="s">
        <v>153</v>
      </c>
      <c r="U67" s="9">
        <v>1.06635071090047</v>
      </c>
      <c r="V67" s="9">
        <v>9.2682002509851993E-2</v>
      </c>
      <c r="W67" s="9">
        <v>69</v>
      </c>
      <c r="X67" s="9">
        <v>6.12787893318266</v>
      </c>
      <c r="Y67" s="9">
        <v>4.9665711556829001E-2</v>
      </c>
      <c r="Z67" s="9">
        <v>74</v>
      </c>
      <c r="AA67" s="9">
        <v>6.2250801191928504</v>
      </c>
      <c r="AB67" s="9">
        <v>5.3008595988538701E-2</v>
      </c>
      <c r="AC67" s="11"/>
      <c r="AD67" s="6"/>
    </row>
    <row r="68" spans="1:30" x14ac:dyDescent="0.2">
      <c r="A68" s="6" t="s">
        <v>398</v>
      </c>
      <c r="B68" s="7" t="s">
        <v>399</v>
      </c>
      <c r="C68" s="28" t="s">
        <v>400</v>
      </c>
      <c r="D68" s="7" t="s">
        <v>401</v>
      </c>
      <c r="E68" s="9">
        <v>0.46909499999999998</v>
      </c>
      <c r="F68" s="13">
        <v>5.0000000000000002E-5</v>
      </c>
      <c r="G68" s="9">
        <v>1.6115000000000001E-3</v>
      </c>
      <c r="H68" s="9" t="s">
        <v>4</v>
      </c>
      <c r="I68" s="6">
        <v>310</v>
      </c>
      <c r="J68" s="10" t="s">
        <v>402</v>
      </c>
      <c r="K68" s="6" t="s">
        <v>6</v>
      </c>
      <c r="L68" s="9" t="s">
        <v>7</v>
      </c>
      <c r="M68" s="9">
        <v>9.7113899999999997</v>
      </c>
      <c r="N68" s="9">
        <v>2.71556</v>
      </c>
      <c r="O68" s="9">
        <v>-1.83843</v>
      </c>
      <c r="P68" s="9">
        <v>-1.6084000000000001</v>
      </c>
      <c r="Q68" s="9">
        <v>4.5350000000000001E-2</v>
      </c>
      <c r="R68" s="9">
        <v>0.145482</v>
      </c>
      <c r="S68" s="9" t="s">
        <v>8</v>
      </c>
      <c r="T68" s="11" t="s">
        <v>1269</v>
      </c>
      <c r="U68" s="9">
        <v>0.45897023330651598</v>
      </c>
      <c r="V68" s="9">
        <v>-1.1235275047638</v>
      </c>
      <c r="W68" s="9">
        <v>829</v>
      </c>
      <c r="X68" s="9">
        <v>9.6962129886154802</v>
      </c>
      <c r="Y68" s="9">
        <v>0.27124931805782898</v>
      </c>
      <c r="Z68" s="9">
        <v>380</v>
      </c>
      <c r="AA68" s="9">
        <v>8.5718278760759397</v>
      </c>
      <c r="AB68" s="9">
        <v>0.124495362793235</v>
      </c>
      <c r="AC68" s="10" t="s">
        <v>1270</v>
      </c>
      <c r="AD68" s="12">
        <v>100000</v>
      </c>
    </row>
    <row r="69" spans="1:30" x14ac:dyDescent="0.2">
      <c r="A69" s="6" t="s">
        <v>1271</v>
      </c>
      <c r="B69" s="7" t="s">
        <v>769</v>
      </c>
      <c r="C69" s="28" t="s">
        <v>770</v>
      </c>
      <c r="D69" s="7" t="s">
        <v>771</v>
      </c>
      <c r="E69" s="9">
        <v>0.29327300000000001</v>
      </c>
      <c r="F69" s="9">
        <v>1E-3</v>
      </c>
      <c r="G69" s="9">
        <v>1.9793499999999999E-2</v>
      </c>
      <c r="H69" s="9" t="s">
        <v>4</v>
      </c>
      <c r="I69" s="6">
        <v>179</v>
      </c>
      <c r="J69" s="10" t="s">
        <v>1272</v>
      </c>
      <c r="K69" s="6" t="s">
        <v>81</v>
      </c>
      <c r="L69" s="9" t="s">
        <v>7</v>
      </c>
      <c r="M69" s="9">
        <v>3.94645</v>
      </c>
      <c r="N69" s="9">
        <v>23.9834</v>
      </c>
      <c r="O69" s="9">
        <v>2.6034099999999998</v>
      </c>
      <c r="P69" s="9">
        <v>2.5297100000000001</v>
      </c>
      <c r="Q69" s="9">
        <v>1E-3</v>
      </c>
      <c r="R69" s="9">
        <v>6.6399900000000001E-3</v>
      </c>
      <c r="S69" s="9" t="s">
        <v>4</v>
      </c>
      <c r="T69" s="20" t="s">
        <v>1273</v>
      </c>
      <c r="U69" s="9">
        <v>1.5454299621417</v>
      </c>
      <c r="V69" s="9">
        <v>0.628008273697645</v>
      </c>
      <c r="W69" s="9">
        <v>3698</v>
      </c>
      <c r="X69" s="9">
        <v>11.821711958635801</v>
      </c>
      <c r="Y69" s="9">
        <v>1.14524620625581</v>
      </c>
      <c r="Z69" s="9">
        <v>5715</v>
      </c>
      <c r="AA69" s="9">
        <v>12.4721722920162</v>
      </c>
      <c r="AB69" s="9">
        <v>1.76989780117683</v>
      </c>
      <c r="AC69" s="10" t="s">
        <v>1274</v>
      </c>
      <c r="AD69" s="12">
        <v>32558</v>
      </c>
    </row>
    <row r="70" spans="1:30" x14ac:dyDescent="0.2">
      <c r="A70" s="6" t="s">
        <v>418</v>
      </c>
      <c r="B70" s="7" t="s">
        <v>419</v>
      </c>
      <c r="C70" s="28" t="s">
        <v>420</v>
      </c>
      <c r="D70" s="7" t="s">
        <v>421</v>
      </c>
      <c r="E70" s="9">
        <v>0.392735</v>
      </c>
      <c r="F70" s="13">
        <v>5.0000000000000002E-5</v>
      </c>
      <c r="G70" s="9">
        <v>1.6115000000000001E-3</v>
      </c>
      <c r="H70" s="9" t="s">
        <v>4</v>
      </c>
      <c r="I70" s="6">
        <v>1150</v>
      </c>
      <c r="J70" s="10" t="s">
        <v>422</v>
      </c>
      <c r="K70" s="6" t="s">
        <v>6</v>
      </c>
      <c r="L70" s="9" t="s">
        <v>7</v>
      </c>
      <c r="M70" s="9">
        <v>0.60589599999999999</v>
      </c>
      <c r="N70" s="9">
        <v>7.2190599999999998</v>
      </c>
      <c r="O70" s="9">
        <v>3.5746699999999998</v>
      </c>
      <c r="P70" s="9">
        <v>1.4525600000000001</v>
      </c>
      <c r="Q70" s="9">
        <v>0.19545000000000001</v>
      </c>
      <c r="R70" s="9">
        <v>0.39203900000000003</v>
      </c>
      <c r="S70" s="9" t="s">
        <v>8</v>
      </c>
      <c r="T70" s="21" t="s">
        <v>153</v>
      </c>
      <c r="U70" s="18">
        <v>0.44314868804664698</v>
      </c>
      <c r="V70" s="18">
        <v>-1.17413725272923</v>
      </c>
      <c r="W70" s="18">
        <v>457</v>
      </c>
      <c r="X70" s="18">
        <v>8.8319021776499902</v>
      </c>
      <c r="Y70" s="18">
        <v>7.9425726525413895E-2</v>
      </c>
      <c r="Z70" s="18">
        <v>203</v>
      </c>
      <c r="AA70" s="18">
        <v>7.6526878059015004</v>
      </c>
      <c r="AB70" s="18">
        <v>3.5197406506888997E-2</v>
      </c>
      <c r="AC70" s="10" t="s">
        <v>1275</v>
      </c>
      <c r="AD70" s="12">
        <v>99393</v>
      </c>
    </row>
    <row r="71" spans="1:30" x14ac:dyDescent="0.2">
      <c r="A71" s="6" t="s">
        <v>959</v>
      </c>
      <c r="B71" s="7" t="s">
        <v>960</v>
      </c>
      <c r="C71" s="28" t="s">
        <v>961</v>
      </c>
      <c r="D71" s="7" t="s">
        <v>962</v>
      </c>
      <c r="E71" s="9">
        <v>0.215471</v>
      </c>
      <c r="F71" s="9">
        <v>8.0000000000000004E-4</v>
      </c>
      <c r="G71" s="9">
        <v>1.6461E-2</v>
      </c>
      <c r="H71" s="9" t="s">
        <v>4</v>
      </c>
      <c r="I71" s="6">
        <v>661</v>
      </c>
      <c r="J71" s="10" t="s">
        <v>963</v>
      </c>
      <c r="K71" s="6" t="s">
        <v>6</v>
      </c>
      <c r="L71" s="9" t="s">
        <v>7</v>
      </c>
      <c r="M71" s="9">
        <v>2.63442</v>
      </c>
      <c r="N71" s="9">
        <v>8.2029899999999998</v>
      </c>
      <c r="O71" s="9">
        <v>1.63866</v>
      </c>
      <c r="P71" s="9">
        <v>2.8735400000000002</v>
      </c>
      <c r="Q71" s="13">
        <v>5.0000000000000002E-5</v>
      </c>
      <c r="R71" s="9">
        <v>4.45332E-4</v>
      </c>
      <c r="S71" s="9" t="s">
        <v>4</v>
      </c>
      <c r="T71" s="11" t="s">
        <v>1276</v>
      </c>
      <c r="U71" s="9">
        <v>1.8321646686270101</v>
      </c>
      <c r="V71" s="9">
        <v>0.87354917370528296</v>
      </c>
      <c r="W71" s="9">
        <v>1474</v>
      </c>
      <c r="X71" s="9">
        <v>10.523368424618299</v>
      </c>
      <c r="Y71" s="9">
        <v>0.176212682849057</v>
      </c>
      <c r="Z71" s="9">
        <v>2700</v>
      </c>
      <c r="AA71" s="9">
        <v>11.398115614631401</v>
      </c>
      <c r="AB71" s="9">
        <v>0.32285065168001897</v>
      </c>
      <c r="AC71" s="10" t="s">
        <v>1277</v>
      </c>
      <c r="AD71" s="12">
        <v>100000</v>
      </c>
    </row>
    <row r="72" spans="1:30" x14ac:dyDescent="0.2">
      <c r="A72" s="6" t="s">
        <v>519</v>
      </c>
      <c r="B72" s="7" t="s">
        <v>520</v>
      </c>
      <c r="C72" s="28" t="s">
        <v>521</v>
      </c>
      <c r="D72" s="7" t="s">
        <v>522</v>
      </c>
      <c r="E72" s="9">
        <v>0.16003800000000001</v>
      </c>
      <c r="F72" s="9">
        <v>1.4999999999999999E-4</v>
      </c>
      <c r="G72" s="9">
        <v>4.1702299999999996E-3</v>
      </c>
      <c r="H72" s="9" t="s">
        <v>4</v>
      </c>
      <c r="I72" s="6">
        <v>455</v>
      </c>
      <c r="J72" s="10" t="s">
        <v>523</v>
      </c>
      <c r="K72" s="6" t="s">
        <v>6</v>
      </c>
      <c r="L72" s="9" t="s">
        <v>7</v>
      </c>
      <c r="M72" s="9">
        <v>26.157299999999999</v>
      </c>
      <c r="N72" s="9">
        <v>42.246600000000001</v>
      </c>
      <c r="O72" s="9">
        <v>0.69162299999999999</v>
      </c>
      <c r="P72" s="9">
        <v>1.25752</v>
      </c>
      <c r="Q72" s="9">
        <v>3.0800000000000001E-2</v>
      </c>
      <c r="R72" s="9">
        <v>0.108753</v>
      </c>
      <c r="S72" s="9" t="s">
        <v>8</v>
      </c>
      <c r="T72" s="11" t="s">
        <v>1278</v>
      </c>
      <c r="U72" s="9">
        <v>0.82458479815735197</v>
      </c>
      <c r="V72" s="9">
        <v>-0.27826023058736299</v>
      </c>
      <c r="W72" s="9">
        <v>8249</v>
      </c>
      <c r="X72" s="9">
        <v>13.0091849737143</v>
      </c>
      <c r="Y72" s="9">
        <v>0.69995757318625396</v>
      </c>
      <c r="Z72" s="9">
        <v>6802</v>
      </c>
      <c r="AA72" s="9">
        <v>12.7271562250433</v>
      </c>
      <c r="AB72" s="9">
        <v>0.57717437420449702</v>
      </c>
      <c r="AC72" s="10" t="s">
        <v>1279</v>
      </c>
      <c r="AD72" s="12">
        <v>100000</v>
      </c>
    </row>
    <row r="73" spans="1:30" x14ac:dyDescent="0.2">
      <c r="A73" s="6" t="s">
        <v>460</v>
      </c>
      <c r="B73" s="7" t="s">
        <v>461</v>
      </c>
      <c r="C73" s="28" t="s">
        <v>462</v>
      </c>
      <c r="D73" s="7" t="s">
        <v>463</v>
      </c>
      <c r="E73" s="9">
        <v>0.25630999999999998</v>
      </c>
      <c r="F73" s="9">
        <v>2.9999999999999997E-4</v>
      </c>
      <c r="G73" s="9">
        <v>7.4326499999999998E-3</v>
      </c>
      <c r="H73" s="9" t="s">
        <v>4</v>
      </c>
      <c r="I73" s="6">
        <v>494</v>
      </c>
      <c r="J73" s="10" t="s">
        <v>464</v>
      </c>
      <c r="K73" s="6" t="s">
        <v>6</v>
      </c>
      <c r="L73" s="9" t="s">
        <v>7</v>
      </c>
      <c r="M73" s="9">
        <v>33.214500000000001</v>
      </c>
      <c r="N73" s="9">
        <v>10.595000000000001</v>
      </c>
      <c r="O73" s="9">
        <v>-1.6484399999999999</v>
      </c>
      <c r="P73" s="9">
        <v>-2.20668</v>
      </c>
      <c r="Q73" s="9">
        <v>2.4499999999999999E-3</v>
      </c>
      <c r="R73" s="9">
        <v>1.41615E-2</v>
      </c>
      <c r="S73" s="9" t="s">
        <v>4</v>
      </c>
      <c r="T73" s="11" t="s">
        <v>1280</v>
      </c>
      <c r="U73" s="9">
        <v>0.52473118279569897</v>
      </c>
      <c r="V73" s="9">
        <v>-0.93034956843250805</v>
      </c>
      <c r="W73" s="9">
        <v>1705</v>
      </c>
      <c r="X73" s="9">
        <v>10.731937030274199</v>
      </c>
      <c r="Y73" s="9">
        <v>0.23081088398537999</v>
      </c>
      <c r="Z73" s="9">
        <v>895</v>
      </c>
      <c r="AA73" s="9">
        <v>9.8048652367756706</v>
      </c>
      <c r="AB73" s="9">
        <v>0.121113668155769</v>
      </c>
      <c r="AC73" s="10" t="s">
        <v>1281</v>
      </c>
      <c r="AD73" s="12">
        <v>100000</v>
      </c>
    </row>
    <row r="74" spans="1:30" x14ac:dyDescent="0.2">
      <c r="A74" s="6" t="s">
        <v>927</v>
      </c>
      <c r="B74" s="7" t="s">
        <v>928</v>
      </c>
      <c r="C74" s="28" t="s">
        <v>929</v>
      </c>
      <c r="D74" s="7" t="s">
        <v>930</v>
      </c>
      <c r="E74" s="9">
        <v>0.19315299999999999</v>
      </c>
      <c r="F74" s="9">
        <v>4.4999999999999999E-4</v>
      </c>
      <c r="G74" s="9">
        <v>1.0438899999999999E-2</v>
      </c>
      <c r="H74" s="9" t="s">
        <v>4</v>
      </c>
      <c r="I74" s="6">
        <v>346</v>
      </c>
      <c r="J74" s="11" t="s">
        <v>931</v>
      </c>
      <c r="K74" s="6" t="s">
        <v>6</v>
      </c>
      <c r="L74" s="9" t="s">
        <v>7</v>
      </c>
      <c r="M74" s="9">
        <v>34.289900000000003</v>
      </c>
      <c r="N74" s="9">
        <v>34.250700000000002</v>
      </c>
      <c r="O74" s="9">
        <v>-1.6494400000000001E-3</v>
      </c>
      <c r="P74" s="9">
        <v>-4.1681299999999999E-3</v>
      </c>
      <c r="Q74" s="9">
        <v>0.99495</v>
      </c>
      <c r="R74" s="9">
        <v>0.99598100000000001</v>
      </c>
      <c r="S74" s="9" t="s">
        <v>8</v>
      </c>
      <c r="T74" s="11" t="s">
        <v>1282</v>
      </c>
      <c r="U74" s="6">
        <v>1.24872557349193</v>
      </c>
      <c r="V74" s="6">
        <v>0.320456457519815</v>
      </c>
      <c r="W74" s="6">
        <v>1569</v>
      </c>
      <c r="X74" s="6">
        <v>10.5954423214391</v>
      </c>
      <c r="Y74" s="6">
        <v>0.41860051569307399</v>
      </c>
      <c r="Z74" s="6">
        <v>1960</v>
      </c>
      <c r="AA74" s="6">
        <v>10.9338472386428</v>
      </c>
      <c r="AB74" s="6">
        <v>0.52271716902285004</v>
      </c>
      <c r="AC74" s="10" t="s">
        <v>1283</v>
      </c>
      <c r="AD74" s="14">
        <v>100</v>
      </c>
    </row>
    <row r="75" spans="1:30" x14ac:dyDescent="0.2">
      <c r="A75" s="6" t="s">
        <v>661</v>
      </c>
      <c r="B75" s="7" t="s">
        <v>662</v>
      </c>
      <c r="C75" s="28" t="s">
        <v>663</v>
      </c>
      <c r="D75" s="7" t="s">
        <v>664</v>
      </c>
      <c r="E75" s="9">
        <v>0.12748599999999999</v>
      </c>
      <c r="F75" s="9">
        <v>1.25E-3</v>
      </c>
      <c r="G75" s="9">
        <v>2.4087299999999999E-2</v>
      </c>
      <c r="H75" s="9" t="s">
        <v>4</v>
      </c>
      <c r="I75" s="6">
        <v>673</v>
      </c>
      <c r="J75" s="10" t="s">
        <v>665</v>
      </c>
      <c r="K75" s="6" t="s">
        <v>6</v>
      </c>
      <c r="L75" s="9" t="s">
        <v>7</v>
      </c>
      <c r="M75" s="9">
        <v>44.662399999999998</v>
      </c>
      <c r="N75" s="9">
        <v>32.909799999999997</v>
      </c>
      <c r="O75" s="9">
        <v>-0.44054300000000002</v>
      </c>
      <c r="P75" s="9">
        <v>-1.62026</v>
      </c>
      <c r="Q75" s="9">
        <v>4.6499999999999996E-3</v>
      </c>
      <c r="R75" s="9">
        <v>2.4101299999999999E-2</v>
      </c>
      <c r="S75" s="9" t="s">
        <v>4</v>
      </c>
      <c r="T75" s="11" t="s">
        <v>1284</v>
      </c>
      <c r="U75" s="9">
        <v>0.61821018295277297</v>
      </c>
      <c r="V75" s="9">
        <v>-0.69383067690204103</v>
      </c>
      <c r="W75" s="9">
        <v>4701</v>
      </c>
      <c r="X75" s="9">
        <v>12.1918813700168</v>
      </c>
      <c r="Y75" s="9">
        <v>0.57840121406012901</v>
      </c>
      <c r="Z75" s="9">
        <v>2906</v>
      </c>
      <c r="AA75" s="9">
        <v>11.5021820216551</v>
      </c>
      <c r="AB75" s="9">
        <v>0.35757352036421802</v>
      </c>
      <c r="AC75" s="10" t="s">
        <v>1285</v>
      </c>
      <c r="AD75" s="12">
        <v>100000</v>
      </c>
    </row>
    <row r="76" spans="1:30" x14ac:dyDescent="0.2">
      <c r="A76" s="6" t="s">
        <v>494</v>
      </c>
      <c r="B76" s="7" t="s">
        <v>495</v>
      </c>
      <c r="C76" s="28" t="s">
        <v>496</v>
      </c>
      <c r="D76" s="7" t="s">
        <v>497</v>
      </c>
      <c r="E76" s="9">
        <v>0.23388900000000001</v>
      </c>
      <c r="F76" s="13">
        <v>5.0000000000000002E-5</v>
      </c>
      <c r="G76" s="9">
        <v>1.6115000000000001E-3</v>
      </c>
      <c r="H76" s="9" t="s">
        <v>4</v>
      </c>
      <c r="I76" s="6">
        <v>131</v>
      </c>
      <c r="J76" s="10" t="s">
        <v>498</v>
      </c>
      <c r="K76" s="6" t="s">
        <v>6</v>
      </c>
      <c r="L76" s="9" t="s">
        <v>7</v>
      </c>
      <c r="M76" s="9">
        <v>19.494800000000001</v>
      </c>
      <c r="N76" s="9">
        <v>17.727599999999999</v>
      </c>
      <c r="O76" s="9">
        <v>-0.13708699999999999</v>
      </c>
      <c r="P76" s="9">
        <v>-0.27370800000000001</v>
      </c>
      <c r="Q76" s="9">
        <v>0.6331</v>
      </c>
      <c r="R76" s="9">
        <v>0.79023399999999999</v>
      </c>
      <c r="S76" s="9" t="s">
        <v>8</v>
      </c>
      <c r="T76" s="11" t="s">
        <v>1286</v>
      </c>
      <c r="U76" s="9">
        <v>0.69874829073314404</v>
      </c>
      <c r="V76" s="9">
        <v>-0.517155246024676</v>
      </c>
      <c r="W76" s="9">
        <v>3169</v>
      </c>
      <c r="X76" s="9">
        <v>11.626821147649499</v>
      </c>
      <c r="Y76" s="9">
        <v>0.59973504920514797</v>
      </c>
      <c r="Z76" s="9">
        <v>2214</v>
      </c>
      <c r="AA76" s="9">
        <v>11.1038775388378</v>
      </c>
      <c r="AB76" s="9">
        <v>0.41906384052485501</v>
      </c>
      <c r="AC76" s="10" t="s">
        <v>1287</v>
      </c>
      <c r="AD76" s="12">
        <v>100000</v>
      </c>
    </row>
    <row r="77" spans="1:30" x14ac:dyDescent="0.2">
      <c r="A77" s="6" t="s">
        <v>102</v>
      </c>
      <c r="B77" s="7" t="s">
        <v>103</v>
      </c>
      <c r="C77" s="28" t="s">
        <v>104</v>
      </c>
      <c r="D77" s="7" t="s">
        <v>105</v>
      </c>
      <c r="E77" s="9">
        <v>0.374973</v>
      </c>
      <c r="F77" s="13">
        <v>5.0000000000000002E-5</v>
      </c>
      <c r="G77" s="9">
        <v>1.6115000000000001E-3</v>
      </c>
      <c r="H77" s="9" t="s">
        <v>4</v>
      </c>
      <c r="I77" s="6">
        <v>436</v>
      </c>
      <c r="J77" s="10" t="s">
        <v>106</v>
      </c>
      <c r="K77" s="6" t="s">
        <v>6</v>
      </c>
      <c r="L77" s="9" t="s">
        <v>7</v>
      </c>
      <c r="M77" s="9">
        <v>0.73378699999999997</v>
      </c>
      <c r="N77" s="9">
        <v>15.677199999999999</v>
      </c>
      <c r="O77" s="9">
        <v>4.41716</v>
      </c>
      <c r="P77" s="9">
        <v>2.5844499999999999</v>
      </c>
      <c r="Q77" s="9">
        <v>4.1599999999999998E-2</v>
      </c>
      <c r="R77" s="9">
        <v>0.13691300000000001</v>
      </c>
      <c r="S77" s="9" t="s">
        <v>8</v>
      </c>
      <c r="T77" s="11" t="s">
        <v>1288</v>
      </c>
      <c r="U77" s="9">
        <v>2.9556042751438798</v>
      </c>
      <c r="V77" s="9">
        <v>1.56345312046334</v>
      </c>
      <c r="W77" s="9">
        <v>1216</v>
      </c>
      <c r="X77" s="9">
        <v>10.242243380208601</v>
      </c>
      <c r="Y77" s="9">
        <v>0.170761383312275</v>
      </c>
      <c r="Z77" s="9">
        <v>3595</v>
      </c>
      <c r="AA77" s="9">
        <v>11.809904418538901</v>
      </c>
      <c r="AB77" s="9">
        <v>0.50470307454724095</v>
      </c>
      <c r="AC77" s="10" t="s">
        <v>1289</v>
      </c>
      <c r="AD77" s="12">
        <v>100000</v>
      </c>
    </row>
    <row r="78" spans="1:30" x14ac:dyDescent="0.2">
      <c r="A78" s="6" t="s">
        <v>24</v>
      </c>
      <c r="B78" s="7" t="s">
        <v>25</v>
      </c>
      <c r="C78" s="28" t="s">
        <v>26</v>
      </c>
      <c r="D78" s="7" t="s">
        <v>27</v>
      </c>
      <c r="E78" s="9">
        <v>0.33269199999999999</v>
      </c>
      <c r="F78" s="13">
        <v>5.0000000000000002E-5</v>
      </c>
      <c r="G78" s="9">
        <v>1.6115000000000001E-3</v>
      </c>
      <c r="H78" s="9" t="s">
        <v>4</v>
      </c>
      <c r="I78" s="6">
        <v>110</v>
      </c>
      <c r="J78" s="10" t="s">
        <v>28</v>
      </c>
      <c r="K78" s="6" t="s">
        <v>6</v>
      </c>
      <c r="L78" s="9" t="s">
        <v>7</v>
      </c>
      <c r="M78" s="9">
        <v>12.9269</v>
      </c>
      <c r="N78" s="9">
        <v>93.537999999999997</v>
      </c>
      <c r="O78" s="9">
        <v>2.8551799999999998</v>
      </c>
      <c r="P78" s="9">
        <v>4.3857699999999999</v>
      </c>
      <c r="Q78" s="13">
        <v>5.0000000000000002E-5</v>
      </c>
      <c r="R78" s="9">
        <v>4.45332E-4</v>
      </c>
      <c r="S78" s="9" t="s">
        <v>4</v>
      </c>
      <c r="T78" s="11" t="s">
        <v>1290</v>
      </c>
      <c r="U78" s="9">
        <v>2.6329313057157799</v>
      </c>
      <c r="V78" s="9">
        <v>1.3966698813551099</v>
      </c>
      <c r="W78" s="9">
        <v>636</v>
      </c>
      <c r="X78" s="9">
        <v>9.3071688234728107</v>
      </c>
      <c r="Y78" s="9">
        <v>8.9429750515850698E-2</v>
      </c>
      <c r="Z78" s="9">
        <v>1674</v>
      </c>
      <c r="AA78" s="9">
        <v>10.652880366569001</v>
      </c>
      <c r="AB78" s="9">
        <v>0.23546238979553599</v>
      </c>
      <c r="AC78" s="10" t="s">
        <v>1291</v>
      </c>
      <c r="AD78" s="12">
        <v>95575</v>
      </c>
    </row>
    <row r="79" spans="1:30" x14ac:dyDescent="0.2">
      <c r="A79" s="6" t="s">
        <v>271</v>
      </c>
      <c r="B79" s="7" t="s">
        <v>272</v>
      </c>
      <c r="C79" s="28" t="s">
        <v>273</v>
      </c>
      <c r="D79" s="7" t="s">
        <v>274</v>
      </c>
      <c r="E79" s="9">
        <v>0.13312199999999999</v>
      </c>
      <c r="F79" s="9">
        <v>2.15E-3</v>
      </c>
      <c r="G79" s="9">
        <v>3.7110400000000002E-2</v>
      </c>
      <c r="H79" s="9" t="s">
        <v>4</v>
      </c>
      <c r="I79" s="6">
        <v>410</v>
      </c>
      <c r="J79" s="10" t="s">
        <v>275</v>
      </c>
      <c r="K79" s="6" t="s">
        <v>6</v>
      </c>
      <c r="L79" s="9" t="s">
        <v>7</v>
      </c>
      <c r="M79" s="9">
        <v>2.2642799999999998</v>
      </c>
      <c r="N79" s="9">
        <v>6.8482900000000004</v>
      </c>
      <c r="O79" s="9">
        <v>1.5966899999999999</v>
      </c>
      <c r="P79" s="9">
        <v>4.0962800000000001</v>
      </c>
      <c r="Q79" s="13">
        <v>5.0000000000000002E-5</v>
      </c>
      <c r="R79" s="9">
        <v>4.45332E-4</v>
      </c>
      <c r="S79" s="9" t="s">
        <v>4</v>
      </c>
      <c r="T79" s="11" t="s">
        <v>1292</v>
      </c>
      <c r="U79" s="9">
        <v>3.26488574187319</v>
      </c>
      <c r="V79" s="9">
        <v>1.70703250401757</v>
      </c>
      <c r="W79" s="9">
        <v>1036</v>
      </c>
      <c r="X79" s="9">
        <v>10.0142539516334</v>
      </c>
      <c r="Y79" s="9">
        <v>9.8747775235189406E-2</v>
      </c>
      <c r="Z79" s="9">
        <v>3381</v>
      </c>
      <c r="AA79" s="9">
        <v>11.7207789805317</v>
      </c>
      <c r="AB79" s="9">
        <v>0.32240020340706799</v>
      </c>
      <c r="AC79" s="10" t="s">
        <v>1293</v>
      </c>
      <c r="AD79" s="12">
        <v>99461</v>
      </c>
    </row>
    <row r="80" spans="1:30" x14ac:dyDescent="0.2">
      <c r="A80" s="6" t="s">
        <v>122</v>
      </c>
      <c r="B80" s="7" t="s">
        <v>123</v>
      </c>
      <c r="C80" s="28" t="s">
        <v>124</v>
      </c>
      <c r="D80" s="7" t="s">
        <v>125</v>
      </c>
      <c r="E80" s="9">
        <v>0.14512</v>
      </c>
      <c r="F80" s="9">
        <v>1.5499999999999999E-3</v>
      </c>
      <c r="G80" s="9">
        <v>2.8367300000000002E-2</v>
      </c>
      <c r="H80" s="9" t="s">
        <v>4</v>
      </c>
      <c r="I80" s="6">
        <v>291</v>
      </c>
      <c r="J80" s="10" t="s">
        <v>126</v>
      </c>
      <c r="K80" s="6" t="s">
        <v>6</v>
      </c>
      <c r="L80" s="9" t="s">
        <v>7</v>
      </c>
      <c r="M80" s="9">
        <v>9.4856400000000001</v>
      </c>
      <c r="N80" s="9">
        <v>9.1961300000000001</v>
      </c>
      <c r="O80" s="9">
        <v>-4.4718300000000002E-2</v>
      </c>
      <c r="P80" s="9">
        <v>-0.130159</v>
      </c>
      <c r="Q80" s="9">
        <v>0.81945000000000001</v>
      </c>
      <c r="R80" s="9">
        <v>0.90335200000000004</v>
      </c>
      <c r="S80" s="9" t="s">
        <v>8</v>
      </c>
      <c r="T80" s="11" t="s">
        <v>1294</v>
      </c>
      <c r="U80" s="9">
        <v>1.1469170261355</v>
      </c>
      <c r="V80" s="9">
        <v>0.197761023164716</v>
      </c>
      <c r="W80" s="9">
        <v>1314</v>
      </c>
      <c r="X80" s="9">
        <v>10.359790764840801</v>
      </c>
      <c r="Y80" s="9">
        <v>5.7081196952579599E-2</v>
      </c>
      <c r="Z80" s="9">
        <v>1507</v>
      </c>
      <c r="AA80" s="9">
        <v>10.558047569782101</v>
      </c>
      <c r="AB80" s="9">
        <v>6.5467396657107296E-2</v>
      </c>
      <c r="AC80" s="10" t="s">
        <v>1295</v>
      </c>
      <c r="AD80" s="12">
        <v>100000</v>
      </c>
    </row>
    <row r="81" spans="1:30" x14ac:dyDescent="0.2">
      <c r="A81" s="6" t="s">
        <v>450</v>
      </c>
      <c r="B81" s="7" t="s">
        <v>451</v>
      </c>
      <c r="C81" s="28" t="s">
        <v>452</v>
      </c>
      <c r="D81" s="7" t="s">
        <v>453</v>
      </c>
      <c r="E81" s="9">
        <v>0.224552</v>
      </c>
      <c r="F81" s="13">
        <v>5.0000000000000002E-5</v>
      </c>
      <c r="G81" s="9">
        <v>1.6115000000000001E-3</v>
      </c>
      <c r="H81" s="9" t="s">
        <v>4</v>
      </c>
      <c r="I81" s="6">
        <v>1009</v>
      </c>
      <c r="J81" s="10" t="s">
        <v>454</v>
      </c>
      <c r="K81" s="6" t="s">
        <v>6</v>
      </c>
      <c r="L81" s="9" t="s">
        <v>7</v>
      </c>
      <c r="M81" s="9">
        <v>14.4884</v>
      </c>
      <c r="N81" s="9">
        <v>14.8941</v>
      </c>
      <c r="O81" s="9">
        <v>3.9838800000000001E-2</v>
      </c>
      <c r="P81" s="9">
        <v>6.2674300000000002E-2</v>
      </c>
      <c r="Q81" s="9">
        <v>0.88705000000000001</v>
      </c>
      <c r="R81" s="9">
        <v>0.940724</v>
      </c>
      <c r="S81" s="9" t="s">
        <v>8</v>
      </c>
      <c r="T81" s="11" t="s">
        <v>1296</v>
      </c>
      <c r="U81" s="9">
        <v>0.31607572429662201</v>
      </c>
      <c r="V81" s="9">
        <v>-1.66165785933418</v>
      </c>
      <c r="W81" s="9">
        <v>6374</v>
      </c>
      <c r="X81" s="9">
        <v>12.635267563126099</v>
      </c>
      <c r="Y81" s="9">
        <v>0.34855361732378198</v>
      </c>
      <c r="Z81" s="9">
        <v>2015</v>
      </c>
      <c r="AA81" s="9">
        <v>10.970592241114099</v>
      </c>
      <c r="AB81" s="9">
        <v>0.110169337051822</v>
      </c>
      <c r="AC81" s="10" t="s">
        <v>1297</v>
      </c>
      <c r="AD81" s="12">
        <v>100000</v>
      </c>
    </row>
    <row r="82" spans="1:30" x14ac:dyDescent="0.2">
      <c r="A82" s="6" t="s">
        <v>187</v>
      </c>
      <c r="B82" s="7" t="s">
        <v>188</v>
      </c>
      <c r="C82" s="28" t="s">
        <v>189</v>
      </c>
      <c r="D82" s="7" t="s">
        <v>190</v>
      </c>
      <c r="E82" s="9">
        <v>0.71683200000000002</v>
      </c>
      <c r="F82" s="13">
        <v>5.0000000000000002E-5</v>
      </c>
      <c r="G82" s="9">
        <v>1.6115000000000001E-3</v>
      </c>
      <c r="H82" s="9" t="s">
        <v>4</v>
      </c>
      <c r="I82" s="6">
        <v>311</v>
      </c>
      <c r="J82" s="10" t="s">
        <v>191</v>
      </c>
      <c r="K82" s="6" t="s">
        <v>6</v>
      </c>
      <c r="L82" s="9" t="s">
        <v>7</v>
      </c>
      <c r="M82" s="9">
        <v>0.13176599999999999</v>
      </c>
      <c r="N82" s="9">
        <v>0.52695899999999996</v>
      </c>
      <c r="O82" s="9">
        <v>1.9997100000000001</v>
      </c>
      <c r="P82" s="9">
        <v>1.2814000000000001</v>
      </c>
      <c r="Q82" s="9">
        <v>0.2676</v>
      </c>
      <c r="R82" s="9">
        <v>0.46704499999999999</v>
      </c>
      <c r="S82" s="9" t="s">
        <v>8</v>
      </c>
      <c r="T82" s="11" t="s">
        <v>1298</v>
      </c>
      <c r="U82" s="9">
        <v>0.55921052631578905</v>
      </c>
      <c r="V82" s="9">
        <v>-0.83853657730588405</v>
      </c>
      <c r="W82" s="9">
        <v>152</v>
      </c>
      <c r="X82" s="9">
        <v>7.1239631168284898</v>
      </c>
      <c r="Y82" s="9">
        <v>8.4627804687935002E-3</v>
      </c>
      <c r="Z82" s="9">
        <v>85</v>
      </c>
      <c r="AA82" s="9">
        <v>6.3740805262036604</v>
      </c>
      <c r="AB82" s="9">
        <v>4.7324759200490004E-3</v>
      </c>
      <c r="AC82" s="10" t="s">
        <v>1299</v>
      </c>
      <c r="AD82" s="12">
        <v>100000</v>
      </c>
    </row>
    <row r="83" spans="1:30" x14ac:dyDescent="0.2">
      <c r="A83" s="6" t="s">
        <v>764</v>
      </c>
      <c r="B83" s="7" t="s">
        <v>765</v>
      </c>
      <c r="C83" s="28" t="s">
        <v>766</v>
      </c>
      <c r="D83" s="7" t="s">
        <v>767</v>
      </c>
      <c r="E83" s="9">
        <v>0.44518099999999999</v>
      </c>
      <c r="F83" s="9">
        <v>1.3500000000000001E-3</v>
      </c>
      <c r="G83" s="9">
        <v>2.5877399999999998E-2</v>
      </c>
      <c r="H83" s="9" t="s">
        <v>4</v>
      </c>
      <c r="I83" s="6">
        <v>941</v>
      </c>
      <c r="J83" s="10" t="s">
        <v>768</v>
      </c>
      <c r="K83" s="6" t="s">
        <v>6</v>
      </c>
      <c r="L83" s="9" t="s">
        <v>7</v>
      </c>
      <c r="M83" s="9">
        <v>0.24312700000000001</v>
      </c>
      <c r="N83" s="9">
        <v>1.4712000000000001</v>
      </c>
      <c r="O83" s="9">
        <v>2.59721</v>
      </c>
      <c r="P83" s="9">
        <v>2.2757100000000001</v>
      </c>
      <c r="Q83" s="9">
        <v>4.1349999999999998E-2</v>
      </c>
      <c r="R83" s="9">
        <v>0.1363</v>
      </c>
      <c r="S83" s="9" t="s">
        <v>8</v>
      </c>
      <c r="T83" s="11" t="s">
        <v>1300</v>
      </c>
      <c r="U83" s="9">
        <v>2.2891949152542401</v>
      </c>
      <c r="V83" s="9">
        <v>1.1948403074976699</v>
      </c>
      <c r="W83" s="9">
        <v>315</v>
      </c>
      <c r="X83" s="9">
        <v>8.2786772858614803</v>
      </c>
      <c r="Y83" s="9">
        <v>2.4967600306805299E-2</v>
      </c>
      <c r="Z83" s="9">
        <v>720</v>
      </c>
      <c r="AA83" s="9">
        <v>9.49435722241242</v>
      </c>
      <c r="AB83" s="9">
        <v>5.7155703668438702E-2</v>
      </c>
      <c r="AC83" s="10" t="s">
        <v>1301</v>
      </c>
      <c r="AD83" s="12">
        <v>100000</v>
      </c>
    </row>
    <row r="84" spans="1:30" x14ac:dyDescent="0.2">
      <c r="A84" s="6" t="s">
        <v>413</v>
      </c>
      <c r="B84" s="7" t="s">
        <v>414</v>
      </c>
      <c r="C84" s="28" t="s">
        <v>415</v>
      </c>
      <c r="D84" s="7" t="s">
        <v>416</v>
      </c>
      <c r="E84" s="9">
        <v>0.34494799999999998</v>
      </c>
      <c r="F84" s="9">
        <v>2.0000000000000001E-4</v>
      </c>
      <c r="G84" s="9">
        <v>5.2402899999999999E-3</v>
      </c>
      <c r="H84" s="9" t="s">
        <v>4</v>
      </c>
      <c r="I84" s="6">
        <v>280</v>
      </c>
      <c r="J84" s="10" t="s">
        <v>417</v>
      </c>
      <c r="K84" s="6" t="s">
        <v>6</v>
      </c>
      <c r="L84" s="9" t="s">
        <v>7</v>
      </c>
      <c r="M84" s="9">
        <v>12.1595</v>
      </c>
      <c r="N84" s="9">
        <v>14.379</v>
      </c>
      <c r="O84" s="9">
        <v>0.24187700000000001</v>
      </c>
      <c r="P84" s="9">
        <v>0.91131099999999998</v>
      </c>
      <c r="Q84" s="9">
        <v>0.11615</v>
      </c>
      <c r="R84" s="9">
        <v>0.28598800000000002</v>
      </c>
      <c r="S84" s="9" t="s">
        <v>8</v>
      </c>
      <c r="T84" s="11" t="s">
        <v>1302</v>
      </c>
      <c r="U84" s="9">
        <v>0.65587918015102498</v>
      </c>
      <c r="V84" s="9">
        <v>-0.60849801518194502</v>
      </c>
      <c r="W84" s="9">
        <v>1545</v>
      </c>
      <c r="X84" s="9">
        <v>10.5936112641492</v>
      </c>
      <c r="Y84" s="9">
        <v>0.37802789332028403</v>
      </c>
      <c r="Z84" s="9">
        <v>1013</v>
      </c>
      <c r="AA84" s="9">
        <v>9.9846978795462693</v>
      </c>
      <c r="AB84" s="9">
        <v>0.24794062474512699</v>
      </c>
      <c r="AC84" s="10" t="s">
        <v>1303</v>
      </c>
      <c r="AD84" s="12">
        <v>100000</v>
      </c>
    </row>
    <row r="85" spans="1:30" x14ac:dyDescent="0.2">
      <c r="A85" s="6" t="s">
        <v>1304</v>
      </c>
      <c r="B85" s="7" t="s">
        <v>792</v>
      </c>
      <c r="C85" s="28" t="s">
        <v>793</v>
      </c>
      <c r="D85" s="7" t="s">
        <v>794</v>
      </c>
      <c r="E85" s="9">
        <v>0.221418</v>
      </c>
      <c r="F85" s="13">
        <v>5.0000000000000002E-5</v>
      </c>
      <c r="G85" s="9">
        <v>1.6115000000000001E-3</v>
      </c>
      <c r="H85" s="9" t="s">
        <v>4</v>
      </c>
      <c r="I85" s="6">
        <v>243</v>
      </c>
      <c r="J85" s="10" t="s">
        <v>1305</v>
      </c>
      <c r="K85" s="6" t="s">
        <v>6</v>
      </c>
      <c r="L85" s="9" t="s">
        <v>7</v>
      </c>
      <c r="M85" s="9">
        <v>47.158099999999997</v>
      </c>
      <c r="N85" s="9">
        <v>165.32900000000001</v>
      </c>
      <c r="O85" s="9">
        <v>1.80976</v>
      </c>
      <c r="P85" s="9">
        <v>4.7853599999999998</v>
      </c>
      <c r="Q85" s="13">
        <v>5.0000000000000002E-5</v>
      </c>
      <c r="R85" s="9">
        <v>4.45332E-4</v>
      </c>
      <c r="S85" s="9" t="s">
        <v>4</v>
      </c>
      <c r="T85" s="22" t="s">
        <v>1306</v>
      </c>
      <c r="U85" s="23">
        <v>2.3424041940000002</v>
      </c>
      <c r="V85" s="23">
        <v>1.2279900420000001</v>
      </c>
      <c r="W85" s="23">
        <v>2670</v>
      </c>
      <c r="X85" s="23">
        <v>11.368314249999999</v>
      </c>
      <c r="Y85" s="23">
        <v>0.85945713999999995</v>
      </c>
      <c r="Z85" s="23">
        <v>6255</v>
      </c>
      <c r="AA85" s="23">
        <v>12.61044545</v>
      </c>
      <c r="AB85" s="23">
        <v>2.0131960090000001</v>
      </c>
      <c r="AC85" s="10" t="s">
        <v>1307</v>
      </c>
      <c r="AD85" s="12">
        <v>100000</v>
      </c>
    </row>
    <row r="86" spans="1:30" x14ac:dyDescent="0.2">
      <c r="A86" s="6" t="s">
        <v>744</v>
      </c>
      <c r="B86" s="7" t="s">
        <v>745</v>
      </c>
      <c r="C86" s="28" t="s">
        <v>746</v>
      </c>
      <c r="D86" s="7" t="s">
        <v>747</v>
      </c>
      <c r="E86" s="9">
        <v>0.17170199999999999</v>
      </c>
      <c r="F86" s="9">
        <v>4.4999999999999999E-4</v>
      </c>
      <c r="G86" s="9">
        <v>1.0438899999999999E-2</v>
      </c>
      <c r="H86" s="9" t="s">
        <v>4</v>
      </c>
      <c r="I86" s="6">
        <v>382</v>
      </c>
      <c r="J86" s="10" t="s">
        <v>748</v>
      </c>
      <c r="K86" s="6" t="s">
        <v>6</v>
      </c>
      <c r="L86" s="9" t="s">
        <v>7</v>
      </c>
      <c r="M86" s="9">
        <v>7.7270399999999997</v>
      </c>
      <c r="N86" s="9">
        <v>5.6514899999999999</v>
      </c>
      <c r="O86" s="9">
        <v>-0.45128600000000002</v>
      </c>
      <c r="P86" s="9">
        <v>-1.30406</v>
      </c>
      <c r="Q86" s="9">
        <v>2.445E-2</v>
      </c>
      <c r="R86" s="9">
        <v>9.07723E-2</v>
      </c>
      <c r="S86" s="9" t="s">
        <v>8</v>
      </c>
      <c r="T86" s="11" t="s">
        <v>1308</v>
      </c>
      <c r="U86" s="9">
        <v>0.87716894977169002</v>
      </c>
      <c r="V86" s="9">
        <v>-0.189073350823009</v>
      </c>
      <c r="W86" s="9">
        <v>730</v>
      </c>
      <c r="X86" s="9">
        <v>9.5001191384394605</v>
      </c>
      <c r="Y86" s="9">
        <v>9.1215794077220996E-2</v>
      </c>
      <c r="Z86" s="9">
        <v>640</v>
      </c>
      <c r="AA86" s="9">
        <v>9.2980512852714998</v>
      </c>
      <c r="AB86" s="9">
        <v>8.0011662293306696E-2</v>
      </c>
      <c r="AC86" s="10" t="s">
        <v>1309</v>
      </c>
      <c r="AD86" s="12">
        <v>100000</v>
      </c>
    </row>
    <row r="87" spans="1:30" x14ac:dyDescent="0.2">
      <c r="A87" s="6" t="s">
        <v>969</v>
      </c>
      <c r="B87" s="7" t="s">
        <v>970</v>
      </c>
      <c r="C87" s="28" t="s">
        <v>971</v>
      </c>
      <c r="D87" s="7" t="s">
        <v>972</v>
      </c>
      <c r="E87" s="9">
        <v>0.300784</v>
      </c>
      <c r="F87" s="9">
        <v>8.9999999999999998E-4</v>
      </c>
      <c r="G87" s="9">
        <v>1.821E-2</v>
      </c>
      <c r="H87" s="9" t="s">
        <v>4</v>
      </c>
      <c r="I87" s="6">
        <v>475</v>
      </c>
      <c r="J87" s="10" t="s">
        <v>973</v>
      </c>
      <c r="K87" s="6" t="s">
        <v>6</v>
      </c>
      <c r="L87" s="9" t="s">
        <v>7</v>
      </c>
      <c r="M87" s="9">
        <v>0.340362</v>
      </c>
      <c r="N87" s="9">
        <v>4.2296100000000001</v>
      </c>
      <c r="O87" s="9">
        <v>3.6353800000000001</v>
      </c>
      <c r="P87" s="9">
        <v>2.3500299999999998</v>
      </c>
      <c r="Q87" s="9">
        <v>4.7999999999999996E-3</v>
      </c>
      <c r="R87" s="9">
        <v>2.4771600000000001E-2</v>
      </c>
      <c r="S87" s="9" t="s">
        <v>4</v>
      </c>
      <c r="T87" s="11" t="s">
        <v>1310</v>
      </c>
      <c r="U87" s="9">
        <v>1.27482488669139</v>
      </c>
      <c r="V87" s="9">
        <v>0.35029908829790202</v>
      </c>
      <c r="W87" s="9">
        <v>809</v>
      </c>
      <c r="X87" s="9">
        <v>9.6566582997955095</v>
      </c>
      <c r="Y87" s="9">
        <v>1.23248019500305E-2</v>
      </c>
      <c r="Z87" s="9">
        <v>1031</v>
      </c>
      <c r="AA87" s="9">
        <v>10.010838776246301</v>
      </c>
      <c r="AB87" s="9">
        <v>1.57119642494414E-2</v>
      </c>
      <c r="AC87" s="10" t="s">
        <v>1311</v>
      </c>
      <c r="AD87" s="12">
        <v>88303</v>
      </c>
    </row>
    <row r="88" spans="1:30" x14ac:dyDescent="0.2">
      <c r="A88" s="6" t="s">
        <v>71</v>
      </c>
      <c r="B88" s="7" t="s">
        <v>72</v>
      </c>
      <c r="C88" s="28" t="s">
        <v>73</v>
      </c>
      <c r="D88" s="7" t="s">
        <v>74</v>
      </c>
      <c r="E88" s="9">
        <v>0.29853200000000002</v>
      </c>
      <c r="F88" s="13">
        <v>5.0000000000000002E-5</v>
      </c>
      <c r="G88" s="9">
        <v>1.6115000000000001E-3</v>
      </c>
      <c r="H88" s="9" t="s">
        <v>4</v>
      </c>
      <c r="I88" s="6">
        <v>365</v>
      </c>
      <c r="J88" s="10" t="s">
        <v>75</v>
      </c>
      <c r="K88" s="6" t="s">
        <v>6</v>
      </c>
      <c r="L88" s="9" t="s">
        <v>7</v>
      </c>
      <c r="M88" s="9">
        <v>31.567799999999998</v>
      </c>
      <c r="N88" s="9">
        <v>163.34800000000001</v>
      </c>
      <c r="O88" s="9">
        <v>2.3714300000000001</v>
      </c>
      <c r="P88" s="9">
        <v>6.6905200000000002</v>
      </c>
      <c r="Q88" s="13">
        <v>5.0000000000000002E-5</v>
      </c>
      <c r="R88" s="9">
        <v>4.45332E-4</v>
      </c>
      <c r="S88" s="9" t="s">
        <v>4</v>
      </c>
      <c r="T88" s="11" t="s">
        <v>1312</v>
      </c>
      <c r="U88" s="9">
        <v>3.0653186813186801</v>
      </c>
      <c r="V88" s="9">
        <v>1.6160370693673201</v>
      </c>
      <c r="W88" s="9">
        <v>3792</v>
      </c>
      <c r="X88" s="9">
        <v>11.8832364358734</v>
      </c>
      <c r="Y88" s="9">
        <v>0.21776169691400599</v>
      </c>
      <c r="Z88" s="9">
        <v>11623</v>
      </c>
      <c r="AA88" s="9">
        <v>13.503976138948801</v>
      </c>
      <c r="AB88" s="9">
        <v>0.66750899762615801</v>
      </c>
      <c r="AC88" s="10" t="s">
        <v>1313</v>
      </c>
      <c r="AD88" s="12">
        <v>100000</v>
      </c>
    </row>
    <row r="89" spans="1:30" x14ac:dyDescent="0.2">
      <c r="A89" s="6" t="s">
        <v>431</v>
      </c>
      <c r="B89" s="7" t="s">
        <v>432</v>
      </c>
      <c r="C89" s="28" t="s">
        <v>433</v>
      </c>
      <c r="D89" s="7" t="s">
        <v>434</v>
      </c>
      <c r="E89" s="9">
        <v>0.216137</v>
      </c>
      <c r="F89" s="9">
        <v>2.0000000000000001E-4</v>
      </c>
      <c r="G89" s="9">
        <v>5.2402899999999999E-3</v>
      </c>
      <c r="H89" s="9" t="s">
        <v>4</v>
      </c>
      <c r="I89" s="6">
        <v>1459</v>
      </c>
      <c r="J89" s="10" t="s">
        <v>435</v>
      </c>
      <c r="K89" s="6" t="s">
        <v>6</v>
      </c>
      <c r="L89" s="9" t="s">
        <v>7</v>
      </c>
      <c r="M89" s="9">
        <v>8.8439999999999994</v>
      </c>
      <c r="N89" s="9">
        <v>10.3306</v>
      </c>
      <c r="O89" s="9">
        <v>0.22415199999999999</v>
      </c>
      <c r="P89" s="9">
        <v>0.51961199999999996</v>
      </c>
      <c r="Q89" s="9">
        <v>0.36775000000000002</v>
      </c>
      <c r="R89" s="9">
        <v>0.57138800000000001</v>
      </c>
      <c r="S89" s="9" t="s">
        <v>8</v>
      </c>
      <c r="T89" s="11" t="s">
        <v>1314</v>
      </c>
      <c r="U89" s="9">
        <v>0.90910400460962204</v>
      </c>
      <c r="V89" s="9">
        <v>-0.13748274177572101</v>
      </c>
      <c r="W89" s="9">
        <v>2314</v>
      </c>
      <c r="X89" s="9">
        <v>11.1767210069281</v>
      </c>
      <c r="Y89" s="9">
        <v>0.115769461677006</v>
      </c>
      <c r="Z89" s="9">
        <v>2104</v>
      </c>
      <c r="AA89" s="9">
        <v>11.039165540360599</v>
      </c>
      <c r="AB89" s="9">
        <v>0.10524648122206701</v>
      </c>
      <c r="AC89" s="10" t="s">
        <v>1315</v>
      </c>
      <c r="AD89" s="12">
        <v>100000</v>
      </c>
    </row>
    <row r="90" spans="1:30" x14ac:dyDescent="0.2">
      <c r="A90" s="6" t="s">
        <v>1316</v>
      </c>
      <c r="B90" s="7" t="s">
        <v>341</v>
      </c>
      <c r="C90" s="28" t="s">
        <v>342</v>
      </c>
      <c r="D90" s="7" t="s">
        <v>343</v>
      </c>
      <c r="E90" s="9">
        <v>0.24596599999999999</v>
      </c>
      <c r="F90" s="9">
        <v>7.5000000000000002E-4</v>
      </c>
      <c r="G90" s="9">
        <v>1.58808E-2</v>
      </c>
      <c r="H90" s="9" t="s">
        <v>4</v>
      </c>
      <c r="I90" s="6">
        <v>178</v>
      </c>
      <c r="J90" s="10" t="s">
        <v>1317</v>
      </c>
      <c r="K90" s="6" t="s">
        <v>6</v>
      </c>
      <c r="L90" s="9" t="s">
        <v>7</v>
      </c>
      <c r="M90" s="9">
        <v>7.0273000000000003</v>
      </c>
      <c r="N90" s="9">
        <v>8.7069899999999993</v>
      </c>
      <c r="O90" s="9">
        <v>0.30920300000000001</v>
      </c>
      <c r="P90" s="9">
        <v>0.69974000000000003</v>
      </c>
      <c r="Q90" s="9">
        <v>0.22570000000000001</v>
      </c>
      <c r="R90" s="9">
        <v>0.42738599999999999</v>
      </c>
      <c r="S90" s="9" t="s">
        <v>8</v>
      </c>
      <c r="T90" s="22" t="s">
        <v>1318</v>
      </c>
      <c r="U90" s="23">
        <v>0.58226550499999996</v>
      </c>
      <c r="V90" s="23">
        <v>-0.78025094299999997</v>
      </c>
      <c r="W90" s="23">
        <v>1301</v>
      </c>
      <c r="X90" s="23">
        <v>10.340739109999999</v>
      </c>
      <c r="Y90" s="23">
        <v>0.82164666200000003</v>
      </c>
      <c r="Z90" s="23">
        <v>757</v>
      </c>
      <c r="AA90" s="23">
        <v>9.5646357789999996</v>
      </c>
      <c r="AB90" s="23">
        <v>0.47841650899999999</v>
      </c>
      <c r="AC90" s="10" t="s">
        <v>1319</v>
      </c>
      <c r="AD90" s="12">
        <v>100000</v>
      </c>
    </row>
    <row r="91" spans="1:30" x14ac:dyDescent="0.2">
      <c r="A91" s="24" t="s">
        <v>859</v>
      </c>
      <c r="B91" s="25" t="s">
        <v>860</v>
      </c>
      <c r="C91" s="24" t="s">
        <v>861</v>
      </c>
      <c r="D91" s="26" t="s">
        <v>862</v>
      </c>
      <c r="E91" s="9">
        <v>0.31916299999999997</v>
      </c>
      <c r="F91" s="13">
        <v>5.0000000000000002E-5</v>
      </c>
      <c r="G91" s="9">
        <v>1.6115000000000001E-3</v>
      </c>
      <c r="H91" s="9" t="s">
        <v>4</v>
      </c>
      <c r="I91" s="6"/>
      <c r="J91" s="6"/>
      <c r="K91" s="6"/>
      <c r="L91" s="26" t="s">
        <v>7</v>
      </c>
      <c r="M91" s="24">
        <v>2.7507799999999998</v>
      </c>
      <c r="N91" s="24">
        <v>3.90177</v>
      </c>
      <c r="O91" s="24">
        <v>0.50428899999999999</v>
      </c>
      <c r="P91" s="24">
        <v>1.2397</v>
      </c>
      <c r="Q91" s="24">
        <v>3.8100000000000002E-2</v>
      </c>
      <c r="R91" s="24">
        <v>0.12798100000000001</v>
      </c>
      <c r="S91" s="24" t="s">
        <v>8</v>
      </c>
      <c r="T91" s="11" t="s">
        <v>858</v>
      </c>
      <c r="U91" s="6">
        <v>3.0637087599544901</v>
      </c>
      <c r="V91" s="6">
        <v>1.61527915935827</v>
      </c>
      <c r="W91" s="6">
        <v>293</v>
      </c>
      <c r="X91" s="6">
        <v>8.1924031216944897</v>
      </c>
      <c r="Y91" s="6">
        <v>0.14405113077679399</v>
      </c>
      <c r="Z91" s="6">
        <v>898</v>
      </c>
      <c r="AA91" s="6">
        <v>9.8010946381545896</v>
      </c>
      <c r="AB91" s="6">
        <v>0.44133071124221601</v>
      </c>
      <c r="AC91" s="6" t="s">
        <v>857</v>
      </c>
      <c r="AD91" s="12">
        <v>24444</v>
      </c>
    </row>
    <row r="92" spans="1:30" x14ac:dyDescent="0.2">
      <c r="A92" s="6" t="s">
        <v>112</v>
      </c>
      <c r="B92" s="7" t="s">
        <v>113</v>
      </c>
      <c r="C92" s="28" t="s">
        <v>114</v>
      </c>
      <c r="D92" s="7" t="s">
        <v>115</v>
      </c>
      <c r="E92" s="9">
        <v>0.16051199999999999</v>
      </c>
      <c r="F92" s="13">
        <v>5.0000000000000002E-5</v>
      </c>
      <c r="G92" s="9">
        <v>1.6115000000000001E-3</v>
      </c>
      <c r="H92" s="9" t="s">
        <v>4</v>
      </c>
      <c r="I92" s="6">
        <v>629</v>
      </c>
      <c r="J92" s="10" t="s">
        <v>116</v>
      </c>
      <c r="K92" s="6" t="s">
        <v>6</v>
      </c>
      <c r="L92" s="9" t="s">
        <v>7</v>
      </c>
      <c r="M92" s="9">
        <v>74.054500000000004</v>
      </c>
      <c r="N92" s="9">
        <v>34.7652</v>
      </c>
      <c r="O92" s="9">
        <v>-1.0909500000000001</v>
      </c>
      <c r="P92" s="9">
        <v>-4.0280399999999998</v>
      </c>
      <c r="Q92" s="13">
        <v>5.0000000000000002E-5</v>
      </c>
      <c r="R92" s="9">
        <v>4.45332E-4</v>
      </c>
      <c r="S92" s="9" t="s">
        <v>4</v>
      </c>
      <c r="T92" s="11" t="s">
        <v>1320</v>
      </c>
      <c r="U92" s="9">
        <v>0.64409832075930895</v>
      </c>
      <c r="V92" s="9">
        <v>-0.63464716424164502</v>
      </c>
      <c r="W92" s="9">
        <v>6848</v>
      </c>
      <c r="X92" s="9">
        <v>12.7410335473408</v>
      </c>
      <c r="Y92" s="9">
        <v>0.13677791314652399</v>
      </c>
      <c r="Z92" s="9">
        <v>4411</v>
      </c>
      <c r="AA92" s="9">
        <v>12.1071904877421</v>
      </c>
      <c r="AB92" s="9">
        <v>8.8098424174639006E-2</v>
      </c>
      <c r="AC92" s="10" t="s">
        <v>1321</v>
      </c>
      <c r="AD92" s="12">
        <v>98885</v>
      </c>
    </row>
    <row r="93" spans="1:30" x14ac:dyDescent="0.2">
      <c r="A93" s="6" t="s">
        <v>1322</v>
      </c>
      <c r="B93" s="7" t="s">
        <v>132</v>
      </c>
      <c r="C93" s="28" t="s">
        <v>133</v>
      </c>
      <c r="D93" s="7" t="s">
        <v>134</v>
      </c>
      <c r="E93" s="9">
        <v>0.228191</v>
      </c>
      <c r="F93" s="9">
        <v>1.4999999999999999E-4</v>
      </c>
      <c r="G93" s="9">
        <v>4.1702299999999996E-3</v>
      </c>
      <c r="H93" s="9" t="s">
        <v>4</v>
      </c>
      <c r="I93" s="6">
        <v>155</v>
      </c>
      <c r="J93" s="10" t="s">
        <v>1323</v>
      </c>
      <c r="K93" s="6" t="s">
        <v>6</v>
      </c>
      <c r="L93" s="9" t="s">
        <v>7</v>
      </c>
      <c r="M93" s="9">
        <v>115.456</v>
      </c>
      <c r="N93" s="9">
        <v>165.80799999999999</v>
      </c>
      <c r="O93" s="9">
        <v>0.522173</v>
      </c>
      <c r="P93" s="9">
        <v>1.0376700000000001</v>
      </c>
      <c r="Q93" s="9">
        <v>7.4450000000000002E-2</v>
      </c>
      <c r="R93" s="9">
        <v>0.20980299999999999</v>
      </c>
      <c r="S93" s="9" t="s">
        <v>8</v>
      </c>
      <c r="T93" s="22" t="s">
        <v>1324</v>
      </c>
      <c r="U93" s="23">
        <v>0.95767835599999995</v>
      </c>
      <c r="V93" s="23">
        <v>-6.2386899000000003E-2</v>
      </c>
      <c r="W93" s="23">
        <v>12405</v>
      </c>
      <c r="X93" s="23">
        <v>13.56767829</v>
      </c>
      <c r="Y93" s="23">
        <v>3.3239549839999998</v>
      </c>
      <c r="Z93" s="23">
        <v>11880</v>
      </c>
      <c r="AA93" s="23">
        <v>13.53506743</v>
      </c>
      <c r="AB93" s="23">
        <v>3.1832797429999999</v>
      </c>
      <c r="AC93" s="10" t="s">
        <v>1325</v>
      </c>
      <c r="AD93" s="12">
        <v>100000</v>
      </c>
    </row>
    <row r="94" spans="1:30" x14ac:dyDescent="0.2">
      <c r="A94" s="6" t="s">
        <v>1326</v>
      </c>
      <c r="B94" s="7" t="s">
        <v>1093</v>
      </c>
      <c r="C94" s="28" t="s">
        <v>61</v>
      </c>
      <c r="D94" s="7" t="s">
        <v>1094</v>
      </c>
      <c r="E94" s="9">
        <v>0.45332299999999998</v>
      </c>
      <c r="F94" s="9">
        <v>5.9999999999999995E-4</v>
      </c>
      <c r="G94" s="9">
        <v>1.3243599999999999E-2</v>
      </c>
      <c r="H94" s="9" t="s">
        <v>4</v>
      </c>
      <c r="I94" s="6"/>
      <c r="J94" s="10"/>
      <c r="K94" s="11"/>
      <c r="L94" s="6" t="s">
        <v>7</v>
      </c>
      <c r="M94" s="6">
        <v>0.141015</v>
      </c>
      <c r="N94" s="6">
        <v>0.69941699999999996</v>
      </c>
      <c r="O94" s="6">
        <v>2.3103099999999999</v>
      </c>
      <c r="P94" s="6">
        <v>1.98702</v>
      </c>
      <c r="Q94" s="6">
        <v>1.04E-2</v>
      </c>
      <c r="R94" s="6">
        <v>4.6473399999999998E-2</v>
      </c>
      <c r="S94" s="6" t="s">
        <v>4</v>
      </c>
      <c r="T94" s="11"/>
      <c r="U94" s="6"/>
      <c r="V94" s="6"/>
      <c r="W94" s="6"/>
      <c r="X94" s="6"/>
      <c r="Y94" s="6"/>
      <c r="Z94" s="6"/>
      <c r="AA94" s="6"/>
      <c r="AB94" s="6"/>
      <c r="AC94" s="10"/>
      <c r="AD94" s="14"/>
    </row>
    <row r="95" spans="1:30" x14ac:dyDescent="0.2">
      <c r="A95" s="6" t="s">
        <v>354</v>
      </c>
      <c r="B95" s="7" t="s">
        <v>355</v>
      </c>
      <c r="C95" s="28" t="s">
        <v>356</v>
      </c>
      <c r="D95" s="7" t="s">
        <v>357</v>
      </c>
      <c r="E95" s="9">
        <v>0.48507499999999998</v>
      </c>
      <c r="F95" s="13">
        <v>5.0000000000000002E-5</v>
      </c>
      <c r="G95" s="9">
        <v>1.6115000000000001E-3</v>
      </c>
      <c r="H95" s="9" t="s">
        <v>4</v>
      </c>
      <c r="I95" s="6">
        <v>508</v>
      </c>
      <c r="J95" s="10" t="s">
        <v>358</v>
      </c>
      <c r="K95" s="6" t="s">
        <v>6</v>
      </c>
      <c r="L95" s="9" t="s">
        <v>7</v>
      </c>
      <c r="M95" s="9">
        <v>4.63516E-2</v>
      </c>
      <c r="N95" s="9">
        <v>1.2873000000000001</v>
      </c>
      <c r="O95" s="9">
        <v>4.7955800000000002</v>
      </c>
      <c r="P95" s="9">
        <v>1.65341</v>
      </c>
      <c r="Q95" s="9">
        <v>0.22425</v>
      </c>
      <c r="R95" s="9">
        <v>0.42606899999999998</v>
      </c>
      <c r="S95" s="9" t="s">
        <v>8</v>
      </c>
      <c r="T95" s="11" t="s">
        <v>1327</v>
      </c>
      <c r="U95" s="9">
        <v>0.81198076082203796</v>
      </c>
      <c r="V95" s="9">
        <v>-0.300482550476252</v>
      </c>
      <c r="W95" s="9">
        <v>762</v>
      </c>
      <c r="X95" s="9">
        <v>9.5699646639759894</v>
      </c>
      <c r="Y95" s="9">
        <v>6.33351334136446E-3</v>
      </c>
      <c r="Z95" s="9">
        <v>619</v>
      </c>
      <c r="AA95" s="9">
        <v>9.2625930416806597</v>
      </c>
      <c r="AB95" s="9">
        <v>5.1426909815976401E-3</v>
      </c>
      <c r="AC95" s="10" t="s">
        <v>1328</v>
      </c>
      <c r="AD95" s="12">
        <v>100000</v>
      </c>
    </row>
    <row r="96" spans="1:30" x14ac:dyDescent="0.2">
      <c r="A96" s="6" t="s">
        <v>1050</v>
      </c>
      <c r="B96" s="7" t="s">
        <v>1051</v>
      </c>
      <c r="C96" s="28" t="s">
        <v>1052</v>
      </c>
      <c r="D96" s="7" t="s">
        <v>1053</v>
      </c>
      <c r="E96" s="9">
        <v>0.31245899999999999</v>
      </c>
      <c r="F96" s="13">
        <v>5.0000000000000002E-5</v>
      </c>
      <c r="G96" s="9">
        <v>1.6115000000000001E-3</v>
      </c>
      <c r="H96" s="9" t="s">
        <v>4</v>
      </c>
      <c r="I96" s="6">
        <v>335</v>
      </c>
      <c r="J96" s="10" t="s">
        <v>1054</v>
      </c>
      <c r="K96" s="6" t="s">
        <v>6</v>
      </c>
      <c r="L96" s="9" t="s">
        <v>7</v>
      </c>
      <c r="M96" s="9">
        <v>5.1221899999999998</v>
      </c>
      <c r="N96" s="9">
        <v>3.57281</v>
      </c>
      <c r="O96" s="9">
        <v>-0.519702</v>
      </c>
      <c r="P96" s="9">
        <v>-0.95520799999999995</v>
      </c>
      <c r="Q96" s="9">
        <v>9.9049999999999999E-2</v>
      </c>
      <c r="R96" s="9">
        <v>0.25678099999999998</v>
      </c>
      <c r="S96" s="9" t="s">
        <v>8</v>
      </c>
      <c r="T96" s="11" t="s">
        <v>1329</v>
      </c>
      <c r="U96" s="9">
        <v>0.82786885245901598</v>
      </c>
      <c r="V96" s="9">
        <v>-0.27252585481109098</v>
      </c>
      <c r="W96" s="9">
        <v>366</v>
      </c>
      <c r="X96" s="9">
        <v>8.5173601266524805</v>
      </c>
      <c r="Y96" s="9">
        <v>6.66181288678558E-2</v>
      </c>
      <c r="Z96" s="9">
        <v>303</v>
      </c>
      <c r="AA96" s="9">
        <v>8.2251536369987601</v>
      </c>
      <c r="AB96" s="9">
        <v>5.5151073898798697E-2</v>
      </c>
      <c r="AC96" s="10" t="s">
        <v>1330</v>
      </c>
      <c r="AD96" s="12">
        <v>100000</v>
      </c>
    </row>
    <row r="97" spans="1:30" x14ac:dyDescent="0.2">
      <c r="A97" s="6" t="s">
        <v>1006</v>
      </c>
      <c r="B97" s="7" t="s">
        <v>1007</v>
      </c>
      <c r="C97" s="28" t="s">
        <v>1008</v>
      </c>
      <c r="D97" s="7" t="s">
        <v>1009</v>
      </c>
      <c r="E97" s="9">
        <v>0.22461600000000001</v>
      </c>
      <c r="F97" s="13">
        <v>5.0000000000000002E-5</v>
      </c>
      <c r="G97" s="9">
        <v>1.6115000000000001E-3</v>
      </c>
      <c r="H97" s="9" t="s">
        <v>4</v>
      </c>
      <c r="I97" s="6">
        <v>430</v>
      </c>
      <c r="J97" s="10" t="s">
        <v>1010</v>
      </c>
      <c r="K97" s="6" t="s">
        <v>6</v>
      </c>
      <c r="L97" s="9" t="s">
        <v>7</v>
      </c>
      <c r="M97" s="9">
        <v>8.1524999999999999</v>
      </c>
      <c r="N97" s="9">
        <v>9.8630600000000008</v>
      </c>
      <c r="O97" s="9">
        <v>0.27479300000000001</v>
      </c>
      <c r="P97" s="9">
        <v>0.77937500000000004</v>
      </c>
      <c r="Q97" s="9">
        <v>0.17849999999999999</v>
      </c>
      <c r="R97" s="9">
        <v>0.37248199999999998</v>
      </c>
      <c r="S97" s="9" t="s">
        <v>8</v>
      </c>
      <c r="T97" s="11" t="s">
        <v>1331</v>
      </c>
      <c r="U97" s="9">
        <v>1.9320610687022901</v>
      </c>
      <c r="V97" s="9">
        <v>0.95014069568587101</v>
      </c>
      <c r="W97" s="9">
        <v>437</v>
      </c>
      <c r="X97" s="9">
        <v>8.7669824386741109</v>
      </c>
      <c r="Y97" s="9">
        <v>0.141042204995693</v>
      </c>
      <c r="Z97" s="9">
        <v>844</v>
      </c>
      <c r="AA97" s="9">
        <v>9.7158280149637299</v>
      </c>
      <c r="AB97" s="9">
        <v>0.272502153316107</v>
      </c>
      <c r="AC97" s="10" t="s">
        <v>1332</v>
      </c>
      <c r="AD97" s="12">
        <v>100000</v>
      </c>
    </row>
    <row r="98" spans="1:30" x14ac:dyDescent="0.2">
      <c r="A98" s="24" t="s">
        <v>810</v>
      </c>
      <c r="B98" s="25" t="s">
        <v>811</v>
      </c>
      <c r="C98" s="24" t="s">
        <v>812</v>
      </c>
      <c r="D98" s="26" t="s">
        <v>813</v>
      </c>
      <c r="E98" s="9">
        <v>0.28079900000000002</v>
      </c>
      <c r="F98" s="9">
        <v>2.0500000000000002E-3</v>
      </c>
      <c r="G98" s="9">
        <v>3.5722999999999998E-2</v>
      </c>
      <c r="H98" s="9" t="s">
        <v>4</v>
      </c>
      <c r="I98" s="6"/>
      <c r="J98" s="6"/>
      <c r="K98" s="6"/>
      <c r="L98" s="26" t="s">
        <v>7</v>
      </c>
      <c r="M98" s="24">
        <v>5.32822</v>
      </c>
      <c r="N98" s="24">
        <v>4.9584000000000001</v>
      </c>
      <c r="O98" s="24">
        <v>-0.10378</v>
      </c>
      <c r="P98" s="24">
        <v>-0.13441</v>
      </c>
      <c r="Q98" s="24">
        <v>0.81725000000000003</v>
      </c>
      <c r="R98" s="24">
        <v>0.90245500000000001</v>
      </c>
      <c r="S98" s="24" t="s">
        <v>8</v>
      </c>
      <c r="T98" s="11" t="s">
        <v>816</v>
      </c>
      <c r="U98" s="6">
        <v>0.84978070175438603</v>
      </c>
      <c r="V98" s="6">
        <v>-0.23483751400314201</v>
      </c>
      <c r="W98" s="6">
        <v>304</v>
      </c>
      <c r="X98" s="6">
        <v>8.2297411300631698</v>
      </c>
      <c r="Y98" s="6">
        <v>1.3333333333333299</v>
      </c>
      <c r="Z98" s="6">
        <v>258</v>
      </c>
      <c r="AA98" s="6">
        <v>8.0156934888321807</v>
      </c>
      <c r="AB98" s="6">
        <v>1.13304093567251</v>
      </c>
      <c r="AC98" s="6" t="s">
        <v>815</v>
      </c>
      <c r="AD98" s="12">
        <v>36842</v>
      </c>
    </row>
    <row r="99" spans="1:30" x14ac:dyDescent="0.2">
      <c r="A99" s="6" t="s">
        <v>1045</v>
      </c>
      <c r="B99" s="7" t="s">
        <v>1046</v>
      </c>
      <c r="C99" s="28" t="s">
        <v>1047</v>
      </c>
      <c r="D99" s="7" t="s">
        <v>1048</v>
      </c>
      <c r="E99" s="9">
        <v>0.179258</v>
      </c>
      <c r="F99" s="9">
        <v>2.15E-3</v>
      </c>
      <c r="G99" s="9">
        <v>3.7110400000000002E-2</v>
      </c>
      <c r="H99" s="9" t="s">
        <v>4</v>
      </c>
      <c r="I99" s="6">
        <v>875</v>
      </c>
      <c r="J99" s="10" t="s">
        <v>1049</v>
      </c>
      <c r="K99" s="6" t="s">
        <v>6</v>
      </c>
      <c r="L99" s="9" t="s">
        <v>7</v>
      </c>
      <c r="M99" s="9">
        <v>7.4323699999999997</v>
      </c>
      <c r="N99" s="9">
        <v>9.0416500000000006</v>
      </c>
      <c r="O99" s="9">
        <v>0.28276299999999999</v>
      </c>
      <c r="P99" s="9">
        <v>0.67945699999999998</v>
      </c>
      <c r="Q99" s="9">
        <v>0.23305000000000001</v>
      </c>
      <c r="R99" s="9">
        <v>0.43476199999999998</v>
      </c>
      <c r="S99" s="9" t="s">
        <v>8</v>
      </c>
      <c r="T99" s="11" t="s">
        <v>1333</v>
      </c>
      <c r="U99" s="9">
        <v>0.987403100775194</v>
      </c>
      <c r="V99" s="9">
        <v>-1.8288919257440198E-2</v>
      </c>
      <c r="W99" s="9">
        <v>688</v>
      </c>
      <c r="X99" s="9">
        <v>9.4279114796929893</v>
      </c>
      <c r="Y99" s="9">
        <v>0.17851582771146901</v>
      </c>
      <c r="Z99" s="9">
        <v>679</v>
      </c>
      <c r="AA99" s="9">
        <v>9.4094912479291395</v>
      </c>
      <c r="AB99" s="9">
        <v>0.17626708181975401</v>
      </c>
      <c r="AC99" s="10" t="s">
        <v>1334</v>
      </c>
      <c r="AD99" s="12">
        <v>100000</v>
      </c>
    </row>
    <row r="100" spans="1:30" x14ac:dyDescent="0.2">
      <c r="A100" s="6" t="s">
        <v>1335</v>
      </c>
      <c r="B100" s="7" t="s">
        <v>1004</v>
      </c>
      <c r="C100" s="28" t="s">
        <v>61</v>
      </c>
      <c r="D100" s="7" t="s">
        <v>1005</v>
      </c>
      <c r="E100" s="9">
        <v>0.19350000000000001</v>
      </c>
      <c r="F100" s="9">
        <v>2.7499999999999998E-3</v>
      </c>
      <c r="G100" s="9">
        <v>4.4316399999999999E-2</v>
      </c>
      <c r="H100" s="9" t="s">
        <v>4</v>
      </c>
      <c r="I100" s="6">
        <v>1936</v>
      </c>
      <c r="J100" s="10" t="s">
        <v>1336</v>
      </c>
      <c r="K100" s="6" t="s">
        <v>6</v>
      </c>
      <c r="L100" s="9" t="s">
        <v>7</v>
      </c>
      <c r="M100" s="9">
        <v>19.262</v>
      </c>
      <c r="N100" s="9">
        <v>23.160699999999999</v>
      </c>
      <c r="O100" s="9">
        <v>0.26592399999999999</v>
      </c>
      <c r="P100" s="9">
        <v>0.46225500000000003</v>
      </c>
      <c r="Q100" s="9">
        <v>0.35644999999999999</v>
      </c>
      <c r="R100" s="9">
        <v>0.55978300000000003</v>
      </c>
      <c r="S100" s="9" t="s">
        <v>8</v>
      </c>
      <c r="T100" s="11" t="s">
        <v>1337</v>
      </c>
      <c r="U100" s="9">
        <v>1.13717555121407</v>
      </c>
      <c r="V100" s="9">
        <v>0.18545498713776201</v>
      </c>
      <c r="W100" s="9">
        <v>2389</v>
      </c>
      <c r="X100" s="9">
        <v>11.213751774789101</v>
      </c>
      <c r="Y100" s="9">
        <v>0.86640067706444202</v>
      </c>
      <c r="Z100" s="9">
        <v>2716</v>
      </c>
      <c r="AA100" s="9">
        <v>11.4050972577054</v>
      </c>
      <c r="AB100" s="9">
        <v>0.98524966751299703</v>
      </c>
      <c r="AC100" s="10" t="s">
        <v>1338</v>
      </c>
      <c r="AD100" s="12">
        <v>100000</v>
      </c>
    </row>
    <row r="101" spans="1:30" x14ac:dyDescent="0.2">
      <c r="A101" s="6" t="s">
        <v>499</v>
      </c>
      <c r="B101" s="7" t="s">
        <v>500</v>
      </c>
      <c r="C101" s="28" t="s">
        <v>501</v>
      </c>
      <c r="D101" s="7" t="s">
        <v>502</v>
      </c>
      <c r="E101" s="9">
        <v>0.15903999999999999</v>
      </c>
      <c r="F101" s="9">
        <v>1E-4</v>
      </c>
      <c r="G101" s="9">
        <v>2.8677199999999998E-3</v>
      </c>
      <c r="H101" s="9" t="s">
        <v>4</v>
      </c>
      <c r="I101" s="6">
        <v>2166</v>
      </c>
      <c r="J101" s="10" t="s">
        <v>503</v>
      </c>
      <c r="K101" s="6" t="s">
        <v>6</v>
      </c>
      <c r="L101" s="9" t="s">
        <v>7</v>
      </c>
      <c r="M101" s="9">
        <v>20.903300000000002</v>
      </c>
      <c r="N101" s="9">
        <v>36.588700000000003</v>
      </c>
      <c r="O101" s="9">
        <v>0.80767199999999995</v>
      </c>
      <c r="P101" s="9">
        <v>2.7261299999999999</v>
      </c>
      <c r="Q101" s="13">
        <v>5.0000000000000002E-5</v>
      </c>
      <c r="R101" s="9">
        <v>4.45332E-4</v>
      </c>
      <c r="S101" s="9" t="s">
        <v>4</v>
      </c>
      <c r="T101" s="11" t="s">
        <v>1339</v>
      </c>
      <c r="U101" s="9">
        <v>1.4101382488479299</v>
      </c>
      <c r="V101" s="9">
        <v>0.49583661024817199</v>
      </c>
      <c r="W101" s="9">
        <v>651</v>
      </c>
      <c r="X101" s="9">
        <v>9.3417206802216608</v>
      </c>
      <c r="Y101" s="9">
        <v>0.42998678996036999</v>
      </c>
      <c r="Z101" s="9">
        <v>918</v>
      </c>
      <c r="AA101" s="9">
        <v>9.83402351604839</v>
      </c>
      <c r="AB101" s="9">
        <v>0.60634081902245696</v>
      </c>
      <c r="AC101" s="10" t="s">
        <v>1340</v>
      </c>
      <c r="AD101" s="12">
        <v>34410</v>
      </c>
    </row>
    <row r="102" spans="1:30" x14ac:dyDescent="0.2">
      <c r="A102" s="6" t="s">
        <v>817</v>
      </c>
      <c r="B102" s="7" t="s">
        <v>818</v>
      </c>
      <c r="C102" s="28" t="s">
        <v>819</v>
      </c>
      <c r="D102" s="7" t="s">
        <v>820</v>
      </c>
      <c r="E102" s="9">
        <v>0.27727800000000002</v>
      </c>
      <c r="F102" s="9">
        <v>2.0000000000000001E-4</v>
      </c>
      <c r="G102" s="9">
        <v>5.2402899999999999E-3</v>
      </c>
      <c r="H102" s="9" t="s">
        <v>4</v>
      </c>
      <c r="I102" s="6">
        <v>608</v>
      </c>
      <c r="J102" s="10" t="s">
        <v>821</v>
      </c>
      <c r="K102" s="6" t="s">
        <v>6</v>
      </c>
      <c r="L102" s="9" t="s">
        <v>7</v>
      </c>
      <c r="M102" s="9">
        <v>59.409799999999997</v>
      </c>
      <c r="N102" s="9">
        <v>20.537500000000001</v>
      </c>
      <c r="O102" s="9">
        <v>-1.53244</v>
      </c>
      <c r="P102" s="9">
        <v>-3.4622700000000002</v>
      </c>
      <c r="Q102" s="13">
        <v>5.0000000000000002E-5</v>
      </c>
      <c r="R102" s="9">
        <v>4.45332E-4</v>
      </c>
      <c r="S102" s="9" t="s">
        <v>4</v>
      </c>
      <c r="T102" s="11" t="s">
        <v>1341</v>
      </c>
      <c r="U102" s="9">
        <v>0.194663762591887</v>
      </c>
      <c r="V102" s="9">
        <v>-2.36094374906591</v>
      </c>
      <c r="W102" s="9">
        <v>1224</v>
      </c>
      <c r="X102" s="9">
        <v>10.2569137818148</v>
      </c>
      <c r="Y102" s="9">
        <v>4.1929223744292203</v>
      </c>
      <c r="Z102" s="9">
        <v>238</v>
      </c>
      <c r="AA102" s="9">
        <v>7.8947666788843103</v>
      </c>
      <c r="AB102" s="9">
        <v>0.81621004566209998</v>
      </c>
      <c r="AC102" s="10" t="s">
        <v>1342</v>
      </c>
      <c r="AD102" s="12">
        <v>98762</v>
      </c>
    </row>
    <row r="103" spans="1:30" x14ac:dyDescent="0.2">
      <c r="A103" s="6" t="s">
        <v>349</v>
      </c>
      <c r="B103" s="7" t="s">
        <v>350</v>
      </c>
      <c r="C103" s="28" t="s">
        <v>351</v>
      </c>
      <c r="D103" s="7" t="s">
        <v>352</v>
      </c>
      <c r="E103" s="9">
        <v>0.13663800000000001</v>
      </c>
      <c r="F103" s="9">
        <v>5.0000000000000001E-4</v>
      </c>
      <c r="G103" s="9">
        <v>1.13813E-2</v>
      </c>
      <c r="H103" s="9" t="s">
        <v>4</v>
      </c>
      <c r="I103" s="6">
        <v>481</v>
      </c>
      <c r="J103" s="10" t="s">
        <v>353</v>
      </c>
      <c r="K103" s="6" t="s">
        <v>6</v>
      </c>
      <c r="L103" s="9" t="s">
        <v>7</v>
      </c>
      <c r="M103" s="9">
        <v>14.703099999999999</v>
      </c>
      <c r="N103" s="9">
        <v>6.9038399999999998</v>
      </c>
      <c r="O103" s="9">
        <v>-1.0906400000000001</v>
      </c>
      <c r="P103" s="9">
        <v>-3.18655</v>
      </c>
      <c r="Q103" s="13">
        <v>5.0000000000000002E-5</v>
      </c>
      <c r="R103" s="9">
        <v>4.45332E-4</v>
      </c>
      <c r="S103" s="9" t="s">
        <v>4</v>
      </c>
      <c r="T103" s="11" t="s">
        <v>1343</v>
      </c>
      <c r="U103" s="9">
        <v>0.64170927684441204</v>
      </c>
      <c r="V103" s="9">
        <v>-0.64000825524952398</v>
      </c>
      <c r="W103" s="9">
        <v>2738</v>
      </c>
      <c r="X103" s="9">
        <v>11.4174372650123</v>
      </c>
      <c r="Y103" s="9">
        <v>0.49342223824112502</v>
      </c>
      <c r="Z103" s="9">
        <v>1757</v>
      </c>
      <c r="AA103" s="9">
        <v>10.778878803348499</v>
      </c>
      <c r="AB103" s="9">
        <v>0.316633627680663</v>
      </c>
      <c r="AC103" s="10" t="s">
        <v>1344</v>
      </c>
      <c r="AD103" s="12">
        <v>100000</v>
      </c>
    </row>
    <row r="104" spans="1:30" x14ac:dyDescent="0.2">
      <c r="A104" s="6" t="s">
        <v>1011</v>
      </c>
      <c r="B104" s="7" t="s">
        <v>1012</v>
      </c>
      <c r="C104" s="28" t="s">
        <v>1013</v>
      </c>
      <c r="D104" s="7" t="s">
        <v>1014</v>
      </c>
      <c r="E104" s="9">
        <v>0.49465500000000001</v>
      </c>
      <c r="F104" s="13">
        <v>5.0000000000000002E-5</v>
      </c>
      <c r="G104" s="9">
        <v>1.6115000000000001E-3</v>
      </c>
      <c r="H104" s="9" t="s">
        <v>4</v>
      </c>
      <c r="I104" s="6">
        <v>130</v>
      </c>
      <c r="J104" s="10" t="s">
        <v>1015</v>
      </c>
      <c r="K104" s="6" t="s">
        <v>6</v>
      </c>
      <c r="L104" s="9" t="s">
        <v>7</v>
      </c>
      <c r="M104" s="9">
        <v>3.3345899999999999</v>
      </c>
      <c r="N104" s="9">
        <v>30.209399999999999</v>
      </c>
      <c r="O104" s="9">
        <v>3.1794099999999998</v>
      </c>
      <c r="P104" s="9">
        <v>2.5568399999999998</v>
      </c>
      <c r="Q104" s="9">
        <v>2.0999999999999999E-3</v>
      </c>
      <c r="R104" s="9">
        <v>1.2500300000000001E-2</v>
      </c>
      <c r="S104" s="9" t="s">
        <v>4</v>
      </c>
      <c r="T104" s="11" t="s">
        <v>1345</v>
      </c>
      <c r="U104" s="9">
        <v>1.36666263164266</v>
      </c>
      <c r="V104" s="9">
        <v>0.45065714950879399</v>
      </c>
      <c r="W104" s="9">
        <v>2754</v>
      </c>
      <c r="X104" s="9">
        <v>11.4233044351645</v>
      </c>
      <c r="Y104" s="9">
        <v>0.174614246459522</v>
      </c>
      <c r="Z104" s="9">
        <v>3763</v>
      </c>
      <c r="AA104" s="9">
        <v>11.8082972178399</v>
      </c>
      <c r="AB104" s="9">
        <v>0.23863876558867</v>
      </c>
      <c r="AC104" s="10" t="s">
        <v>1346</v>
      </c>
      <c r="AD104" s="12">
        <v>86486</v>
      </c>
    </row>
    <row r="105" spans="1:30" x14ac:dyDescent="0.2">
      <c r="A105" s="6" t="s">
        <v>379</v>
      </c>
      <c r="B105" s="7" t="s">
        <v>380</v>
      </c>
      <c r="C105" s="28" t="s">
        <v>381</v>
      </c>
      <c r="D105" s="7" t="s">
        <v>382</v>
      </c>
      <c r="E105" s="9">
        <v>0.16832800000000001</v>
      </c>
      <c r="F105" s="13">
        <v>5.0000000000000002E-5</v>
      </c>
      <c r="G105" s="9">
        <v>1.6115000000000001E-3</v>
      </c>
      <c r="H105" s="9" t="s">
        <v>4</v>
      </c>
      <c r="I105" s="6">
        <v>818</v>
      </c>
      <c r="J105" s="10" t="s">
        <v>383</v>
      </c>
      <c r="K105" s="6" t="s">
        <v>6</v>
      </c>
      <c r="L105" s="9" t="s">
        <v>7</v>
      </c>
      <c r="M105" s="9">
        <v>8.7602100000000007</v>
      </c>
      <c r="N105" s="9">
        <v>9.6422899999999991</v>
      </c>
      <c r="O105" s="9">
        <v>0.13841100000000001</v>
      </c>
      <c r="P105" s="9">
        <v>0.43410799999999999</v>
      </c>
      <c r="Q105" s="9">
        <v>0.4501</v>
      </c>
      <c r="R105" s="9">
        <v>0.64729400000000004</v>
      </c>
      <c r="S105" s="9" t="s">
        <v>8</v>
      </c>
      <c r="T105" s="11" t="s">
        <v>1347</v>
      </c>
      <c r="U105" s="9">
        <v>0.92413793103448305</v>
      </c>
      <c r="V105" s="9">
        <v>-0.113819899557162</v>
      </c>
      <c r="W105" s="9">
        <v>1788</v>
      </c>
      <c r="X105" s="9">
        <v>10.799591063367</v>
      </c>
      <c r="Y105" s="9">
        <v>0.120175615438031</v>
      </c>
      <c r="Z105" s="9">
        <v>1653</v>
      </c>
      <c r="AA105" s="9">
        <v>10.689830404323599</v>
      </c>
      <c r="AB105" s="9">
        <v>0.111058844611697</v>
      </c>
      <c r="AC105" s="10" t="s">
        <v>1348</v>
      </c>
      <c r="AD105" s="12">
        <v>100000</v>
      </c>
    </row>
    <row r="106" spans="1:30" x14ac:dyDescent="0.2">
      <c r="A106" s="6" t="s">
        <v>739</v>
      </c>
      <c r="B106" s="7" t="s">
        <v>740</v>
      </c>
      <c r="C106" s="28" t="s">
        <v>741</v>
      </c>
      <c r="D106" s="7" t="s">
        <v>742</v>
      </c>
      <c r="E106" s="9">
        <v>0.201456</v>
      </c>
      <c r="F106" s="13">
        <v>5.0000000000000002E-5</v>
      </c>
      <c r="G106" s="9">
        <v>1.6115000000000001E-3</v>
      </c>
      <c r="H106" s="9" t="s">
        <v>4</v>
      </c>
      <c r="I106" s="6">
        <v>128</v>
      </c>
      <c r="J106" s="10" t="s">
        <v>743</v>
      </c>
      <c r="K106" s="6" t="s">
        <v>6</v>
      </c>
      <c r="L106" s="9" t="s">
        <v>7</v>
      </c>
      <c r="M106" s="9">
        <v>31.238499999999998</v>
      </c>
      <c r="N106" s="9">
        <v>21.816600000000001</v>
      </c>
      <c r="O106" s="9">
        <v>-0.51789700000000005</v>
      </c>
      <c r="P106" s="9">
        <v>-1.4158999999999999</v>
      </c>
      <c r="Q106" s="9">
        <v>1.49E-2</v>
      </c>
      <c r="R106" s="9">
        <v>6.1754499999999997E-2</v>
      </c>
      <c r="S106" s="9" t="s">
        <v>8</v>
      </c>
      <c r="T106" s="11" t="s">
        <v>1349</v>
      </c>
      <c r="U106" s="9">
        <v>0.54840225563909795</v>
      </c>
      <c r="V106" s="9">
        <v>-0.86669358979384103</v>
      </c>
      <c r="W106" s="9">
        <v>709</v>
      </c>
      <c r="X106" s="9">
        <v>9.4720425824835495</v>
      </c>
      <c r="Y106" s="9">
        <v>0.32946276513392198</v>
      </c>
      <c r="Z106" s="9">
        <v>389</v>
      </c>
      <c r="AA106" s="9">
        <v>8.6046612345908606</v>
      </c>
      <c r="AB106" s="9">
        <v>0.18067812354853699</v>
      </c>
      <c r="AC106" s="10" t="s">
        <v>1350</v>
      </c>
      <c r="AD106" s="12">
        <v>100000</v>
      </c>
    </row>
    <row r="107" spans="1:30" x14ac:dyDescent="0.2">
      <c r="A107" s="6" t="s">
        <v>9</v>
      </c>
      <c r="B107" s="7" t="s">
        <v>10</v>
      </c>
      <c r="C107" s="28" t="s">
        <v>11</v>
      </c>
      <c r="D107" s="7" t="s">
        <v>12</v>
      </c>
      <c r="E107" s="9">
        <v>0.39198699999999997</v>
      </c>
      <c r="F107" s="13">
        <v>5.0000000000000002E-5</v>
      </c>
      <c r="G107" s="9">
        <v>1.6115000000000001E-3</v>
      </c>
      <c r="H107" s="9" t="s">
        <v>4</v>
      </c>
      <c r="I107" s="6">
        <v>356</v>
      </c>
      <c r="J107" s="10" t="s">
        <v>13</v>
      </c>
      <c r="K107" s="6" t="s">
        <v>6</v>
      </c>
      <c r="L107" s="9" t="s">
        <v>7</v>
      </c>
      <c r="M107" s="9">
        <v>27.275500000000001</v>
      </c>
      <c r="N107" s="9">
        <v>62.837299999999999</v>
      </c>
      <c r="O107" s="9">
        <v>1.2040200000000001</v>
      </c>
      <c r="P107" s="9">
        <v>2.69598</v>
      </c>
      <c r="Q107" s="13">
        <v>5.0000000000000002E-5</v>
      </c>
      <c r="R107" s="9">
        <v>4.45332E-4</v>
      </c>
      <c r="S107" s="9" t="s">
        <v>4</v>
      </c>
      <c r="T107" s="11" t="s">
        <v>1351</v>
      </c>
      <c r="U107" s="9">
        <v>1.7825699367491601</v>
      </c>
      <c r="V107" s="9">
        <v>0.83395867999139495</v>
      </c>
      <c r="W107" s="9">
        <v>7852</v>
      </c>
      <c r="X107" s="9">
        <v>12.934014494639101</v>
      </c>
      <c r="Y107" s="9">
        <v>0.213268511728546</v>
      </c>
      <c r="Z107" s="9">
        <v>13997</v>
      </c>
      <c r="AA107" s="9">
        <v>13.7722829080225</v>
      </c>
      <c r="AB107" s="9">
        <v>0.38016603746254202</v>
      </c>
      <c r="AC107" s="10" t="s">
        <v>1352</v>
      </c>
      <c r="AD107" s="12">
        <v>100000</v>
      </c>
    </row>
    <row r="108" spans="1:30" x14ac:dyDescent="0.2">
      <c r="A108" s="6" t="s">
        <v>321</v>
      </c>
      <c r="B108" s="7" t="s">
        <v>322</v>
      </c>
      <c r="C108" s="28" t="s">
        <v>323</v>
      </c>
      <c r="D108" s="7" t="s">
        <v>324</v>
      </c>
      <c r="E108" s="9">
        <v>0.283443</v>
      </c>
      <c r="F108" s="9">
        <v>2.5000000000000001E-4</v>
      </c>
      <c r="G108" s="9">
        <v>6.4119700000000003E-3</v>
      </c>
      <c r="H108" s="9" t="s">
        <v>4</v>
      </c>
      <c r="I108" s="6">
        <v>1083</v>
      </c>
      <c r="J108" s="10" t="s">
        <v>325</v>
      </c>
      <c r="K108" s="6" t="s">
        <v>6</v>
      </c>
      <c r="L108" s="9" t="s">
        <v>7</v>
      </c>
      <c r="M108" s="9">
        <v>11.7882</v>
      </c>
      <c r="N108" s="9">
        <v>33.636600000000001</v>
      </c>
      <c r="O108" s="9">
        <v>1.51268</v>
      </c>
      <c r="P108" s="9">
        <v>3.5358999999999998</v>
      </c>
      <c r="Q108" s="13">
        <v>5.0000000000000002E-5</v>
      </c>
      <c r="R108" s="9">
        <v>4.45332E-4</v>
      </c>
      <c r="S108" s="9" t="s">
        <v>4</v>
      </c>
      <c r="T108" s="11" t="s">
        <v>1353</v>
      </c>
      <c r="U108" s="9">
        <v>1.77650966697896</v>
      </c>
      <c r="V108" s="9">
        <v>0.829045539198077</v>
      </c>
      <c r="W108" s="9">
        <v>7827</v>
      </c>
      <c r="X108" s="9">
        <v>12.927738466808099</v>
      </c>
      <c r="Y108" s="9">
        <v>0.14333937651461001</v>
      </c>
      <c r="Z108" s="9">
        <v>13905</v>
      </c>
      <c r="AA108" s="9">
        <v>13.7617946906981</v>
      </c>
      <c r="AB108" s="9">
        <v>0.25464378803694299</v>
      </c>
      <c r="AC108" s="10" t="s">
        <v>1354</v>
      </c>
      <c r="AD108" s="12">
        <v>100000</v>
      </c>
    </row>
    <row r="109" spans="1:30" x14ac:dyDescent="0.2">
      <c r="A109" s="6" t="s">
        <v>107</v>
      </c>
      <c r="B109" s="7" t="s">
        <v>108</v>
      </c>
      <c r="C109" s="28" t="s">
        <v>109</v>
      </c>
      <c r="D109" s="7" t="s">
        <v>110</v>
      </c>
      <c r="E109" s="9">
        <v>0.26330399999999998</v>
      </c>
      <c r="F109" s="9">
        <v>8.0000000000000004E-4</v>
      </c>
      <c r="G109" s="9">
        <v>1.6461E-2</v>
      </c>
      <c r="H109" s="9" t="s">
        <v>4</v>
      </c>
      <c r="I109" s="6">
        <v>344</v>
      </c>
      <c r="J109" s="10" t="s">
        <v>111</v>
      </c>
      <c r="K109" s="6" t="s">
        <v>6</v>
      </c>
      <c r="L109" s="9" t="s">
        <v>7</v>
      </c>
      <c r="M109" s="9">
        <v>2.3573300000000001</v>
      </c>
      <c r="N109" s="9">
        <v>2.1682800000000002</v>
      </c>
      <c r="O109" s="9">
        <v>-0.120599</v>
      </c>
      <c r="P109" s="9">
        <v>-0.27409600000000001</v>
      </c>
      <c r="Q109" s="9">
        <v>0.61865000000000003</v>
      </c>
      <c r="R109" s="9">
        <v>0.77976900000000005</v>
      </c>
      <c r="S109" s="9" t="s">
        <v>8</v>
      </c>
      <c r="T109" s="11" t="s">
        <v>1355</v>
      </c>
      <c r="U109" s="9">
        <v>1.2425373134328399</v>
      </c>
      <c r="V109" s="9">
        <v>0.31328917661348998</v>
      </c>
      <c r="W109" s="9">
        <v>179</v>
      </c>
      <c r="X109" s="9">
        <v>7.4183440095360202</v>
      </c>
      <c r="Y109" s="9">
        <v>1.547835629097E-2</v>
      </c>
      <c r="Z109" s="9">
        <v>222</v>
      </c>
      <c r="AA109" s="9">
        <v>7.7617291895154903</v>
      </c>
      <c r="AB109" s="9">
        <v>1.92324352421381E-2</v>
      </c>
      <c r="AC109" s="10" t="s">
        <v>1356</v>
      </c>
      <c r="AD109" s="12">
        <v>100000</v>
      </c>
    </row>
    <row r="110" spans="1:30" x14ac:dyDescent="0.2">
      <c r="A110" s="6" t="s">
        <v>326</v>
      </c>
      <c r="B110" s="7" t="s">
        <v>327</v>
      </c>
      <c r="C110" s="28" t="s">
        <v>328</v>
      </c>
      <c r="D110" s="7" t="s">
        <v>329</v>
      </c>
      <c r="E110" s="9">
        <v>0.34021299999999999</v>
      </c>
      <c r="F110" s="13">
        <v>5.0000000000000002E-5</v>
      </c>
      <c r="G110" s="9">
        <v>1.6115000000000001E-3</v>
      </c>
      <c r="H110" s="9" t="s">
        <v>4</v>
      </c>
      <c r="I110" s="6">
        <v>601</v>
      </c>
      <c r="J110" s="10" t="s">
        <v>330</v>
      </c>
      <c r="K110" s="6" t="s">
        <v>6</v>
      </c>
      <c r="L110" s="9" t="s">
        <v>7</v>
      </c>
      <c r="M110" s="9">
        <v>7.2696199999999997</v>
      </c>
      <c r="N110" s="9">
        <v>18.1831</v>
      </c>
      <c r="O110" s="9">
        <v>1.3226500000000001</v>
      </c>
      <c r="P110" s="9">
        <v>2.4448500000000002</v>
      </c>
      <c r="Q110" s="13">
        <v>5.0000000000000002E-5</v>
      </c>
      <c r="R110" s="9">
        <v>4.45332E-4</v>
      </c>
      <c r="S110" s="9" t="s">
        <v>4</v>
      </c>
      <c r="T110" s="11" t="s">
        <v>1357</v>
      </c>
      <c r="U110" s="9">
        <v>1.7855601659750999</v>
      </c>
      <c r="V110" s="9">
        <v>0.83637674758484504</v>
      </c>
      <c r="W110" s="9">
        <v>2008</v>
      </c>
      <c r="X110" s="9">
        <v>10.971030801396701</v>
      </c>
      <c r="Y110" s="9">
        <v>0.20562438142042899</v>
      </c>
      <c r="Z110" s="9">
        <v>3586</v>
      </c>
      <c r="AA110" s="9">
        <v>11.8081688713688</v>
      </c>
      <c r="AB110" s="9">
        <v>0.36715470461758998</v>
      </c>
      <c r="AC110" s="10" t="s">
        <v>1358</v>
      </c>
      <c r="AD110" s="12">
        <v>100000</v>
      </c>
    </row>
    <row r="111" spans="1:30" x14ac:dyDescent="0.2">
      <c r="A111" s="6" t="s">
        <v>734</v>
      </c>
      <c r="B111" s="7" t="s">
        <v>735</v>
      </c>
      <c r="C111" s="28" t="s">
        <v>736</v>
      </c>
      <c r="D111" s="7" t="s">
        <v>737</v>
      </c>
      <c r="E111" s="9">
        <v>0.316689</v>
      </c>
      <c r="F111" s="13">
        <v>5.0000000000000002E-5</v>
      </c>
      <c r="G111" s="9">
        <v>1.6115000000000001E-3</v>
      </c>
      <c r="H111" s="9" t="s">
        <v>4</v>
      </c>
      <c r="I111" s="6">
        <v>512</v>
      </c>
      <c r="J111" s="10" t="s">
        <v>738</v>
      </c>
      <c r="K111" s="6" t="s">
        <v>6</v>
      </c>
      <c r="L111" s="9" t="s">
        <v>7</v>
      </c>
      <c r="M111" s="9">
        <v>23.637899999999998</v>
      </c>
      <c r="N111" s="9">
        <v>41.693800000000003</v>
      </c>
      <c r="O111" s="9">
        <v>0.81872999999999996</v>
      </c>
      <c r="P111" s="9">
        <v>2.4984099999999998</v>
      </c>
      <c r="Q111" s="13">
        <v>5.0000000000000002E-5</v>
      </c>
      <c r="R111" s="9">
        <v>4.45332E-4</v>
      </c>
      <c r="S111" s="9" t="s">
        <v>4</v>
      </c>
      <c r="T111" s="11" t="s">
        <v>1359</v>
      </c>
      <c r="U111" s="9">
        <v>0.96031093197334905</v>
      </c>
      <c r="V111" s="9">
        <v>-5.8426493858816299E-2</v>
      </c>
      <c r="W111" s="9">
        <v>8105</v>
      </c>
      <c r="X111" s="9">
        <v>12.9846132546169</v>
      </c>
      <c r="Y111" s="9">
        <v>0.15945906950510899</v>
      </c>
      <c r="Z111" s="9">
        <v>7783</v>
      </c>
      <c r="AA111" s="9">
        <v>12.926197847551601</v>
      </c>
      <c r="AB111" s="9">
        <v>0.153130287648054</v>
      </c>
      <c r="AC111" s="10" t="s">
        <v>1360</v>
      </c>
      <c r="AD111" s="12">
        <v>98649</v>
      </c>
    </row>
    <row r="112" spans="1:30" x14ac:dyDescent="0.2">
      <c r="A112" s="6" t="s">
        <v>1060</v>
      </c>
      <c r="B112" s="7" t="s">
        <v>1061</v>
      </c>
      <c r="C112" s="28" t="s">
        <v>1062</v>
      </c>
      <c r="D112" s="7" t="s">
        <v>1063</v>
      </c>
      <c r="E112" s="9">
        <v>0.45934599999999998</v>
      </c>
      <c r="F112" s="9">
        <v>1.75E-3</v>
      </c>
      <c r="G112" s="9">
        <v>3.1090199999999998E-2</v>
      </c>
      <c r="H112" s="9" t="s">
        <v>4</v>
      </c>
      <c r="I112" s="6">
        <v>447</v>
      </c>
      <c r="J112" s="10" t="s">
        <v>1064</v>
      </c>
      <c r="K112" s="6" t="s">
        <v>6</v>
      </c>
      <c r="L112" s="9" t="s">
        <v>7</v>
      </c>
      <c r="M112" s="9">
        <v>2.6139199999999998</v>
      </c>
      <c r="N112" s="9">
        <v>2.9631400000000001</v>
      </c>
      <c r="O112" s="9">
        <v>0.18091099999999999</v>
      </c>
      <c r="P112" s="9">
        <v>0.39007900000000001</v>
      </c>
      <c r="Q112" s="9">
        <v>0.49690000000000001</v>
      </c>
      <c r="R112" s="9">
        <v>0.68642000000000003</v>
      </c>
      <c r="S112" s="9" t="s">
        <v>8</v>
      </c>
      <c r="T112" s="11" t="s">
        <v>1361</v>
      </c>
      <c r="U112" s="9">
        <v>1.37719298245614</v>
      </c>
      <c r="V112" s="9">
        <v>0.46173073472688497</v>
      </c>
      <c r="W112" s="9">
        <v>342</v>
      </c>
      <c r="X112" s="9">
        <v>8.4204051056211195</v>
      </c>
      <c r="Y112" s="9">
        <v>3.20945945945946E-2</v>
      </c>
      <c r="Z112" s="9">
        <v>471</v>
      </c>
      <c r="AA112" s="9">
        <v>8.8811901592214308</v>
      </c>
      <c r="AB112" s="9">
        <v>4.4200450450450499E-2</v>
      </c>
      <c r="AC112" s="10" t="s">
        <v>1362</v>
      </c>
      <c r="AD112" s="12">
        <v>79813</v>
      </c>
    </row>
    <row r="113" spans="1:30" x14ac:dyDescent="0.2">
      <c r="A113" s="6" t="s">
        <v>805</v>
      </c>
      <c r="B113" s="7" t="s">
        <v>806</v>
      </c>
      <c r="C113" s="28" t="s">
        <v>807</v>
      </c>
      <c r="D113" s="7" t="s">
        <v>808</v>
      </c>
      <c r="E113" s="9">
        <v>0.16333800000000001</v>
      </c>
      <c r="F113" s="13">
        <v>5.0000000000000002E-5</v>
      </c>
      <c r="G113" s="9">
        <v>1.6115000000000001E-3</v>
      </c>
      <c r="H113" s="9" t="s">
        <v>4</v>
      </c>
      <c r="I113" s="6">
        <v>1188</v>
      </c>
      <c r="J113" s="10" t="s">
        <v>809</v>
      </c>
      <c r="K113" s="6" t="s">
        <v>6</v>
      </c>
      <c r="L113" s="9" t="s">
        <v>7</v>
      </c>
      <c r="M113" s="9">
        <v>15.334099999999999</v>
      </c>
      <c r="N113" s="9">
        <v>28.072700000000001</v>
      </c>
      <c r="O113" s="9">
        <v>0.87242299999999995</v>
      </c>
      <c r="P113" s="9">
        <v>2.7035800000000001</v>
      </c>
      <c r="Q113" s="13">
        <v>5.0000000000000002E-5</v>
      </c>
      <c r="R113" s="9">
        <v>4.45332E-4</v>
      </c>
      <c r="S113" s="9" t="s">
        <v>4</v>
      </c>
      <c r="T113" s="11" t="s">
        <v>1363</v>
      </c>
      <c r="U113" s="9">
        <v>1.3757692513512101</v>
      </c>
      <c r="V113" s="9">
        <v>0.460238516662617</v>
      </c>
      <c r="W113" s="9">
        <v>6229</v>
      </c>
      <c r="X113" s="9">
        <v>12.604125935888399</v>
      </c>
      <c r="Y113" s="9">
        <v>0.121996122133218</v>
      </c>
      <c r="Z113" s="9">
        <v>8570</v>
      </c>
      <c r="AA113" s="9">
        <v>13.064731516311801</v>
      </c>
      <c r="AB113" s="9">
        <v>0.16783851361496799</v>
      </c>
      <c r="AC113" s="10" t="s">
        <v>1364</v>
      </c>
      <c r="AD113" s="12">
        <v>100000</v>
      </c>
    </row>
    <row r="114" spans="1:30" x14ac:dyDescent="0.2">
      <c r="A114" s="6" t="s">
        <v>276</v>
      </c>
      <c r="B114" s="7" t="s">
        <v>277</v>
      </c>
      <c r="C114" s="28" t="s">
        <v>278</v>
      </c>
      <c r="D114" s="7" t="s">
        <v>279</v>
      </c>
      <c r="E114" s="9">
        <v>0.615842</v>
      </c>
      <c r="F114" s="13">
        <v>5.0000000000000002E-5</v>
      </c>
      <c r="G114" s="9">
        <v>1.6115000000000001E-3</v>
      </c>
      <c r="H114" s="9" t="s">
        <v>4</v>
      </c>
      <c r="I114" s="6">
        <v>346</v>
      </c>
      <c r="J114" s="10" t="s">
        <v>280</v>
      </c>
      <c r="K114" s="6" t="s">
        <v>6</v>
      </c>
      <c r="L114" s="9" t="s">
        <v>7</v>
      </c>
      <c r="M114" s="9">
        <v>12.066599999999999</v>
      </c>
      <c r="N114" s="9">
        <v>2.9476100000000001</v>
      </c>
      <c r="O114" s="9">
        <v>-2.0333999999999999</v>
      </c>
      <c r="P114" s="9">
        <v>-3.1167799999999999</v>
      </c>
      <c r="Q114" s="13">
        <v>5.0000000000000002E-5</v>
      </c>
      <c r="R114" s="9">
        <v>4.45332E-4</v>
      </c>
      <c r="S114" s="9" t="s">
        <v>4</v>
      </c>
      <c r="T114" s="11" t="s">
        <v>1365</v>
      </c>
      <c r="U114" s="9">
        <v>0.42358078602620097</v>
      </c>
      <c r="V114" s="9">
        <v>-1.23929094590982</v>
      </c>
      <c r="W114" s="9">
        <v>611</v>
      </c>
      <c r="X114" s="9">
        <v>9.2423753248451792</v>
      </c>
      <c r="Y114" s="9">
        <v>8.77520716578052E-2</v>
      </c>
      <c r="Z114" s="9">
        <v>259</v>
      </c>
      <c r="AA114" s="9">
        <v>7.9964820426309302</v>
      </c>
      <c r="AB114" s="9">
        <v>3.7170091488240603E-2</v>
      </c>
      <c r="AC114" s="10" t="s">
        <v>1366</v>
      </c>
      <c r="AD114" s="12">
        <v>100000</v>
      </c>
    </row>
    <row r="115" spans="1:30" x14ac:dyDescent="0.2">
      <c r="A115" s="6" t="s">
        <v>0</v>
      </c>
      <c r="B115" s="7" t="s">
        <v>1</v>
      </c>
      <c r="C115" s="28" t="s">
        <v>2</v>
      </c>
      <c r="D115" s="7" t="s">
        <v>3</v>
      </c>
      <c r="E115" s="9">
        <v>0.56433599999999995</v>
      </c>
      <c r="F115" s="13">
        <v>5.0000000000000002E-5</v>
      </c>
      <c r="G115" s="9">
        <v>1.6115000000000001E-3</v>
      </c>
      <c r="H115" s="9" t="s">
        <v>4</v>
      </c>
      <c r="I115" s="6">
        <v>488</v>
      </c>
      <c r="J115" s="10" t="s">
        <v>5</v>
      </c>
      <c r="K115" s="6" t="s">
        <v>6</v>
      </c>
      <c r="L115" s="9" t="s">
        <v>7</v>
      </c>
      <c r="M115" s="9">
        <v>1.1380100000000001E-2</v>
      </c>
      <c r="N115" s="9">
        <v>0.90952599999999995</v>
      </c>
      <c r="O115" s="9">
        <v>6.3205299999999998</v>
      </c>
      <c r="P115" s="9">
        <v>1.53634</v>
      </c>
      <c r="Q115" s="9">
        <v>0.24199999999999999</v>
      </c>
      <c r="R115" s="9">
        <v>0.442718</v>
      </c>
      <c r="S115" s="9" t="s">
        <v>8</v>
      </c>
      <c r="T115" s="11" t="s">
        <v>1367</v>
      </c>
      <c r="U115" s="9">
        <v>0.60595586280244595</v>
      </c>
      <c r="V115" s="9">
        <v>-0.72271538177500905</v>
      </c>
      <c r="W115" s="9">
        <v>1254</v>
      </c>
      <c r="X115" s="9">
        <v>10.288526750053199</v>
      </c>
      <c r="Y115" s="9">
        <v>1.9352382128504798E-2</v>
      </c>
      <c r="Z115" s="9">
        <v>760</v>
      </c>
      <c r="AA115" s="9">
        <v>9.5705229182993303</v>
      </c>
      <c r="AB115" s="9">
        <v>1.1726689409960699E-2</v>
      </c>
      <c r="AC115" s="10" t="s">
        <v>1368</v>
      </c>
      <c r="AD115" s="12">
        <v>99590</v>
      </c>
    </row>
    <row r="116" spans="1:30" x14ac:dyDescent="0.2">
      <c r="A116" s="6" t="s">
        <v>177</v>
      </c>
      <c r="B116" s="7" t="s">
        <v>178</v>
      </c>
      <c r="C116" s="28" t="s">
        <v>179</v>
      </c>
      <c r="D116" s="7" t="s">
        <v>180</v>
      </c>
      <c r="E116" s="9">
        <v>0.51677099999999998</v>
      </c>
      <c r="F116" s="9">
        <v>3.5E-4</v>
      </c>
      <c r="G116" s="9">
        <v>8.5550299999999999E-3</v>
      </c>
      <c r="H116" s="9" t="s">
        <v>4</v>
      </c>
      <c r="I116" s="6">
        <v>616</v>
      </c>
      <c r="J116" s="10" t="s">
        <v>181</v>
      </c>
      <c r="K116" s="6" t="s">
        <v>6</v>
      </c>
      <c r="L116" s="9" t="s">
        <v>7</v>
      </c>
      <c r="M116" s="9">
        <v>0.16972799999999999</v>
      </c>
      <c r="N116" s="9">
        <v>2.5417299999999998</v>
      </c>
      <c r="O116" s="9">
        <v>3.9045200000000002</v>
      </c>
      <c r="P116" s="9">
        <v>2.3855400000000002</v>
      </c>
      <c r="Q116" s="9">
        <v>3.8949999999999999E-2</v>
      </c>
      <c r="R116" s="9">
        <v>0.13020899999999999</v>
      </c>
      <c r="S116" s="9" t="s">
        <v>8</v>
      </c>
      <c r="T116" s="11" t="s">
        <v>1369</v>
      </c>
      <c r="U116" s="9">
        <v>4.3333333333333304</v>
      </c>
      <c r="V116" s="9">
        <v>2.1154772174199401</v>
      </c>
      <c r="W116" s="9">
        <v>24</v>
      </c>
      <c r="X116" s="9">
        <v>4.6430861362123199</v>
      </c>
      <c r="Y116" s="9">
        <v>3.1570639305445901E-3</v>
      </c>
      <c r="Z116" s="9">
        <v>107</v>
      </c>
      <c r="AA116" s="9">
        <v>6.7590746076922601</v>
      </c>
      <c r="AB116" s="9">
        <v>1.4119091467157801E-2</v>
      </c>
      <c r="AC116" s="10" t="s">
        <v>1370</v>
      </c>
      <c r="AD116" s="12">
        <v>99509</v>
      </c>
    </row>
    <row r="117" spans="1:30" x14ac:dyDescent="0.2">
      <c r="A117" s="6" t="s">
        <v>800</v>
      </c>
      <c r="B117" s="7" t="s">
        <v>801</v>
      </c>
      <c r="C117" s="28" t="s">
        <v>802</v>
      </c>
      <c r="D117" s="7" t="s">
        <v>803</v>
      </c>
      <c r="E117" s="9">
        <v>0.375861</v>
      </c>
      <c r="F117" s="13">
        <v>5.0000000000000002E-5</v>
      </c>
      <c r="G117" s="9">
        <v>1.6115000000000001E-3</v>
      </c>
      <c r="H117" s="9" t="s">
        <v>4</v>
      </c>
      <c r="I117" s="6">
        <v>199</v>
      </c>
      <c r="J117" s="10" t="s">
        <v>804</v>
      </c>
      <c r="K117" s="6" t="s">
        <v>6</v>
      </c>
      <c r="L117" s="9" t="s">
        <v>7</v>
      </c>
      <c r="M117" s="9">
        <v>1.43137</v>
      </c>
      <c r="N117" s="9">
        <v>0.86399499999999996</v>
      </c>
      <c r="O117" s="9">
        <v>-0.72830399999999995</v>
      </c>
      <c r="P117" s="9">
        <v>-1.17937</v>
      </c>
      <c r="Q117" s="9">
        <v>6.4649999999999999E-2</v>
      </c>
      <c r="R117" s="9">
        <v>0.18881300000000001</v>
      </c>
      <c r="S117" s="9" t="s">
        <v>8</v>
      </c>
      <c r="T117" s="11" t="s">
        <v>1371</v>
      </c>
      <c r="U117" s="9">
        <v>1.2671009771987001</v>
      </c>
      <c r="V117" s="9">
        <v>0.34153149961601198</v>
      </c>
      <c r="W117" s="9">
        <v>101</v>
      </c>
      <c r="X117" s="9">
        <v>6.6765674722047699</v>
      </c>
      <c r="Y117" s="9">
        <v>1.1724324115854799E-2</v>
      </c>
      <c r="Z117" s="9">
        <v>129</v>
      </c>
      <c r="AA117" s="9">
        <v>7.0178091505074702</v>
      </c>
      <c r="AB117" s="9">
        <v>1.4886806278684101E-2</v>
      </c>
      <c r="AC117" s="10" t="s">
        <v>1372</v>
      </c>
      <c r="AD117" s="12">
        <v>100000</v>
      </c>
    </row>
    <row r="118" spans="1:30" x14ac:dyDescent="0.2">
      <c r="A118" s="9" t="s">
        <v>563</v>
      </c>
      <c r="B118" s="7" t="s">
        <v>564</v>
      </c>
      <c r="C118" s="28" t="s">
        <v>565</v>
      </c>
      <c r="D118" s="7" t="s">
        <v>566</v>
      </c>
      <c r="E118" s="9">
        <v>0.21029300000000001</v>
      </c>
      <c r="F118" s="13">
        <v>5.0000000000000002E-5</v>
      </c>
      <c r="G118" s="9">
        <v>1.6115000000000001E-3</v>
      </c>
      <c r="H118" s="9" t="s">
        <v>4</v>
      </c>
      <c r="I118" s="6">
        <v>761</v>
      </c>
      <c r="J118" s="11" t="s">
        <v>567</v>
      </c>
      <c r="K118" s="6" t="s">
        <v>6</v>
      </c>
      <c r="L118" s="9" t="s">
        <v>7</v>
      </c>
      <c r="M118" s="9">
        <v>9.8760899999999996</v>
      </c>
      <c r="N118" s="9">
        <v>4.8353200000000003</v>
      </c>
      <c r="O118" s="9">
        <v>-1.03033</v>
      </c>
      <c r="P118" s="9">
        <v>-2.7797299999999998</v>
      </c>
      <c r="Q118" s="13">
        <v>5.0000000000000002E-5</v>
      </c>
      <c r="R118" s="9">
        <v>4.45332E-4</v>
      </c>
      <c r="S118" s="9" t="s">
        <v>4</v>
      </c>
      <c r="T118" s="11" t="s">
        <v>1373</v>
      </c>
      <c r="U118" s="9">
        <v>0.29333040807371702</v>
      </c>
      <c r="V118" s="9">
        <v>-1.76940145917194</v>
      </c>
      <c r="W118" s="9">
        <v>1519</v>
      </c>
      <c r="X118" s="9">
        <v>10.560250837287001</v>
      </c>
      <c r="Y118" s="9">
        <v>7.6244960773489898E-2</v>
      </c>
      <c r="Z118" s="9">
        <v>446</v>
      </c>
      <c r="AA118" s="9">
        <v>8.7999177008774208</v>
      </c>
      <c r="AB118" s="9">
        <v>2.2364965457252299E-2</v>
      </c>
      <c r="AC118" s="10" t="s">
        <v>1374</v>
      </c>
      <c r="AD118" s="14">
        <v>99.866</v>
      </c>
    </row>
    <row r="119" spans="1:30" x14ac:dyDescent="0.2">
      <c r="A119" s="6" t="s">
        <v>1375</v>
      </c>
      <c r="B119" s="7" t="s">
        <v>1095</v>
      </c>
      <c r="C119" s="28" t="s">
        <v>1096</v>
      </c>
      <c r="D119" s="7" t="s">
        <v>1097</v>
      </c>
      <c r="E119" s="9">
        <v>0.29570400000000002</v>
      </c>
      <c r="F119" s="13">
        <v>5.0000000000000002E-5</v>
      </c>
      <c r="G119" s="9">
        <v>1.6115000000000001E-3</v>
      </c>
      <c r="H119" s="9" t="s">
        <v>4</v>
      </c>
      <c r="I119" s="6">
        <v>145</v>
      </c>
      <c r="J119" s="10" t="s">
        <v>1376</v>
      </c>
      <c r="K119" s="6" t="s">
        <v>6</v>
      </c>
      <c r="L119" s="9" t="s">
        <v>7</v>
      </c>
      <c r="M119" s="9">
        <v>20.762</v>
      </c>
      <c r="N119" s="9">
        <v>17.553000000000001</v>
      </c>
      <c r="O119" s="9">
        <v>-0.242225</v>
      </c>
      <c r="P119" s="9">
        <v>-0.71471399999999996</v>
      </c>
      <c r="Q119" s="9">
        <v>0.21604999999999999</v>
      </c>
      <c r="R119" s="9">
        <v>0.41734500000000002</v>
      </c>
      <c r="S119" s="9" t="s">
        <v>8</v>
      </c>
      <c r="T119" s="21" t="s">
        <v>814</v>
      </c>
      <c r="U119" s="18">
        <v>0.442246835443038</v>
      </c>
      <c r="V119" s="18">
        <v>-1.1770762753339099</v>
      </c>
      <c r="W119" s="18">
        <v>2107</v>
      </c>
      <c r="X119" s="18">
        <v>11.038475308387699</v>
      </c>
      <c r="Y119" s="18">
        <v>1.4429223744292199</v>
      </c>
      <c r="Z119" s="18">
        <v>932</v>
      </c>
      <c r="AA119" s="18">
        <v>9.8648185577414598</v>
      </c>
      <c r="AB119" s="18">
        <v>0.63812785388127902</v>
      </c>
      <c r="AC119" s="11"/>
      <c r="AD119" s="6"/>
    </row>
    <row r="120" spans="1:30" x14ac:dyDescent="0.2">
      <c r="A120" s="6" t="s">
        <v>87</v>
      </c>
      <c r="B120" s="7" t="s">
        <v>88</v>
      </c>
      <c r="C120" s="28" t="s">
        <v>89</v>
      </c>
      <c r="D120" s="7" t="s">
        <v>90</v>
      </c>
      <c r="E120" s="9">
        <v>0.19034200000000001</v>
      </c>
      <c r="F120" s="9">
        <v>5.9999999999999995E-4</v>
      </c>
      <c r="G120" s="9">
        <v>1.3243599999999999E-2</v>
      </c>
      <c r="H120" s="9" t="s">
        <v>4</v>
      </c>
      <c r="I120" s="6">
        <v>244</v>
      </c>
      <c r="J120" s="10" t="s">
        <v>91</v>
      </c>
      <c r="K120" s="6" t="s">
        <v>6</v>
      </c>
      <c r="L120" s="9" t="s">
        <v>7</v>
      </c>
      <c r="M120" s="9">
        <v>17.450800000000001</v>
      </c>
      <c r="N120" s="9">
        <v>61.9861</v>
      </c>
      <c r="O120" s="9">
        <v>1.8286500000000001</v>
      </c>
      <c r="P120" s="9">
        <v>1.4392</v>
      </c>
      <c r="Q120" s="9">
        <v>1.7950000000000001E-2</v>
      </c>
      <c r="R120" s="9">
        <v>7.1449299999999993E-2</v>
      </c>
      <c r="S120" s="9" t="s">
        <v>8</v>
      </c>
      <c r="T120" s="11" t="s">
        <v>1377</v>
      </c>
      <c r="U120" s="9">
        <v>3.4335111449800002</v>
      </c>
      <c r="V120" s="9">
        <v>1.7796846465276099</v>
      </c>
      <c r="W120" s="9">
        <v>6999</v>
      </c>
      <c r="X120" s="9">
        <v>12.7632354959739</v>
      </c>
      <c r="Y120" s="9">
        <v>0.248144471233395</v>
      </c>
      <c r="Z120" s="9">
        <v>24030</v>
      </c>
      <c r="AA120" s="9">
        <v>14.551811085091501</v>
      </c>
      <c r="AB120" s="9">
        <v>0.852006807545029</v>
      </c>
      <c r="AC120" s="10" t="s">
        <v>1378</v>
      </c>
      <c r="AD120" s="12">
        <v>100000</v>
      </c>
    </row>
    <row r="121" spans="1:30" x14ac:dyDescent="0.2">
      <c r="A121" s="6" t="s">
        <v>423</v>
      </c>
      <c r="B121" s="7" t="s">
        <v>424</v>
      </c>
      <c r="C121" s="28" t="s">
        <v>425</v>
      </c>
      <c r="D121" s="7" t="s">
        <v>426</v>
      </c>
      <c r="E121" s="9">
        <v>0.39798</v>
      </c>
      <c r="F121" s="13">
        <v>5.0000000000000002E-5</v>
      </c>
      <c r="G121" s="9">
        <v>1.6115000000000001E-3</v>
      </c>
      <c r="H121" s="9" t="s">
        <v>4</v>
      </c>
      <c r="I121" s="6">
        <v>184</v>
      </c>
      <c r="J121" s="10" t="s">
        <v>427</v>
      </c>
      <c r="K121" s="6" t="s">
        <v>6</v>
      </c>
      <c r="L121" s="9" t="s">
        <v>7</v>
      </c>
      <c r="M121" s="9">
        <v>1.5971200000000001</v>
      </c>
      <c r="N121" s="9">
        <v>0.15972900000000001</v>
      </c>
      <c r="O121" s="9">
        <v>-3.32178</v>
      </c>
      <c r="P121" s="9">
        <v>-5.0793600000000003</v>
      </c>
      <c r="Q121" s="13">
        <v>5.0000000000000002E-5</v>
      </c>
      <c r="R121" s="9">
        <v>4.45332E-4</v>
      </c>
      <c r="S121" s="9" t="s">
        <v>4</v>
      </c>
      <c r="T121" s="11" t="s">
        <v>1379</v>
      </c>
      <c r="U121" s="9">
        <v>0.52705707931801304</v>
      </c>
      <c r="V121" s="9">
        <v>-0.92396888332885296</v>
      </c>
      <c r="W121" s="9">
        <v>449</v>
      </c>
      <c r="X121" s="9">
        <v>8.8107681162162592</v>
      </c>
      <c r="Y121" s="9">
        <v>3.5103641807237699E-3</v>
      </c>
      <c r="Z121" s="9">
        <v>236</v>
      </c>
      <c r="AA121" s="9">
        <v>7.8847385250312101</v>
      </c>
      <c r="AB121" s="9">
        <v>1.84646199104935E-3</v>
      </c>
      <c r="AC121" s="10" t="s">
        <v>1380</v>
      </c>
      <c r="AD121" s="12">
        <v>100000</v>
      </c>
    </row>
    <row r="122" spans="1:30" x14ac:dyDescent="0.2">
      <c r="A122" s="6" t="s">
        <v>172</v>
      </c>
      <c r="B122" s="7" t="s">
        <v>173</v>
      </c>
      <c r="C122" s="28" t="s">
        <v>174</v>
      </c>
      <c r="D122" s="7" t="s">
        <v>175</v>
      </c>
      <c r="E122" s="9">
        <v>0.29438700000000001</v>
      </c>
      <c r="F122" s="13">
        <v>5.0000000000000002E-5</v>
      </c>
      <c r="G122" s="9">
        <v>1.6115000000000001E-3</v>
      </c>
      <c r="H122" s="9" t="s">
        <v>4</v>
      </c>
      <c r="I122" s="6">
        <v>596</v>
      </c>
      <c r="J122" s="10" t="s">
        <v>176</v>
      </c>
      <c r="K122" s="6" t="s">
        <v>6</v>
      </c>
      <c r="L122" s="9" t="s">
        <v>7</v>
      </c>
      <c r="M122" s="9">
        <v>11.5526</v>
      </c>
      <c r="N122" s="9">
        <v>13.6683</v>
      </c>
      <c r="O122" s="9">
        <v>0.242617</v>
      </c>
      <c r="P122" s="9">
        <v>0.59502299999999997</v>
      </c>
      <c r="Q122" s="9">
        <v>0.29820000000000002</v>
      </c>
      <c r="R122" s="9">
        <v>0.49879800000000002</v>
      </c>
      <c r="S122" s="9" t="s">
        <v>8</v>
      </c>
      <c r="T122" s="11" t="s">
        <v>1381</v>
      </c>
      <c r="U122" s="9">
        <v>1.3355048859934899</v>
      </c>
      <c r="V122" s="9">
        <v>0.417385254135267</v>
      </c>
      <c r="W122" s="9">
        <v>1228</v>
      </c>
      <c r="X122" s="9">
        <v>10.2549261994996</v>
      </c>
      <c r="Y122" s="9">
        <v>9.2060874128495396E-2</v>
      </c>
      <c r="Z122" s="9">
        <v>1640</v>
      </c>
      <c r="AA122" s="9">
        <v>10.6783391419917</v>
      </c>
      <c r="AB122" s="9">
        <v>0.12294774720743699</v>
      </c>
      <c r="AC122" s="10" t="s">
        <v>1382</v>
      </c>
      <c r="AD122" s="12">
        <v>100000</v>
      </c>
    </row>
    <row r="123" spans="1:30" x14ac:dyDescent="0.2">
      <c r="A123" s="6" t="s">
        <v>1021</v>
      </c>
      <c r="B123" s="7" t="s">
        <v>1022</v>
      </c>
      <c r="C123" s="28" t="s">
        <v>1023</v>
      </c>
      <c r="D123" s="7" t="s">
        <v>1024</v>
      </c>
      <c r="E123" s="9">
        <v>0.16853499999999999</v>
      </c>
      <c r="F123" s="9">
        <v>8.0000000000000004E-4</v>
      </c>
      <c r="G123" s="9">
        <v>1.6461E-2</v>
      </c>
      <c r="H123" s="9" t="s">
        <v>4</v>
      </c>
      <c r="I123" s="6">
        <v>315</v>
      </c>
      <c r="J123" s="10" t="s">
        <v>1025</v>
      </c>
      <c r="K123" s="6" t="s">
        <v>6</v>
      </c>
      <c r="L123" s="9" t="s">
        <v>7</v>
      </c>
      <c r="M123" s="9">
        <v>23.250800000000002</v>
      </c>
      <c r="N123" s="9">
        <v>19.226299999999998</v>
      </c>
      <c r="O123" s="9">
        <v>-0.274196</v>
      </c>
      <c r="P123" s="9">
        <v>-0.69881599999999999</v>
      </c>
      <c r="Q123" s="9">
        <v>0.22314999999999999</v>
      </c>
      <c r="R123" s="9">
        <v>0.42497499999999999</v>
      </c>
      <c r="S123" s="9" t="s">
        <v>8</v>
      </c>
      <c r="T123" s="11" t="s">
        <v>1383</v>
      </c>
      <c r="U123" s="9">
        <v>1.2975880617733799</v>
      </c>
      <c r="V123" s="9">
        <v>0.37583245147148597</v>
      </c>
      <c r="W123" s="9">
        <v>5763</v>
      </c>
      <c r="X123" s="9">
        <v>12.492278913682799</v>
      </c>
      <c r="Y123" s="9">
        <v>0.157291410791779</v>
      </c>
      <c r="Z123" s="9">
        <v>7478</v>
      </c>
      <c r="AA123" s="9">
        <v>12.8674621515054</v>
      </c>
      <c r="AB123" s="9">
        <v>0.20409945686290601</v>
      </c>
      <c r="AC123" s="10" t="s">
        <v>1384</v>
      </c>
      <c r="AD123" s="12">
        <v>99677</v>
      </c>
    </row>
    <row r="124" spans="1:30" x14ac:dyDescent="0.2">
      <c r="A124" s="6" t="s">
        <v>945</v>
      </c>
      <c r="B124" s="7" t="s">
        <v>946</v>
      </c>
      <c r="C124" s="28" t="s">
        <v>947</v>
      </c>
      <c r="D124" s="7" t="s">
        <v>948</v>
      </c>
      <c r="E124" s="9">
        <v>0.27707799999999999</v>
      </c>
      <c r="F124" s="9">
        <v>1.8500000000000001E-3</v>
      </c>
      <c r="G124" s="9">
        <v>3.2549300000000003E-2</v>
      </c>
      <c r="H124" s="9" t="s">
        <v>4</v>
      </c>
      <c r="I124" s="6">
        <v>518</v>
      </c>
      <c r="J124" s="10" t="s">
        <v>1385</v>
      </c>
      <c r="K124" s="6" t="s">
        <v>81</v>
      </c>
      <c r="L124" s="9" t="s">
        <v>7</v>
      </c>
      <c r="M124" s="9">
        <v>3.3490799999999998</v>
      </c>
      <c r="N124" s="9">
        <v>3.3749099999999999</v>
      </c>
      <c r="O124" s="9">
        <v>1.10846E-2</v>
      </c>
      <c r="P124" s="9">
        <v>2.81567E-2</v>
      </c>
      <c r="Q124" s="9">
        <v>0.96289999999999998</v>
      </c>
      <c r="R124" s="9">
        <v>0.97738800000000003</v>
      </c>
      <c r="S124" s="9" t="s">
        <v>8</v>
      </c>
      <c r="T124" s="11" t="s">
        <v>1386</v>
      </c>
      <c r="U124" s="6">
        <v>1.5503030303030301</v>
      </c>
      <c r="V124" s="6">
        <v>0.63255023974845903</v>
      </c>
      <c r="W124" s="6">
        <v>275</v>
      </c>
      <c r="X124" s="6">
        <v>8.1022049844671802</v>
      </c>
      <c r="Y124" s="6">
        <v>0.13634110064452201</v>
      </c>
      <c r="Z124" s="6">
        <v>426</v>
      </c>
      <c r="AA124" s="6">
        <v>8.7372176638303003</v>
      </c>
      <c r="AB124" s="6">
        <v>0.21137002148405201</v>
      </c>
      <c r="AC124" s="10" t="s">
        <v>1387</v>
      </c>
      <c r="AD124" s="12">
        <v>100000</v>
      </c>
    </row>
    <row r="125" spans="1:30" x14ac:dyDescent="0.2">
      <c r="A125" s="6" t="s">
        <v>154</v>
      </c>
      <c r="B125" s="7" t="s">
        <v>155</v>
      </c>
      <c r="C125" s="28" t="s">
        <v>156</v>
      </c>
      <c r="D125" s="7" t="s">
        <v>157</v>
      </c>
      <c r="E125" s="9">
        <v>0.26639800000000002</v>
      </c>
      <c r="F125" s="13">
        <v>5.0000000000000002E-5</v>
      </c>
      <c r="G125" s="9">
        <v>1.6115000000000001E-3</v>
      </c>
      <c r="H125" s="9" t="s">
        <v>4</v>
      </c>
      <c r="I125" s="6">
        <v>792</v>
      </c>
      <c r="J125" s="10" t="s">
        <v>158</v>
      </c>
      <c r="K125" s="6" t="s">
        <v>6</v>
      </c>
      <c r="L125" s="9" t="s">
        <v>7</v>
      </c>
      <c r="M125" s="9">
        <v>12.0585</v>
      </c>
      <c r="N125" s="9">
        <v>22.602499999999999</v>
      </c>
      <c r="O125" s="9">
        <v>0.90643799999999997</v>
      </c>
      <c r="P125" s="9">
        <v>1.61111</v>
      </c>
      <c r="Q125" s="9">
        <v>1.2500000000000001E-2</v>
      </c>
      <c r="R125" s="9">
        <v>5.3864599999999999E-2</v>
      </c>
      <c r="S125" s="9" t="s">
        <v>8</v>
      </c>
      <c r="T125" s="11" t="s">
        <v>1388</v>
      </c>
      <c r="U125" s="9">
        <v>0.64810086179380799</v>
      </c>
      <c r="V125" s="9">
        <v>-0.62570974244672795</v>
      </c>
      <c r="W125" s="9">
        <v>6266</v>
      </c>
      <c r="X125" s="9">
        <v>12.5948779311842</v>
      </c>
      <c r="Y125" s="9">
        <v>0.761545940690326</v>
      </c>
      <c r="Z125" s="9">
        <v>4061</v>
      </c>
      <c r="AA125" s="9">
        <v>11.9872180290405</v>
      </c>
      <c r="AB125" s="9">
        <v>0.49355858045697598</v>
      </c>
      <c r="AC125" s="10" t="s">
        <v>1389</v>
      </c>
      <c r="AD125" s="12">
        <v>100000</v>
      </c>
    </row>
    <row r="126" spans="1:30" x14ac:dyDescent="0.2">
      <c r="A126" s="6" t="s">
        <v>287</v>
      </c>
      <c r="B126" s="7" t="s">
        <v>288</v>
      </c>
      <c r="C126" s="28" t="s">
        <v>289</v>
      </c>
      <c r="D126" s="7" t="s">
        <v>290</v>
      </c>
      <c r="E126" s="9">
        <v>0.27311999999999997</v>
      </c>
      <c r="F126" s="13">
        <v>5.0000000000000002E-5</v>
      </c>
      <c r="G126" s="9">
        <v>1.6115000000000001E-3</v>
      </c>
      <c r="H126" s="9" t="s">
        <v>4</v>
      </c>
      <c r="I126" s="6">
        <v>467</v>
      </c>
      <c r="J126" s="10" t="s">
        <v>291</v>
      </c>
      <c r="K126" s="6" t="s">
        <v>6</v>
      </c>
      <c r="L126" s="9" t="s">
        <v>7</v>
      </c>
      <c r="M126" s="9">
        <v>5.1177999999999999</v>
      </c>
      <c r="N126" s="9">
        <v>8.3035300000000003</v>
      </c>
      <c r="O126" s="9">
        <v>0.69820199999999999</v>
      </c>
      <c r="P126" s="9">
        <v>0.86033899999999996</v>
      </c>
      <c r="Q126" s="9">
        <v>0.1283</v>
      </c>
      <c r="R126" s="9">
        <v>0.303504</v>
      </c>
      <c r="S126" s="9" t="s">
        <v>8</v>
      </c>
      <c r="T126" s="11" t="s">
        <v>1390</v>
      </c>
      <c r="U126" s="9">
        <v>0.71234501347708901</v>
      </c>
      <c r="V126" s="9">
        <v>-0.48935193701825302</v>
      </c>
      <c r="W126" s="9">
        <v>3092</v>
      </c>
      <c r="X126" s="9">
        <v>11.5923450747043</v>
      </c>
      <c r="Y126" s="9">
        <v>0.25809054734674602</v>
      </c>
      <c r="Z126" s="9">
        <v>2202</v>
      </c>
      <c r="AA126" s="9">
        <v>11.104970881735801</v>
      </c>
      <c r="AB126" s="9">
        <v>0.18384951442802699</v>
      </c>
      <c r="AC126" s="10" t="s">
        <v>1391</v>
      </c>
      <c r="AD126" s="12">
        <v>100000</v>
      </c>
    </row>
    <row r="127" spans="1:30" x14ac:dyDescent="0.2">
      <c r="A127" s="6" t="s">
        <v>647</v>
      </c>
      <c r="B127" s="7" t="s">
        <v>648</v>
      </c>
      <c r="C127" s="28" t="s">
        <v>1132</v>
      </c>
      <c r="D127" s="7" t="s">
        <v>649</v>
      </c>
      <c r="E127" s="9">
        <v>0.15579599999999999</v>
      </c>
      <c r="F127" s="9">
        <v>2.5000000000000001E-4</v>
      </c>
      <c r="G127" s="9">
        <v>6.4119700000000003E-3</v>
      </c>
      <c r="H127" s="9" t="s">
        <v>4</v>
      </c>
      <c r="I127" s="6">
        <v>409</v>
      </c>
      <c r="J127" s="10" t="s">
        <v>650</v>
      </c>
      <c r="K127" s="6" t="s">
        <v>81</v>
      </c>
      <c r="L127" s="9" t="s">
        <v>7</v>
      </c>
      <c r="M127" s="9">
        <v>17.1632</v>
      </c>
      <c r="N127" s="9">
        <v>12.9453</v>
      </c>
      <c r="O127" s="9">
        <v>-0.40688600000000003</v>
      </c>
      <c r="P127" s="9">
        <v>-1.01434</v>
      </c>
      <c r="Q127" s="9">
        <v>7.7149999999999996E-2</v>
      </c>
      <c r="R127" s="9">
        <v>0.21534600000000001</v>
      </c>
      <c r="S127" s="9" t="s">
        <v>8</v>
      </c>
      <c r="T127" s="11" t="s">
        <v>1392</v>
      </c>
      <c r="U127" s="9">
        <v>0.65990990990991005</v>
      </c>
      <c r="V127" s="9">
        <v>-0.59965901192785798</v>
      </c>
      <c r="W127" s="9">
        <v>147</v>
      </c>
      <c r="X127" s="9">
        <v>7.20886824024159</v>
      </c>
      <c r="Y127" s="9">
        <v>9.4049904030710202E-2</v>
      </c>
      <c r="Z127" s="9">
        <v>97</v>
      </c>
      <c r="AA127" s="9">
        <v>6.6090811503411997</v>
      </c>
      <c r="AB127" s="9">
        <v>6.1846875666453402E-2</v>
      </c>
      <c r="AC127" s="10" t="s">
        <v>1393</v>
      </c>
      <c r="AD127" s="12">
        <v>100000</v>
      </c>
    </row>
    <row r="128" spans="1:30" x14ac:dyDescent="0.2">
      <c r="A128" s="6" t="s">
        <v>344</v>
      </c>
      <c r="B128" s="7" t="s">
        <v>345</v>
      </c>
      <c r="C128" s="28" t="s">
        <v>346</v>
      </c>
      <c r="D128" s="7" t="s">
        <v>347</v>
      </c>
      <c r="E128" s="9">
        <v>0.44208799999999998</v>
      </c>
      <c r="F128" s="13">
        <v>5.0000000000000002E-5</v>
      </c>
      <c r="G128" s="9">
        <v>1.6115000000000001E-3</v>
      </c>
      <c r="H128" s="9" t="s">
        <v>4</v>
      </c>
      <c r="I128" s="6">
        <v>312</v>
      </c>
      <c r="J128" s="10" t="s">
        <v>348</v>
      </c>
      <c r="K128" s="6" t="s">
        <v>6</v>
      </c>
      <c r="L128" s="9" t="s">
        <v>7</v>
      </c>
      <c r="M128" s="9">
        <v>6.0736100000000004</v>
      </c>
      <c r="N128" s="9">
        <v>42.518500000000003</v>
      </c>
      <c r="O128" s="9">
        <v>2.8074599999999998</v>
      </c>
      <c r="P128" s="9">
        <v>2.7686600000000001</v>
      </c>
      <c r="Q128" s="9">
        <v>3.0200000000000001E-2</v>
      </c>
      <c r="R128" s="9">
        <v>0.107178</v>
      </c>
      <c r="S128" s="9" t="s">
        <v>8</v>
      </c>
      <c r="T128" s="11" t="s">
        <v>1394</v>
      </c>
      <c r="U128" s="9">
        <v>3.4365853658536598</v>
      </c>
      <c r="V128" s="9">
        <v>1.7809757968041899</v>
      </c>
      <c r="W128" s="9">
        <v>2050</v>
      </c>
      <c r="X128" s="9">
        <v>10.970670019529001</v>
      </c>
      <c r="Y128" s="9">
        <v>6.51890482398957E-2</v>
      </c>
      <c r="Z128" s="9">
        <v>7045</v>
      </c>
      <c r="AA128" s="9">
        <v>12.7822380742733</v>
      </c>
      <c r="AB128" s="9">
        <v>0.22402772919515401</v>
      </c>
      <c r="AC128" s="10" t="s">
        <v>1395</v>
      </c>
      <c r="AD128" s="12">
        <v>100000</v>
      </c>
    </row>
    <row r="129" spans="1:30" x14ac:dyDescent="0.2">
      <c r="A129" s="6" t="s">
        <v>949</v>
      </c>
      <c r="B129" s="7" t="s">
        <v>950</v>
      </c>
      <c r="C129" s="28" t="s">
        <v>951</v>
      </c>
      <c r="D129" s="7" t="s">
        <v>952</v>
      </c>
      <c r="E129" s="9">
        <v>0.53312999999999999</v>
      </c>
      <c r="F129" s="13">
        <v>5.0000000000000002E-5</v>
      </c>
      <c r="G129" s="9">
        <v>1.6115000000000001E-3</v>
      </c>
      <c r="H129" s="9" t="s">
        <v>4</v>
      </c>
      <c r="I129" s="6">
        <v>410</v>
      </c>
      <c r="J129" s="10" t="s">
        <v>953</v>
      </c>
      <c r="K129" s="6" t="s">
        <v>6</v>
      </c>
      <c r="L129" s="9" t="s">
        <v>7</v>
      </c>
      <c r="M129" s="9">
        <v>0.795956</v>
      </c>
      <c r="N129" s="9">
        <v>0.91117999999999999</v>
      </c>
      <c r="O129" s="9">
        <v>0.195048</v>
      </c>
      <c r="P129" s="9">
        <v>0.15206700000000001</v>
      </c>
      <c r="Q129" s="9">
        <v>0.79010000000000002</v>
      </c>
      <c r="R129" s="9">
        <v>0.88752500000000001</v>
      </c>
      <c r="S129" s="9" t="s">
        <v>8</v>
      </c>
      <c r="T129" s="11" t="s">
        <v>1396</v>
      </c>
      <c r="U129" s="9">
        <v>0.20471615720524</v>
      </c>
      <c r="V129" s="9">
        <v>-2.28830312344942</v>
      </c>
      <c r="W129" s="9">
        <v>3817</v>
      </c>
      <c r="X129" s="9">
        <v>11.8355884168014</v>
      </c>
      <c r="Y129" s="9">
        <v>2.5883427372685199E-2</v>
      </c>
      <c r="Z129" s="9">
        <v>781</v>
      </c>
      <c r="AA129" s="9">
        <v>9.6068402237524104</v>
      </c>
      <c r="AB129" s="9">
        <v>5.2987557870370402E-3</v>
      </c>
      <c r="AC129" s="10" t="s">
        <v>1397</v>
      </c>
      <c r="AD129" s="12">
        <v>99636</v>
      </c>
    </row>
    <row r="130" spans="1:30" x14ac:dyDescent="0.2">
      <c r="A130" s="6" t="s">
        <v>937</v>
      </c>
      <c r="B130" s="7" t="s">
        <v>938</v>
      </c>
      <c r="C130" s="28" t="s">
        <v>939</v>
      </c>
      <c r="D130" s="7" t="s">
        <v>940</v>
      </c>
      <c r="E130" s="9">
        <v>0.14538599999999999</v>
      </c>
      <c r="F130" s="9">
        <v>8.0000000000000004E-4</v>
      </c>
      <c r="G130" s="9">
        <v>1.6461E-2</v>
      </c>
      <c r="H130" s="9" t="s">
        <v>4</v>
      </c>
      <c r="I130" s="6">
        <v>396</v>
      </c>
      <c r="J130" s="10" t="s">
        <v>941</v>
      </c>
      <c r="K130" s="6" t="s">
        <v>6</v>
      </c>
      <c r="L130" s="9" t="s">
        <v>7</v>
      </c>
      <c r="M130" s="9">
        <v>17.0992</v>
      </c>
      <c r="N130" s="9">
        <v>14.6805</v>
      </c>
      <c r="O130" s="9">
        <v>-0.220029</v>
      </c>
      <c r="P130" s="9">
        <v>-0.76519700000000002</v>
      </c>
      <c r="Q130" s="9">
        <v>0.18129999999999999</v>
      </c>
      <c r="R130" s="9">
        <v>0.37539600000000001</v>
      </c>
      <c r="S130" s="9" t="s">
        <v>8</v>
      </c>
      <c r="T130" s="11" t="s">
        <v>1398</v>
      </c>
      <c r="U130" s="9">
        <v>0.54238148411328801</v>
      </c>
      <c r="V130" s="9">
        <v>-0.88262016647559405</v>
      </c>
      <c r="W130" s="9">
        <v>3284</v>
      </c>
      <c r="X130" s="9">
        <v>11.6720224704013</v>
      </c>
      <c r="Y130" s="9">
        <v>9.7524997524997506E-2</v>
      </c>
      <c r="Z130" s="9">
        <v>1781</v>
      </c>
      <c r="AA130" s="9">
        <v>10.798107905748701</v>
      </c>
      <c r="AB130" s="9">
        <v>5.28957528957529E-2</v>
      </c>
      <c r="AC130" s="10" t="s">
        <v>1399</v>
      </c>
      <c r="AD130" s="12">
        <v>94177</v>
      </c>
    </row>
    <row r="131" spans="1:30" x14ac:dyDescent="0.2">
      <c r="A131" s="6" t="s">
        <v>577</v>
      </c>
      <c r="B131" s="7" t="s">
        <v>578</v>
      </c>
      <c r="C131" s="28" t="s">
        <v>579</v>
      </c>
      <c r="D131" s="7" t="s">
        <v>580</v>
      </c>
      <c r="E131" s="9">
        <v>0.38232899999999997</v>
      </c>
      <c r="F131" s="13">
        <v>5.0000000000000002E-5</v>
      </c>
      <c r="G131" s="9">
        <v>1.6115000000000001E-3</v>
      </c>
      <c r="H131" s="9" t="s">
        <v>4</v>
      </c>
      <c r="I131" s="6">
        <v>139</v>
      </c>
      <c r="J131" s="10" t="s">
        <v>581</v>
      </c>
      <c r="K131" s="6" t="s">
        <v>6</v>
      </c>
      <c r="L131" s="9" t="s">
        <v>7</v>
      </c>
      <c r="M131" s="9">
        <v>2.6064600000000002</v>
      </c>
      <c r="N131" s="9">
        <v>8.6145700000000005</v>
      </c>
      <c r="O131" s="9">
        <v>1.7246900000000001</v>
      </c>
      <c r="P131" s="9">
        <v>2.12574</v>
      </c>
      <c r="Q131" s="9">
        <v>4.0000000000000002E-4</v>
      </c>
      <c r="R131" s="9">
        <v>2.9524899999999999E-3</v>
      </c>
      <c r="S131" s="9" t="s">
        <v>4</v>
      </c>
      <c r="T131" s="11" t="s">
        <v>1400</v>
      </c>
      <c r="U131" s="9">
        <v>0.20004531037607601</v>
      </c>
      <c r="V131" s="9">
        <v>-2.3216012866311502</v>
      </c>
      <c r="W131" s="9">
        <v>1471</v>
      </c>
      <c r="X131" s="9">
        <v>10.303852737720399</v>
      </c>
      <c r="Y131" s="9">
        <v>5.2817364875375403E-2</v>
      </c>
      <c r="Z131" s="9">
        <v>294</v>
      </c>
      <c r="AA131" s="9">
        <v>8.1953794609053592</v>
      </c>
      <c r="AB131" s="9">
        <v>1.05658661497409E-2</v>
      </c>
      <c r="AC131" s="10" t="s">
        <v>1401</v>
      </c>
      <c r="AD131" s="12">
        <v>93023</v>
      </c>
    </row>
    <row r="132" spans="1:30" x14ac:dyDescent="0.2">
      <c r="A132" s="6" t="s">
        <v>509</v>
      </c>
      <c r="B132" s="7" t="s">
        <v>510</v>
      </c>
      <c r="C132" s="28" t="s">
        <v>511</v>
      </c>
      <c r="D132" s="7" t="s">
        <v>512</v>
      </c>
      <c r="E132" s="9">
        <v>0.120618</v>
      </c>
      <c r="F132" s="9">
        <v>7.5000000000000002E-4</v>
      </c>
      <c r="G132" s="9">
        <v>1.58808E-2</v>
      </c>
      <c r="H132" s="9" t="s">
        <v>4</v>
      </c>
      <c r="I132" s="6">
        <v>143</v>
      </c>
      <c r="J132" s="10" t="s">
        <v>513</v>
      </c>
      <c r="K132" s="6" t="s">
        <v>81</v>
      </c>
      <c r="L132" s="9" t="s">
        <v>7</v>
      </c>
      <c r="M132" s="9">
        <v>7.6387700000000001</v>
      </c>
      <c r="N132" s="9">
        <v>3.8702700000000001</v>
      </c>
      <c r="O132" s="9">
        <v>-0.98090699999999997</v>
      </c>
      <c r="P132" s="9">
        <v>-2.53573</v>
      </c>
      <c r="Q132" s="13">
        <v>5.0000000000000002E-5</v>
      </c>
      <c r="R132" s="9">
        <v>4.45332E-4</v>
      </c>
      <c r="S132" s="9" t="s">
        <v>4</v>
      </c>
      <c r="T132" s="11" t="s">
        <v>1402</v>
      </c>
      <c r="U132" s="9">
        <v>0.96948941469489403</v>
      </c>
      <c r="V132" s="9">
        <v>-4.4702948438277698E-2</v>
      </c>
      <c r="W132" s="9">
        <v>1071</v>
      </c>
      <c r="X132" s="9">
        <v>10.0644846156148</v>
      </c>
      <c r="Y132" s="9">
        <v>0.60937203566685605</v>
      </c>
      <c r="Z132" s="9">
        <v>1038</v>
      </c>
      <c r="AA132" s="9">
        <v>10.0178491726594</v>
      </c>
      <c r="AB132" s="9">
        <v>0.59077973819009699</v>
      </c>
      <c r="AC132" s="10" t="s">
        <v>1403</v>
      </c>
      <c r="AD132" s="12">
        <v>71014</v>
      </c>
    </row>
    <row r="133" spans="1:30" x14ac:dyDescent="0.2">
      <c r="A133" s="6" t="s">
        <v>43</v>
      </c>
      <c r="B133" s="7" t="s">
        <v>44</v>
      </c>
      <c r="C133" s="28" t="s">
        <v>45</v>
      </c>
      <c r="D133" s="7" t="s">
        <v>46</v>
      </c>
      <c r="E133" s="9">
        <v>0.22175</v>
      </c>
      <c r="F133" s="9">
        <v>7.5000000000000002E-4</v>
      </c>
      <c r="G133" s="9">
        <v>1.58808E-2</v>
      </c>
      <c r="H133" s="9" t="s">
        <v>4</v>
      </c>
      <c r="I133" s="6">
        <v>463</v>
      </c>
      <c r="J133" s="10" t="s">
        <v>47</v>
      </c>
      <c r="K133" s="6" t="s">
        <v>6</v>
      </c>
      <c r="L133" s="9" t="s">
        <v>7</v>
      </c>
      <c r="M133" s="9">
        <v>6.9761699999999998</v>
      </c>
      <c r="N133" s="9">
        <v>12.8911</v>
      </c>
      <c r="O133" s="9">
        <v>0.88587000000000005</v>
      </c>
      <c r="P133" s="9">
        <v>2.0814300000000001</v>
      </c>
      <c r="Q133" s="9">
        <v>6.4999999999999997E-4</v>
      </c>
      <c r="R133" s="9">
        <v>4.5574600000000002E-3</v>
      </c>
      <c r="S133" s="9" t="s">
        <v>4</v>
      </c>
      <c r="T133" s="11" t="s">
        <v>1404</v>
      </c>
      <c r="U133" s="9">
        <v>1.1851938346566999</v>
      </c>
      <c r="V133" s="9">
        <v>0.245123026574392</v>
      </c>
      <c r="W133" s="9">
        <v>1427</v>
      </c>
      <c r="X133" s="9">
        <v>10.4781118077698</v>
      </c>
      <c r="Y133" s="9">
        <v>0.26905435124096799</v>
      </c>
      <c r="Z133" s="9">
        <v>1692</v>
      </c>
      <c r="AA133" s="9">
        <v>10.7250712330334</v>
      </c>
      <c r="AB133" s="9">
        <v>0.31888155827835402</v>
      </c>
      <c r="AC133" s="10" t="s">
        <v>1405</v>
      </c>
      <c r="AD133" s="12">
        <v>100000</v>
      </c>
    </row>
    <row r="134" spans="1:30" x14ac:dyDescent="0.2">
      <c r="A134" s="6" t="s">
        <v>408</v>
      </c>
      <c r="B134" s="7" t="s">
        <v>409</v>
      </c>
      <c r="C134" s="28" t="s">
        <v>410</v>
      </c>
      <c r="D134" s="7" t="s">
        <v>411</v>
      </c>
      <c r="E134" s="9">
        <v>0.19057499999999999</v>
      </c>
      <c r="F134" s="9">
        <v>2.0000000000000001E-4</v>
      </c>
      <c r="G134" s="9">
        <v>5.2402899999999999E-3</v>
      </c>
      <c r="H134" s="9" t="s">
        <v>4</v>
      </c>
      <c r="I134" s="6">
        <v>693</v>
      </c>
      <c r="J134" s="10" t="s">
        <v>412</v>
      </c>
      <c r="K134" s="6" t="s">
        <v>6</v>
      </c>
      <c r="L134" s="9" t="s">
        <v>7</v>
      </c>
      <c r="M134" s="9">
        <v>6.8912100000000001</v>
      </c>
      <c r="N134" s="9">
        <v>3.0215000000000001</v>
      </c>
      <c r="O134" s="9">
        <v>-1.1894899999999999</v>
      </c>
      <c r="P134" s="9">
        <v>-3.3635199999999998</v>
      </c>
      <c r="Q134" s="13">
        <v>5.0000000000000002E-5</v>
      </c>
      <c r="R134" s="9">
        <v>4.45332E-4</v>
      </c>
      <c r="S134" s="9" t="s">
        <v>4</v>
      </c>
      <c r="T134" s="11" t="s">
        <v>1406</v>
      </c>
      <c r="U134" s="9">
        <v>0.65301852958756701</v>
      </c>
      <c r="V134" s="9">
        <v>-0.61480416565039198</v>
      </c>
      <c r="W134" s="9">
        <v>1115</v>
      </c>
      <c r="X134" s="9">
        <v>10.1196510124156</v>
      </c>
      <c r="Y134" s="9">
        <v>4.6271711472507998E-2</v>
      </c>
      <c r="Z134" s="9">
        <v>728</v>
      </c>
      <c r="AA134" s="9">
        <v>9.5032785891398799</v>
      </c>
      <c r="AB134" s="9">
        <v>3.0216284987277402E-2</v>
      </c>
      <c r="AC134" s="10" t="s">
        <v>1407</v>
      </c>
      <c r="AD134" s="12">
        <v>100000</v>
      </c>
    </row>
    <row r="135" spans="1:30" x14ac:dyDescent="0.2">
      <c r="A135" s="6" t="s">
        <v>1031</v>
      </c>
      <c r="B135" s="7" t="s">
        <v>1032</v>
      </c>
      <c r="C135" s="28" t="s">
        <v>61</v>
      </c>
      <c r="D135" s="7" t="s">
        <v>1033</v>
      </c>
      <c r="E135" s="9">
        <v>0.38971699999999998</v>
      </c>
      <c r="F135" s="13">
        <v>5.0000000000000002E-5</v>
      </c>
      <c r="G135" s="9">
        <v>1.6115000000000001E-3</v>
      </c>
      <c r="H135" s="9" t="s">
        <v>4</v>
      </c>
      <c r="I135" s="6">
        <v>296</v>
      </c>
      <c r="J135" s="10" t="s">
        <v>1034</v>
      </c>
      <c r="K135" s="6" t="s">
        <v>81</v>
      </c>
      <c r="L135" s="9" t="s">
        <v>7</v>
      </c>
      <c r="M135" s="9">
        <v>0.24094399999999999</v>
      </c>
      <c r="N135" s="9">
        <v>4.0792799999999998</v>
      </c>
      <c r="O135" s="9">
        <v>4.0815400000000004</v>
      </c>
      <c r="P135" s="9">
        <v>2.5854499999999998</v>
      </c>
      <c r="Q135" s="9">
        <v>2.1299999999999999E-2</v>
      </c>
      <c r="R135" s="9">
        <v>8.16273E-2</v>
      </c>
      <c r="S135" s="9" t="s">
        <v>8</v>
      </c>
      <c r="T135" s="11" t="s">
        <v>1408</v>
      </c>
      <c r="U135" s="9"/>
      <c r="V135" s="9"/>
      <c r="W135" s="9"/>
      <c r="X135" s="9"/>
      <c r="Y135" s="9"/>
      <c r="Z135" s="9"/>
      <c r="AA135" s="9"/>
      <c r="AB135" s="9"/>
      <c r="AC135" s="10" t="s">
        <v>1409</v>
      </c>
      <c r="AD135" s="12">
        <v>33333</v>
      </c>
    </row>
    <row r="136" spans="1:30" x14ac:dyDescent="0.2">
      <c r="A136" s="6" t="s">
        <v>642</v>
      </c>
      <c r="B136" s="7" t="s">
        <v>643</v>
      </c>
      <c r="C136" s="28" t="s">
        <v>644</v>
      </c>
      <c r="D136" s="7" t="s">
        <v>645</v>
      </c>
      <c r="E136" s="9">
        <v>0.39928799999999998</v>
      </c>
      <c r="F136" s="13">
        <v>5.0000000000000002E-5</v>
      </c>
      <c r="G136" s="9">
        <v>1.6115000000000001E-3</v>
      </c>
      <c r="H136" s="9" t="s">
        <v>4</v>
      </c>
      <c r="I136" s="6">
        <v>665</v>
      </c>
      <c r="J136" s="10" t="s">
        <v>646</v>
      </c>
      <c r="K136" s="6" t="s">
        <v>6</v>
      </c>
      <c r="L136" s="9" t="s">
        <v>7</v>
      </c>
      <c r="M136" s="9">
        <v>0.95410300000000003</v>
      </c>
      <c r="N136" s="9">
        <v>16.3977</v>
      </c>
      <c r="O136" s="9">
        <v>4.1032099999999998</v>
      </c>
      <c r="P136" s="9">
        <v>2.0302699999999998</v>
      </c>
      <c r="Q136" s="9">
        <v>5.4399999999999997E-2</v>
      </c>
      <c r="R136" s="9">
        <v>0.16659299999999999</v>
      </c>
      <c r="S136" s="9" t="s">
        <v>8</v>
      </c>
      <c r="T136" s="11" t="s">
        <v>1410</v>
      </c>
      <c r="U136" s="9">
        <v>0.98378746594005495</v>
      </c>
      <c r="V136" s="9">
        <v>-2.3581420534922001E-2</v>
      </c>
      <c r="W136" s="9">
        <v>4893</v>
      </c>
      <c r="X136" s="9">
        <v>12.251679595968801</v>
      </c>
      <c r="Y136" s="9">
        <v>0.434268133948645</v>
      </c>
      <c r="Z136" s="9">
        <v>4814</v>
      </c>
      <c r="AA136" s="9">
        <v>12.2328084772367</v>
      </c>
      <c r="AB136" s="9">
        <v>0.42722754703585403</v>
      </c>
      <c r="AC136" s="10" t="s">
        <v>1411</v>
      </c>
      <c r="AD136" s="12">
        <v>100000</v>
      </c>
    </row>
    <row r="137" spans="1:30" x14ac:dyDescent="0.2">
      <c r="A137" s="6" t="s">
        <v>197</v>
      </c>
      <c r="B137" s="7" t="s">
        <v>198</v>
      </c>
      <c r="C137" s="28" t="s">
        <v>199</v>
      </c>
      <c r="D137" s="7" t="s">
        <v>200</v>
      </c>
      <c r="E137" s="9">
        <v>0.21922900000000001</v>
      </c>
      <c r="F137" s="9">
        <v>1E-4</v>
      </c>
      <c r="G137" s="9">
        <v>2.8677199999999998E-3</v>
      </c>
      <c r="H137" s="9" t="s">
        <v>4</v>
      </c>
      <c r="I137" s="6">
        <v>691</v>
      </c>
      <c r="J137" s="10" t="s">
        <v>201</v>
      </c>
      <c r="K137" s="6" t="s">
        <v>6</v>
      </c>
      <c r="L137" s="9" t="s">
        <v>7</v>
      </c>
      <c r="M137" s="9">
        <v>18.8233</v>
      </c>
      <c r="N137" s="9">
        <v>19.642499999999998</v>
      </c>
      <c r="O137" s="9">
        <v>6.1459600000000003E-2</v>
      </c>
      <c r="P137" s="9">
        <v>0.13269400000000001</v>
      </c>
      <c r="Q137" s="9">
        <v>0.81689999999999996</v>
      </c>
      <c r="R137" s="9">
        <v>0.90220100000000003</v>
      </c>
      <c r="S137" s="9" t="s">
        <v>8</v>
      </c>
      <c r="T137" s="11" t="s">
        <v>1412</v>
      </c>
      <c r="U137" s="9">
        <v>0.88106077851126796</v>
      </c>
      <c r="V137" s="9">
        <v>-0.182686550392828</v>
      </c>
      <c r="W137" s="9">
        <v>2929</v>
      </c>
      <c r="X137" s="9">
        <v>11.498924166179201</v>
      </c>
      <c r="Y137" s="9">
        <v>0.169062325617195</v>
      </c>
      <c r="Z137" s="9">
        <v>2580</v>
      </c>
      <c r="AA137" s="9">
        <v>11.326664497138299</v>
      </c>
      <c r="AB137" s="9">
        <v>0.14895418422521101</v>
      </c>
      <c r="AC137" s="10" t="s">
        <v>1413</v>
      </c>
      <c r="AD137" s="12">
        <v>100000</v>
      </c>
    </row>
    <row r="138" spans="1:30" x14ac:dyDescent="0.2">
      <c r="A138" s="6" t="s">
        <v>297</v>
      </c>
      <c r="B138" s="7" t="s">
        <v>298</v>
      </c>
      <c r="C138" s="28" t="s">
        <v>299</v>
      </c>
      <c r="D138" s="7" t="s">
        <v>300</v>
      </c>
      <c r="E138" s="9">
        <v>0.36327599999999999</v>
      </c>
      <c r="F138" s="9">
        <v>6.4999999999999997E-4</v>
      </c>
      <c r="G138" s="9">
        <v>1.4175399999999999E-2</v>
      </c>
      <c r="H138" s="9" t="s">
        <v>4</v>
      </c>
      <c r="I138" s="6">
        <v>413</v>
      </c>
      <c r="J138" s="10" t="s">
        <v>301</v>
      </c>
      <c r="K138" s="6" t="s">
        <v>6</v>
      </c>
      <c r="L138" s="9" t="s">
        <v>7</v>
      </c>
      <c r="M138" s="9">
        <v>5.6588700000000003</v>
      </c>
      <c r="N138" s="9">
        <v>7.4007300000000003</v>
      </c>
      <c r="O138" s="9">
        <v>0.38715500000000003</v>
      </c>
      <c r="P138" s="9">
        <v>0.62282400000000004</v>
      </c>
      <c r="Q138" s="9">
        <v>0.25985000000000003</v>
      </c>
      <c r="R138" s="9">
        <v>0.45816400000000002</v>
      </c>
      <c r="S138" s="9" t="s">
        <v>8</v>
      </c>
      <c r="T138" s="11" t="s">
        <v>1414</v>
      </c>
      <c r="U138" s="9">
        <v>1.69055374592834</v>
      </c>
      <c r="V138" s="9">
        <v>0.75749588298770199</v>
      </c>
      <c r="W138" s="9">
        <v>101</v>
      </c>
      <c r="X138" s="9">
        <v>6.6722784953073297</v>
      </c>
      <c r="Y138" s="9">
        <v>4.86945378824283E-2</v>
      </c>
      <c r="Z138" s="9">
        <v>172</v>
      </c>
      <c r="AA138" s="9">
        <v>7.4308390367816504</v>
      </c>
      <c r="AB138" s="9">
        <v>8.2652570879384907E-2</v>
      </c>
      <c r="AC138" s="10" t="s">
        <v>1415</v>
      </c>
      <c r="AD138" s="12">
        <v>100000</v>
      </c>
    </row>
    <row r="139" spans="1:30" x14ac:dyDescent="0.2">
      <c r="A139" s="6" t="s">
        <v>389</v>
      </c>
      <c r="B139" s="7" t="s">
        <v>390</v>
      </c>
      <c r="C139" s="28" t="s">
        <v>1128</v>
      </c>
      <c r="D139" s="7" t="s">
        <v>391</v>
      </c>
      <c r="E139" s="9">
        <v>0.54208400000000001</v>
      </c>
      <c r="F139" s="13">
        <v>5.0000000000000002E-5</v>
      </c>
      <c r="G139" s="9">
        <v>1.6115000000000001E-3</v>
      </c>
      <c r="H139" s="9" t="s">
        <v>4</v>
      </c>
      <c r="I139" s="6">
        <v>626</v>
      </c>
      <c r="J139" s="10" t="s">
        <v>392</v>
      </c>
      <c r="K139" s="6" t="s">
        <v>6</v>
      </c>
      <c r="L139" s="9" t="s">
        <v>7</v>
      </c>
      <c r="M139" s="9">
        <v>0.90046499999999996</v>
      </c>
      <c r="N139" s="9">
        <v>4.4898300000000004</v>
      </c>
      <c r="O139" s="9">
        <v>2.31792</v>
      </c>
      <c r="P139" s="9">
        <v>4.6451200000000004</v>
      </c>
      <c r="Q139" s="13">
        <v>5.0000000000000002E-5</v>
      </c>
      <c r="R139" s="9">
        <v>4.45332E-4</v>
      </c>
      <c r="S139" s="9" t="s">
        <v>4</v>
      </c>
      <c r="T139" s="11" t="s">
        <v>1416</v>
      </c>
      <c r="U139" s="9">
        <v>3.7186440677966099</v>
      </c>
      <c r="V139" s="9">
        <v>1.89477666615399</v>
      </c>
      <c r="W139" s="9">
        <v>98</v>
      </c>
      <c r="X139" s="9">
        <v>6.5457161437544196</v>
      </c>
      <c r="Y139" s="9">
        <v>9.8510652507847497E-3</v>
      </c>
      <c r="Z139" s="9">
        <v>366</v>
      </c>
      <c r="AA139" s="9">
        <v>8.5129892585552902</v>
      </c>
      <c r="AB139" s="9">
        <v>3.6632605356308003E-2</v>
      </c>
      <c r="AC139" s="10" t="s">
        <v>1417</v>
      </c>
      <c r="AD139" s="12">
        <v>100000</v>
      </c>
    </row>
    <row r="140" spans="1:30" x14ac:dyDescent="0.2">
      <c r="A140" s="6" t="s">
        <v>384</v>
      </c>
      <c r="B140" s="7" t="s">
        <v>385</v>
      </c>
      <c r="C140" s="28" t="s">
        <v>386</v>
      </c>
      <c r="D140" s="7" t="s">
        <v>387</v>
      </c>
      <c r="E140" s="9">
        <v>0.21124999999999999</v>
      </c>
      <c r="F140" s="9">
        <v>4.0000000000000002E-4</v>
      </c>
      <c r="G140" s="9">
        <v>9.5842099999999993E-3</v>
      </c>
      <c r="H140" s="9" t="s">
        <v>4</v>
      </c>
      <c r="I140" s="6">
        <v>427</v>
      </c>
      <c r="J140" s="10" t="s">
        <v>388</v>
      </c>
      <c r="K140" s="6" t="s">
        <v>6</v>
      </c>
      <c r="L140" s="9" t="s">
        <v>7</v>
      </c>
      <c r="M140" s="9">
        <v>7.3603699999999996</v>
      </c>
      <c r="N140" s="9">
        <v>19.4954</v>
      </c>
      <c r="O140" s="9">
        <v>1.4052800000000001</v>
      </c>
      <c r="P140" s="9">
        <v>3.8958599999999999</v>
      </c>
      <c r="Q140" s="13">
        <v>5.0000000000000002E-5</v>
      </c>
      <c r="R140" s="9">
        <v>4.45332E-4</v>
      </c>
      <c r="S140" s="9" t="s">
        <v>4</v>
      </c>
      <c r="T140" s="11" t="s">
        <v>1418</v>
      </c>
      <c r="U140" s="9">
        <v>2.1626826029216502</v>
      </c>
      <c r="V140" s="9">
        <v>1.11282194972398</v>
      </c>
      <c r="W140" s="9">
        <v>2008</v>
      </c>
      <c r="X140" s="9">
        <v>10.971312012019</v>
      </c>
      <c r="Y140" s="9">
        <v>2.53724365373195E-2</v>
      </c>
      <c r="Z140" s="9">
        <v>4343</v>
      </c>
      <c r="AA140" s="9">
        <v>12.082016477263799</v>
      </c>
      <c r="AB140" s="9">
        <v>5.4872527092994401E-2</v>
      </c>
      <c r="AC140" s="10" t="s">
        <v>1419</v>
      </c>
      <c r="AD140" s="12">
        <v>100000</v>
      </c>
    </row>
    <row r="141" spans="1:30" x14ac:dyDescent="0.2">
      <c r="A141" s="6" t="s">
        <v>529</v>
      </c>
      <c r="B141" s="7" t="s">
        <v>530</v>
      </c>
      <c r="C141" s="28" t="s">
        <v>531</v>
      </c>
      <c r="D141" s="7" t="s">
        <v>532</v>
      </c>
      <c r="E141" s="9">
        <v>0.31422499999999998</v>
      </c>
      <c r="F141" s="9">
        <v>2.7499999999999998E-3</v>
      </c>
      <c r="G141" s="9">
        <v>4.4316399999999999E-2</v>
      </c>
      <c r="H141" s="9" t="s">
        <v>4</v>
      </c>
      <c r="I141" s="6">
        <v>592</v>
      </c>
      <c r="J141" s="10" t="s">
        <v>533</v>
      </c>
      <c r="K141" s="6" t="s">
        <v>6</v>
      </c>
      <c r="L141" s="9" t="s">
        <v>7</v>
      </c>
      <c r="M141" s="9">
        <v>3.91486</v>
      </c>
      <c r="N141" s="9">
        <v>8.9337199999999992</v>
      </c>
      <c r="O141" s="9">
        <v>1.1902999999999999</v>
      </c>
      <c r="P141" s="9">
        <v>2.2938399999999999</v>
      </c>
      <c r="Q141" s="9">
        <v>1.5499999999999999E-3</v>
      </c>
      <c r="R141" s="9">
        <v>9.6602500000000004E-3</v>
      </c>
      <c r="S141" s="9" t="s">
        <v>4</v>
      </c>
      <c r="T141" s="11" t="s">
        <v>1420</v>
      </c>
      <c r="U141" s="9">
        <v>1.20796178343949</v>
      </c>
      <c r="V141" s="9">
        <v>0.27257481251524801</v>
      </c>
      <c r="W141" s="9">
        <v>1047</v>
      </c>
      <c r="X141" s="9">
        <v>10.032847141493599</v>
      </c>
      <c r="Y141" s="9">
        <v>3.91452863589897E-2</v>
      </c>
      <c r="Z141" s="9">
        <v>1264</v>
      </c>
      <c r="AA141" s="9">
        <v>10.303776115119399</v>
      </c>
      <c r="AB141" s="9">
        <v>4.7286009923454803E-2</v>
      </c>
      <c r="AC141" s="10" t="s">
        <v>1421</v>
      </c>
      <c r="AD141" s="12">
        <v>100000</v>
      </c>
    </row>
    <row r="142" spans="1:30" x14ac:dyDescent="0.2">
      <c r="A142" s="6" t="s">
        <v>1026</v>
      </c>
      <c r="B142" s="7" t="s">
        <v>1027</v>
      </c>
      <c r="C142" s="28" t="s">
        <v>1028</v>
      </c>
      <c r="D142" s="7" t="s">
        <v>1029</v>
      </c>
      <c r="E142" s="9">
        <v>0.36226900000000001</v>
      </c>
      <c r="F142" s="13">
        <v>5.0000000000000002E-5</v>
      </c>
      <c r="G142" s="9">
        <v>1.6115000000000001E-3</v>
      </c>
      <c r="H142" s="9" t="s">
        <v>4</v>
      </c>
      <c r="I142" s="6">
        <v>133</v>
      </c>
      <c r="J142" s="10" t="s">
        <v>1030</v>
      </c>
      <c r="K142" s="6" t="s">
        <v>81</v>
      </c>
      <c r="L142" s="9" t="s">
        <v>7</v>
      </c>
      <c r="M142" s="9">
        <v>0.62176299999999995</v>
      </c>
      <c r="N142" s="9">
        <v>0.28184300000000001</v>
      </c>
      <c r="O142" s="9">
        <v>-1.14147</v>
      </c>
      <c r="P142" s="9">
        <v>-2.1779199999999999</v>
      </c>
      <c r="Q142" s="9">
        <v>1E-4</v>
      </c>
      <c r="R142" s="9">
        <v>8.4708699999999995E-4</v>
      </c>
      <c r="S142" s="9" t="s">
        <v>4</v>
      </c>
      <c r="T142" s="11" t="s">
        <v>1422</v>
      </c>
      <c r="U142" s="9">
        <v>0.39130434782608697</v>
      </c>
      <c r="V142" s="9">
        <v>-1.3536369546147</v>
      </c>
      <c r="W142" s="9">
        <v>14</v>
      </c>
      <c r="X142" s="9">
        <v>3.9132602032577499</v>
      </c>
      <c r="Y142" s="9">
        <v>3.63790186125212E-2</v>
      </c>
      <c r="Z142" s="9">
        <v>5</v>
      </c>
      <c r="AA142" s="9">
        <v>2.4096062301652901</v>
      </c>
      <c r="AB142" s="9">
        <v>1.26903553299492E-2</v>
      </c>
      <c r="AC142" s="10" t="s">
        <v>1423</v>
      </c>
      <c r="AD142" s="12">
        <v>67273</v>
      </c>
    </row>
    <row r="143" spans="1:30" x14ac:dyDescent="0.2">
      <c r="A143" s="6" t="s">
        <v>445</v>
      </c>
      <c r="B143" s="7" t="s">
        <v>446</v>
      </c>
      <c r="C143" s="28" t="s">
        <v>447</v>
      </c>
      <c r="D143" s="7" t="s">
        <v>448</v>
      </c>
      <c r="E143" s="9">
        <v>0.347777</v>
      </c>
      <c r="F143" s="9">
        <v>7.5000000000000002E-4</v>
      </c>
      <c r="G143" s="9">
        <v>1.58808E-2</v>
      </c>
      <c r="H143" s="9" t="s">
        <v>4</v>
      </c>
      <c r="I143" s="6">
        <v>1009</v>
      </c>
      <c r="J143" s="10" t="s">
        <v>449</v>
      </c>
      <c r="K143" s="6" t="s">
        <v>6</v>
      </c>
      <c r="L143" s="9" t="s">
        <v>7</v>
      </c>
      <c r="M143" s="9">
        <v>15.2525</v>
      </c>
      <c r="N143" s="9">
        <v>12.3994</v>
      </c>
      <c r="O143" s="9">
        <v>-0.29878100000000002</v>
      </c>
      <c r="P143" s="9">
        <v>-0.87266699999999997</v>
      </c>
      <c r="Q143" s="9">
        <v>0.13014999999999999</v>
      </c>
      <c r="R143" s="9">
        <v>0.306645</v>
      </c>
      <c r="S143" s="9" t="s">
        <v>8</v>
      </c>
      <c r="T143" s="11" t="s">
        <v>1424</v>
      </c>
      <c r="U143" s="9">
        <v>0.86014559622680198</v>
      </c>
      <c r="V143" s="9">
        <v>-0.217347210449616</v>
      </c>
      <c r="W143" s="9">
        <v>3251</v>
      </c>
      <c r="X143" s="9">
        <v>11.6640503504943</v>
      </c>
      <c r="Y143" s="9">
        <v>9.75866002281323E-2</v>
      </c>
      <c r="Z143" s="9">
        <v>2796</v>
      </c>
      <c r="AA143" s="9">
        <v>11.4495733860236</v>
      </c>
      <c r="AB143" s="9">
        <v>8.3938684436973401E-2</v>
      </c>
      <c r="AC143" s="10" t="s">
        <v>1425</v>
      </c>
      <c r="AD143" s="12">
        <v>100000</v>
      </c>
    </row>
    <row r="144" spans="1:30" x14ac:dyDescent="0.2">
      <c r="A144" s="6" t="s">
        <v>222</v>
      </c>
      <c r="B144" s="7" t="s">
        <v>223</v>
      </c>
      <c r="C144" s="28" t="s">
        <v>224</v>
      </c>
      <c r="D144" s="7" t="s">
        <v>225</v>
      </c>
      <c r="E144" s="9">
        <v>0.36480299999999999</v>
      </c>
      <c r="F144" s="9">
        <v>5.9999999999999995E-4</v>
      </c>
      <c r="G144" s="9">
        <v>1.3243599999999999E-2</v>
      </c>
      <c r="H144" s="9" t="s">
        <v>4</v>
      </c>
      <c r="I144" s="6">
        <v>1402</v>
      </c>
      <c r="J144" s="10" t="s">
        <v>226</v>
      </c>
      <c r="K144" s="6" t="s">
        <v>6</v>
      </c>
      <c r="L144" s="9" t="s">
        <v>7</v>
      </c>
      <c r="M144" s="9">
        <v>5.4436600000000004</v>
      </c>
      <c r="N144" s="9">
        <v>2.9220299999999999</v>
      </c>
      <c r="O144" s="9">
        <v>-0.89760799999999996</v>
      </c>
      <c r="P144" s="9">
        <v>-1.08375</v>
      </c>
      <c r="Q144" s="9">
        <v>8.4400000000000003E-2</v>
      </c>
      <c r="R144" s="9">
        <v>0.229321</v>
      </c>
      <c r="S144" s="9" t="s">
        <v>8</v>
      </c>
      <c r="T144" s="11" t="s">
        <v>1426</v>
      </c>
      <c r="U144" s="9">
        <v>0.80544959128065396</v>
      </c>
      <c r="V144" s="9">
        <v>-0.312133793584424</v>
      </c>
      <c r="W144" s="9">
        <v>1223</v>
      </c>
      <c r="X144" s="9">
        <v>10.253945823981001</v>
      </c>
      <c r="Y144" s="9">
        <v>9.3355718355718403E-2</v>
      </c>
      <c r="Z144" s="9">
        <v>985</v>
      </c>
      <c r="AA144" s="9">
        <v>9.9419708457116105</v>
      </c>
      <c r="AB144" s="9">
        <v>7.5193325193325194E-2</v>
      </c>
      <c r="AC144" s="10" t="s">
        <v>1427</v>
      </c>
      <c r="AD144" s="12">
        <v>99883</v>
      </c>
    </row>
    <row r="145" spans="1:30" x14ac:dyDescent="0.2">
      <c r="A145" s="6" t="s">
        <v>897</v>
      </c>
      <c r="B145" s="7" t="s">
        <v>898</v>
      </c>
      <c r="C145" s="28" t="s">
        <v>899</v>
      </c>
      <c r="D145" s="7" t="s">
        <v>900</v>
      </c>
      <c r="E145" s="9">
        <v>0.43946099999999999</v>
      </c>
      <c r="F145" s="9">
        <v>6.4999999999999997E-4</v>
      </c>
      <c r="G145" s="9">
        <v>1.4175399999999999E-2</v>
      </c>
      <c r="H145" s="9" t="s">
        <v>4</v>
      </c>
      <c r="I145" s="6">
        <v>771</v>
      </c>
      <c r="J145" s="10" t="s">
        <v>901</v>
      </c>
      <c r="K145" s="6" t="s">
        <v>6</v>
      </c>
      <c r="L145" s="9" t="s">
        <v>7</v>
      </c>
      <c r="M145" s="9">
        <v>0.25116899999999998</v>
      </c>
      <c r="N145" s="9">
        <v>0.96886499999999998</v>
      </c>
      <c r="O145" s="9">
        <v>1.94764</v>
      </c>
      <c r="P145" s="9">
        <v>1.57361</v>
      </c>
      <c r="Q145" s="9">
        <v>7.0250000000000007E-2</v>
      </c>
      <c r="R145" s="9">
        <v>0.20085900000000001</v>
      </c>
      <c r="S145" s="9" t="s">
        <v>8</v>
      </c>
      <c r="T145" s="11" t="s">
        <v>1428</v>
      </c>
      <c r="U145" s="9">
        <v>1.4531516183986399</v>
      </c>
      <c r="V145" s="9">
        <v>0.53918523820823805</v>
      </c>
      <c r="W145" s="9">
        <v>196</v>
      </c>
      <c r="X145" s="9">
        <v>7.6176520497719897</v>
      </c>
      <c r="Y145" s="9">
        <v>7.3228542914171701E-3</v>
      </c>
      <c r="Z145" s="9">
        <v>284</v>
      </c>
      <c r="AA145" s="9">
        <v>8.1522532834606807</v>
      </c>
      <c r="AB145" s="9">
        <v>1.06412175648703E-2</v>
      </c>
      <c r="AC145" s="10" t="s">
        <v>1429</v>
      </c>
      <c r="AD145" s="12">
        <v>95046</v>
      </c>
    </row>
    <row r="146" spans="1:30" x14ac:dyDescent="0.2">
      <c r="A146" s="6" t="s">
        <v>873</v>
      </c>
      <c r="B146" s="7" t="s">
        <v>874</v>
      </c>
      <c r="C146" s="28" t="s">
        <v>875</v>
      </c>
      <c r="D146" s="7" t="s">
        <v>876</v>
      </c>
      <c r="E146" s="9">
        <v>0.31681799999999999</v>
      </c>
      <c r="F146" s="13">
        <v>5.0000000000000002E-5</v>
      </c>
      <c r="G146" s="9">
        <v>1.6115000000000001E-3</v>
      </c>
      <c r="H146" s="9" t="s">
        <v>4</v>
      </c>
      <c r="I146" s="6">
        <v>767</v>
      </c>
      <c r="J146" s="10" t="s">
        <v>877</v>
      </c>
      <c r="K146" s="6" t="s">
        <v>6</v>
      </c>
      <c r="L146" s="9" t="s">
        <v>7</v>
      </c>
      <c r="M146" s="9">
        <v>4.7333699999999999</v>
      </c>
      <c r="N146" s="9">
        <v>6.1829799999999997</v>
      </c>
      <c r="O146" s="9">
        <v>0.385434</v>
      </c>
      <c r="P146" s="9">
        <v>0.62421899999999997</v>
      </c>
      <c r="Q146" s="9">
        <v>0.26724999999999999</v>
      </c>
      <c r="R146" s="9">
        <v>0.46662399999999998</v>
      </c>
      <c r="S146" s="9" t="s">
        <v>8</v>
      </c>
      <c r="T146" s="11" t="s">
        <v>1430</v>
      </c>
      <c r="U146" s="9">
        <v>0.66411149825783999</v>
      </c>
      <c r="V146" s="9">
        <v>-0.59050261765310796</v>
      </c>
      <c r="W146" s="9">
        <v>1913</v>
      </c>
      <c r="X146" s="9">
        <v>10.9024241621433</v>
      </c>
      <c r="Y146" s="9">
        <v>0.220353948328151</v>
      </c>
      <c r="Z146" s="9">
        <v>1271</v>
      </c>
      <c r="AA146" s="9">
        <v>10.3115859545712</v>
      </c>
      <c r="AB146" s="9">
        <v>0.14633959077123901</v>
      </c>
      <c r="AC146" s="10" t="s">
        <v>1431</v>
      </c>
      <c r="AD146" s="12">
        <v>99868</v>
      </c>
    </row>
    <row r="147" spans="1:30" x14ac:dyDescent="0.2">
      <c r="A147" s="6" t="s">
        <v>617</v>
      </c>
      <c r="B147" s="7" t="s">
        <v>618</v>
      </c>
      <c r="C147" s="28" t="s">
        <v>619</v>
      </c>
      <c r="D147" s="7" t="s">
        <v>620</v>
      </c>
      <c r="E147" s="9">
        <v>0.147005</v>
      </c>
      <c r="F147" s="9">
        <v>1E-4</v>
      </c>
      <c r="G147" s="9">
        <v>2.8677199999999998E-3</v>
      </c>
      <c r="H147" s="9" t="s">
        <v>4</v>
      </c>
      <c r="I147" s="6">
        <v>928</v>
      </c>
      <c r="J147" s="10" t="s">
        <v>621</v>
      </c>
      <c r="K147" s="6" t="s">
        <v>6</v>
      </c>
      <c r="L147" s="9" t="s">
        <v>7</v>
      </c>
      <c r="M147" s="9">
        <v>18.4846</v>
      </c>
      <c r="N147" s="9">
        <v>30.753399999999999</v>
      </c>
      <c r="O147" s="9">
        <v>0.73442700000000005</v>
      </c>
      <c r="P147" s="9">
        <v>2.2971599999999999</v>
      </c>
      <c r="Q147" s="9">
        <v>1.4999999999999999E-4</v>
      </c>
      <c r="R147" s="9">
        <v>1.2229000000000001E-3</v>
      </c>
      <c r="S147" s="9" t="s">
        <v>4</v>
      </c>
      <c r="T147" s="11" t="s">
        <v>1432</v>
      </c>
      <c r="U147" s="6">
        <v>1.2052591751797199</v>
      </c>
      <c r="V147" s="6">
        <v>0.269343412464631</v>
      </c>
      <c r="W147" s="6">
        <v>3524</v>
      </c>
      <c r="X147" s="6">
        <v>11.779310550851401</v>
      </c>
      <c r="Y147" s="6">
        <v>0.33276676109537301</v>
      </c>
      <c r="Z147" s="6">
        <v>4247</v>
      </c>
      <c r="AA147" s="6">
        <v>12.050387854614</v>
      </c>
      <c r="AB147" s="6">
        <v>0.40107019200503602</v>
      </c>
      <c r="AC147" s="10" t="s">
        <v>1433</v>
      </c>
      <c r="AD147" s="12">
        <v>100000</v>
      </c>
    </row>
    <row r="148" spans="1:30" x14ac:dyDescent="0.2">
      <c r="A148" s="6" t="s">
        <v>607</v>
      </c>
      <c r="B148" s="7" t="s">
        <v>608</v>
      </c>
      <c r="C148" s="28" t="s">
        <v>609</v>
      </c>
      <c r="D148" s="7" t="s">
        <v>610</v>
      </c>
      <c r="E148" s="9">
        <v>0.263542</v>
      </c>
      <c r="F148" s="13">
        <v>5.0000000000000002E-5</v>
      </c>
      <c r="G148" s="9">
        <v>1.6115000000000001E-3</v>
      </c>
      <c r="H148" s="9" t="s">
        <v>4</v>
      </c>
      <c r="I148" s="6">
        <v>215</v>
      </c>
      <c r="J148" s="10" t="s">
        <v>611</v>
      </c>
      <c r="K148" s="6" t="s">
        <v>6</v>
      </c>
      <c r="L148" s="9" t="s">
        <v>7</v>
      </c>
      <c r="M148" s="9">
        <v>3.4968499999999998</v>
      </c>
      <c r="N148" s="9">
        <v>7.3299700000000003</v>
      </c>
      <c r="O148" s="9">
        <v>1.06775</v>
      </c>
      <c r="P148" s="9">
        <v>1.84578</v>
      </c>
      <c r="Q148" s="9">
        <v>4.3E-3</v>
      </c>
      <c r="R148" s="9">
        <v>2.2604099999999998E-2</v>
      </c>
      <c r="S148" s="9" t="s">
        <v>4</v>
      </c>
      <c r="T148" s="11" t="s">
        <v>1434</v>
      </c>
      <c r="U148" s="9">
        <v>0.77346278317152095</v>
      </c>
      <c r="V148" s="9">
        <v>-0.37059621992362601</v>
      </c>
      <c r="W148" s="9">
        <v>721</v>
      </c>
      <c r="X148" s="9">
        <v>9.4943738947825693</v>
      </c>
      <c r="Y148" s="9">
        <v>0.14348258706467701</v>
      </c>
      <c r="Z148" s="9">
        <v>558</v>
      </c>
      <c r="AA148" s="9">
        <v>9.1222721463302996</v>
      </c>
      <c r="AB148" s="9">
        <v>0.110978441127695</v>
      </c>
      <c r="AC148" s="10" t="s">
        <v>1435</v>
      </c>
      <c r="AD148" s="12">
        <v>100000</v>
      </c>
    </row>
    <row r="149" spans="1:30" x14ac:dyDescent="0.2">
      <c r="A149" s="6" t="s">
        <v>637</v>
      </c>
      <c r="B149" s="7" t="s">
        <v>638</v>
      </c>
      <c r="C149" s="28" t="s">
        <v>639</v>
      </c>
      <c r="D149" s="7" t="s">
        <v>640</v>
      </c>
      <c r="E149" s="9">
        <v>0.18745700000000001</v>
      </c>
      <c r="F149" s="9">
        <v>1E-4</v>
      </c>
      <c r="G149" s="9">
        <v>2.8677199999999998E-3</v>
      </c>
      <c r="H149" s="9" t="s">
        <v>4</v>
      </c>
      <c r="I149" s="6">
        <v>1857</v>
      </c>
      <c r="J149" s="10" t="s">
        <v>641</v>
      </c>
      <c r="K149" s="6" t="s">
        <v>6</v>
      </c>
      <c r="L149" s="9" t="s">
        <v>7</v>
      </c>
      <c r="M149" s="9">
        <v>9.4937000000000005</v>
      </c>
      <c r="N149" s="9">
        <v>6.5807099999999998</v>
      </c>
      <c r="O149" s="9">
        <v>-0.52872699999999995</v>
      </c>
      <c r="P149" s="9">
        <v>-1.5057499999999999</v>
      </c>
      <c r="Q149" s="9">
        <v>8.8000000000000005E-3</v>
      </c>
      <c r="R149" s="9">
        <v>4.0689500000000003E-2</v>
      </c>
      <c r="S149" s="9" t="s">
        <v>4</v>
      </c>
      <c r="T149" s="11" t="s">
        <v>1436</v>
      </c>
      <c r="U149" s="9">
        <v>0.85577165950997702</v>
      </c>
      <c r="V149" s="9">
        <v>-0.22470219269789801</v>
      </c>
      <c r="W149" s="9">
        <v>1320</v>
      </c>
      <c r="X149" s="9">
        <v>10.3643458478884</v>
      </c>
      <c r="Y149" s="9">
        <v>6.0302808749162197E-2</v>
      </c>
      <c r="Z149" s="9">
        <v>1129</v>
      </c>
      <c r="AA149" s="9">
        <v>10.141180026001599</v>
      </c>
      <c r="AB149" s="9">
        <v>5.1605434716383403E-2</v>
      </c>
      <c r="AC149" s="10" t="s">
        <v>1437</v>
      </c>
      <c r="AD149" s="12">
        <v>100000</v>
      </c>
    </row>
    <row r="150" spans="1:30" x14ac:dyDescent="0.2">
      <c r="A150" s="6" t="s">
        <v>686</v>
      </c>
      <c r="B150" s="7" t="s">
        <v>687</v>
      </c>
      <c r="C150" s="28" t="s">
        <v>688</v>
      </c>
      <c r="D150" s="7" t="s">
        <v>689</v>
      </c>
      <c r="E150" s="9">
        <v>0.219162</v>
      </c>
      <c r="F150" s="9">
        <v>2.7000000000000001E-3</v>
      </c>
      <c r="G150" s="9">
        <v>4.4096000000000003E-2</v>
      </c>
      <c r="H150" s="9" t="s">
        <v>4</v>
      </c>
      <c r="I150" s="6">
        <v>710</v>
      </c>
      <c r="J150" s="10" t="s">
        <v>690</v>
      </c>
      <c r="K150" s="6" t="s">
        <v>6</v>
      </c>
      <c r="L150" s="9" t="s">
        <v>7</v>
      </c>
      <c r="M150" s="9">
        <v>4.8632999999999997</v>
      </c>
      <c r="N150" s="9">
        <v>10.6189</v>
      </c>
      <c r="O150" s="9">
        <v>1.12663</v>
      </c>
      <c r="P150" s="9">
        <v>3.1164800000000001</v>
      </c>
      <c r="Q150" s="13">
        <v>5.0000000000000002E-5</v>
      </c>
      <c r="R150" s="9">
        <v>4.45332E-4</v>
      </c>
      <c r="S150" s="9" t="s">
        <v>4</v>
      </c>
      <c r="T150" s="11" t="s">
        <v>1438</v>
      </c>
      <c r="U150" s="9">
        <v>1.7127659574468099</v>
      </c>
      <c r="V150" s="9">
        <v>0.77632802643697996</v>
      </c>
      <c r="W150" s="9">
        <v>251</v>
      </c>
      <c r="X150" s="9">
        <v>7.9616101517987898</v>
      </c>
      <c r="Y150" s="9">
        <v>3.3905947067045403E-2</v>
      </c>
      <c r="Z150" s="9">
        <v>429</v>
      </c>
      <c r="AA150" s="9">
        <v>8.7479082498479706</v>
      </c>
      <c r="AB150" s="9">
        <v>5.8072951891428803E-2</v>
      </c>
      <c r="AC150" s="10" t="s">
        <v>1439</v>
      </c>
      <c r="AD150" s="12">
        <v>100000</v>
      </c>
    </row>
    <row r="151" spans="1:30" x14ac:dyDescent="0.2">
      <c r="A151" s="6" t="s">
        <v>64</v>
      </c>
      <c r="B151" s="7" t="s">
        <v>65</v>
      </c>
      <c r="C151" s="28" t="s">
        <v>1133</v>
      </c>
      <c r="D151" s="7" t="s">
        <v>66</v>
      </c>
      <c r="E151" s="9">
        <v>0.13977100000000001</v>
      </c>
      <c r="F151" s="9">
        <v>2.9999999999999997E-4</v>
      </c>
      <c r="G151" s="9">
        <v>7.4326499999999998E-3</v>
      </c>
      <c r="H151" s="9" t="s">
        <v>4</v>
      </c>
      <c r="I151" s="6">
        <v>120</v>
      </c>
      <c r="J151" s="10" t="s">
        <v>67</v>
      </c>
      <c r="K151" s="6" t="s">
        <v>6</v>
      </c>
      <c r="L151" s="9" t="s">
        <v>7</v>
      </c>
      <c r="M151" s="9">
        <v>38.9054</v>
      </c>
      <c r="N151" s="9">
        <v>26.9758</v>
      </c>
      <c r="O151" s="9">
        <v>-0.52830699999999997</v>
      </c>
      <c r="P151" s="9">
        <v>-1.1627700000000001</v>
      </c>
      <c r="Q151" s="9">
        <v>4.165E-2</v>
      </c>
      <c r="R151" s="9">
        <v>0.13706199999999999</v>
      </c>
      <c r="S151" s="9" t="s">
        <v>8</v>
      </c>
      <c r="T151" s="11" t="s">
        <v>1440</v>
      </c>
      <c r="U151" s="9">
        <v>0.66153399186519501</v>
      </c>
      <c r="V151" s="9">
        <v>-0.59611280590358096</v>
      </c>
      <c r="W151" s="9">
        <v>1147</v>
      </c>
      <c r="X151" s="9">
        <v>10.098958235413299</v>
      </c>
      <c r="Y151" s="9">
        <v>0.73265219242230695</v>
      </c>
      <c r="Z151" s="9">
        <v>759</v>
      </c>
      <c r="AA151" s="9">
        <v>9.5680129126842104</v>
      </c>
      <c r="AB151" s="9">
        <v>0.48467432950191602</v>
      </c>
      <c r="AC151" s="10" t="s">
        <v>1441</v>
      </c>
      <c r="AD151" s="12">
        <v>100000</v>
      </c>
    </row>
    <row r="152" spans="1:30" x14ac:dyDescent="0.2">
      <c r="A152" s="6" t="s">
        <v>832</v>
      </c>
      <c r="B152" s="7" t="s">
        <v>833</v>
      </c>
      <c r="C152" s="28" t="s">
        <v>834</v>
      </c>
      <c r="D152" s="7" t="s">
        <v>835</v>
      </c>
      <c r="E152" s="9">
        <v>0.20597199999999999</v>
      </c>
      <c r="F152" s="9">
        <v>2.7499999999999998E-3</v>
      </c>
      <c r="G152" s="9">
        <v>4.4316399999999999E-2</v>
      </c>
      <c r="H152" s="9" t="s">
        <v>4</v>
      </c>
      <c r="I152" s="6">
        <v>212</v>
      </c>
      <c r="J152" s="10" t="s">
        <v>836</v>
      </c>
      <c r="K152" s="6" t="s">
        <v>6</v>
      </c>
      <c r="L152" s="9" t="s">
        <v>7</v>
      </c>
      <c r="M152" s="9">
        <v>12.3941</v>
      </c>
      <c r="N152" s="9">
        <v>14.339</v>
      </c>
      <c r="O152" s="9">
        <v>0.21029400000000001</v>
      </c>
      <c r="P152" s="9">
        <v>0.53570399999999996</v>
      </c>
      <c r="Q152" s="9">
        <v>0.35085</v>
      </c>
      <c r="R152" s="9">
        <v>0.55465299999999995</v>
      </c>
      <c r="S152" s="9" t="s">
        <v>8</v>
      </c>
      <c r="T152" s="11" t="s">
        <v>1442</v>
      </c>
      <c r="U152" s="9">
        <v>1.22914714151828</v>
      </c>
      <c r="V152" s="9">
        <v>0.29765763144055901</v>
      </c>
      <c r="W152" s="9">
        <v>4268</v>
      </c>
      <c r="X152" s="9">
        <v>12.0580289197118</v>
      </c>
      <c r="Y152" s="9">
        <v>0.164172789167981</v>
      </c>
      <c r="Z152" s="9">
        <v>5246</v>
      </c>
      <c r="AA152" s="9">
        <v>12.3541698855581</v>
      </c>
      <c r="AB152" s="9">
        <v>0.20179251452090599</v>
      </c>
      <c r="AC152" s="10" t="s">
        <v>1443</v>
      </c>
      <c r="AD152" s="12">
        <v>100000</v>
      </c>
    </row>
    <row r="153" spans="1:30" x14ac:dyDescent="0.2">
      <c r="A153" s="6" t="s">
        <v>719</v>
      </c>
      <c r="B153" s="7" t="s">
        <v>720</v>
      </c>
      <c r="C153" s="28" t="s">
        <v>721</v>
      </c>
      <c r="D153" s="7" t="s">
        <v>722</v>
      </c>
      <c r="E153" s="9">
        <v>0.24255699999999999</v>
      </c>
      <c r="F153" s="9">
        <v>2.0000000000000001E-4</v>
      </c>
      <c r="G153" s="9">
        <v>5.2402899999999999E-3</v>
      </c>
      <c r="H153" s="9" t="s">
        <v>4</v>
      </c>
      <c r="I153" s="6">
        <v>1120</v>
      </c>
      <c r="J153" s="10" t="s">
        <v>723</v>
      </c>
      <c r="K153" s="6" t="s">
        <v>6</v>
      </c>
      <c r="L153" s="9" t="s">
        <v>7</v>
      </c>
      <c r="M153" s="9">
        <v>2.2112799999999999</v>
      </c>
      <c r="N153" s="9">
        <v>41.5578</v>
      </c>
      <c r="O153" s="9">
        <v>4.2321600000000004</v>
      </c>
      <c r="P153" s="9">
        <v>11.657400000000001</v>
      </c>
      <c r="Q153" s="13">
        <v>5.0000000000000002E-5</v>
      </c>
      <c r="R153" s="9">
        <v>4.45332E-4</v>
      </c>
      <c r="S153" s="9" t="s">
        <v>4</v>
      </c>
      <c r="T153" s="11" t="s">
        <v>1444</v>
      </c>
      <c r="U153" s="9">
        <v>24.027894002789399</v>
      </c>
      <c r="V153" s="9">
        <v>4.5866382995399499</v>
      </c>
      <c r="W153" s="9">
        <v>239</v>
      </c>
      <c r="X153" s="9">
        <v>7.7280012020887296</v>
      </c>
      <c r="Y153" s="9">
        <v>1.3116733439438E-2</v>
      </c>
      <c r="Z153" s="9">
        <v>5743</v>
      </c>
      <c r="AA153" s="9">
        <v>12.4779293409542</v>
      </c>
      <c r="AB153" s="9">
        <v>0.31516748074565998</v>
      </c>
      <c r="AC153" s="10" t="s">
        <v>1445</v>
      </c>
      <c r="AD153" s="12">
        <v>100000</v>
      </c>
    </row>
    <row r="154" spans="1:30" x14ac:dyDescent="0.2">
      <c r="A154" s="6" t="s">
        <v>217</v>
      </c>
      <c r="B154" s="7" t="s">
        <v>218</v>
      </c>
      <c r="C154" s="28" t="s">
        <v>219</v>
      </c>
      <c r="D154" s="7" t="s">
        <v>220</v>
      </c>
      <c r="E154" s="9">
        <v>0.48461799999999999</v>
      </c>
      <c r="F154" s="13">
        <v>5.0000000000000002E-5</v>
      </c>
      <c r="G154" s="9">
        <v>1.6115000000000001E-3</v>
      </c>
      <c r="H154" s="9" t="s">
        <v>4</v>
      </c>
      <c r="I154" s="6">
        <v>1212</v>
      </c>
      <c r="J154" s="10" t="s">
        <v>221</v>
      </c>
      <c r="K154" s="6" t="s">
        <v>6</v>
      </c>
      <c r="L154" s="9" t="s">
        <v>7</v>
      </c>
      <c r="M154" s="9">
        <v>4.1568699999999996</v>
      </c>
      <c r="N154" s="9">
        <v>9.0874100000000002</v>
      </c>
      <c r="O154" s="9">
        <v>1.1283700000000001</v>
      </c>
      <c r="P154" s="9">
        <v>2.5054099999999999</v>
      </c>
      <c r="Q154" s="9">
        <v>1E-4</v>
      </c>
      <c r="R154" s="9">
        <v>8.4708699999999995E-4</v>
      </c>
      <c r="S154" s="9" t="s">
        <v>4</v>
      </c>
      <c r="T154" s="11" t="s">
        <v>1446</v>
      </c>
      <c r="U154" s="9">
        <v>1.61970217640321</v>
      </c>
      <c r="V154" s="9">
        <v>0.69572856117995896</v>
      </c>
      <c r="W154" s="9">
        <v>873</v>
      </c>
      <c r="X154" s="9">
        <v>9.7706429781549193</v>
      </c>
      <c r="Y154" s="9">
        <v>0.144440767703508</v>
      </c>
      <c r="Z154" s="9">
        <v>1414</v>
      </c>
      <c r="AA154" s="9">
        <v>10.464053784121999</v>
      </c>
      <c r="AB154" s="9">
        <v>0.233951025810721</v>
      </c>
      <c r="AC154" s="10" t="s">
        <v>1447</v>
      </c>
      <c r="AD154" s="12">
        <v>100000</v>
      </c>
    </row>
    <row r="155" spans="1:30" x14ac:dyDescent="0.2">
      <c r="A155" s="6" t="s">
        <v>1016</v>
      </c>
      <c r="B155" s="7" t="s">
        <v>1017</v>
      </c>
      <c r="C155" s="28" t="s">
        <v>1018</v>
      </c>
      <c r="D155" s="7" t="s">
        <v>1019</v>
      </c>
      <c r="E155" s="9">
        <v>0.248531</v>
      </c>
      <c r="F155" s="9">
        <v>2.5500000000000002E-3</v>
      </c>
      <c r="G155" s="9">
        <v>4.2406800000000001E-2</v>
      </c>
      <c r="H155" s="9" t="s">
        <v>4</v>
      </c>
      <c r="I155" s="6">
        <v>2200</v>
      </c>
      <c r="J155" s="10" t="s">
        <v>1020</v>
      </c>
      <c r="K155" s="6" t="s">
        <v>6</v>
      </c>
      <c r="L155" s="9" t="s">
        <v>7</v>
      </c>
      <c r="M155" s="9">
        <v>20.766999999999999</v>
      </c>
      <c r="N155" s="9">
        <v>65.338899999999995</v>
      </c>
      <c r="O155" s="9">
        <v>1.6536500000000001</v>
      </c>
      <c r="P155" s="9">
        <v>4.2323399999999998</v>
      </c>
      <c r="Q155" s="13">
        <v>5.0000000000000002E-5</v>
      </c>
      <c r="R155" s="9">
        <v>4.45332E-4</v>
      </c>
      <c r="S155" s="9" t="s">
        <v>4</v>
      </c>
      <c r="T155" s="11" t="s">
        <v>1448</v>
      </c>
      <c r="U155" s="9">
        <v>3.08364094715045</v>
      </c>
      <c r="V155" s="9">
        <v>1.62463479057008</v>
      </c>
      <c r="W155" s="9">
        <v>7405</v>
      </c>
      <c r="X155" s="9">
        <v>12.853791922230799</v>
      </c>
      <c r="Y155" s="9">
        <v>0.470197273727881</v>
      </c>
      <c r="Z155" s="9">
        <v>22833</v>
      </c>
      <c r="AA155" s="9">
        <v>14.476780762860001</v>
      </c>
      <c r="AB155" s="9">
        <v>1.4499195665058</v>
      </c>
      <c r="AC155" s="10" t="s">
        <v>1449</v>
      </c>
      <c r="AD155" s="12">
        <v>99807</v>
      </c>
    </row>
    <row r="156" spans="1:30" x14ac:dyDescent="0.2">
      <c r="A156" s="6" t="s">
        <v>292</v>
      </c>
      <c r="B156" s="7" t="s">
        <v>293</v>
      </c>
      <c r="C156" s="28" t="s">
        <v>294</v>
      </c>
      <c r="D156" s="7" t="s">
        <v>295</v>
      </c>
      <c r="E156" s="9">
        <v>0.30327900000000002</v>
      </c>
      <c r="F156" s="13">
        <v>5.0000000000000002E-5</v>
      </c>
      <c r="G156" s="9">
        <v>1.6115000000000001E-3</v>
      </c>
      <c r="H156" s="9" t="s">
        <v>4</v>
      </c>
      <c r="I156" s="6">
        <v>406</v>
      </c>
      <c r="J156" s="10" t="s">
        <v>296</v>
      </c>
      <c r="K156" s="6" t="s">
        <v>6</v>
      </c>
      <c r="L156" s="9" t="s">
        <v>7</v>
      </c>
      <c r="M156" s="9">
        <v>8.2626000000000008</v>
      </c>
      <c r="N156" s="9">
        <v>3.83405</v>
      </c>
      <c r="O156" s="9">
        <v>-1.1077300000000001</v>
      </c>
      <c r="P156" s="9">
        <v>-2.08039</v>
      </c>
      <c r="Q156" s="9">
        <v>5.0000000000000001E-4</v>
      </c>
      <c r="R156" s="9">
        <v>3.60706E-3</v>
      </c>
      <c r="S156" s="9" t="s">
        <v>4</v>
      </c>
      <c r="T156" s="11" t="s">
        <v>1450</v>
      </c>
      <c r="U156" s="9">
        <v>0.58396775638154996</v>
      </c>
      <c r="V156" s="9">
        <v>-0.77603938159139596</v>
      </c>
      <c r="W156" s="9">
        <v>744</v>
      </c>
      <c r="X156" s="9">
        <v>9.5410940602037808</v>
      </c>
      <c r="Y156" s="9">
        <v>5.3495280532796702E-2</v>
      </c>
      <c r="Z156" s="9">
        <v>435</v>
      </c>
      <c r="AA156" s="9">
        <v>8.7455901949685693</v>
      </c>
      <c r="AB156" s="9">
        <v>3.1239518949738899E-2</v>
      </c>
      <c r="AC156" s="10" t="s">
        <v>1451</v>
      </c>
      <c r="AD156" s="12">
        <v>92402</v>
      </c>
    </row>
    <row r="157" spans="1:30" x14ac:dyDescent="0.2">
      <c r="A157" s="6" t="s">
        <v>612</v>
      </c>
      <c r="B157" s="7" t="s">
        <v>613</v>
      </c>
      <c r="C157" s="28" t="s">
        <v>614</v>
      </c>
      <c r="D157" s="7" t="s">
        <v>615</v>
      </c>
      <c r="E157" s="9">
        <v>0.22731599999999999</v>
      </c>
      <c r="F157" s="9">
        <v>1E-4</v>
      </c>
      <c r="G157" s="9">
        <v>2.8677199999999998E-3</v>
      </c>
      <c r="H157" s="9" t="s">
        <v>4</v>
      </c>
      <c r="I157" s="6">
        <v>1150</v>
      </c>
      <c r="J157" s="10" t="s">
        <v>616</v>
      </c>
      <c r="K157" s="6" t="s">
        <v>6</v>
      </c>
      <c r="L157" s="9" t="s">
        <v>7</v>
      </c>
      <c r="M157" s="9">
        <v>48.127899999999997</v>
      </c>
      <c r="N157" s="9">
        <v>16.342199999999998</v>
      </c>
      <c r="O157" s="9">
        <v>-1.55827</v>
      </c>
      <c r="P157" s="9">
        <v>-5.4990800000000002</v>
      </c>
      <c r="Q157" s="13">
        <v>5.0000000000000002E-5</v>
      </c>
      <c r="R157" s="9">
        <v>4.45332E-4</v>
      </c>
      <c r="S157" s="9" t="s">
        <v>4</v>
      </c>
      <c r="T157" s="11" t="s">
        <v>1452</v>
      </c>
      <c r="U157" s="9">
        <v>0.36070487026502002</v>
      </c>
      <c r="V157" s="9">
        <v>-1.47110919225049</v>
      </c>
      <c r="W157" s="9">
        <v>12012</v>
      </c>
      <c r="X157" s="9">
        <v>13.5480134337752</v>
      </c>
      <c r="Y157" s="9">
        <v>8.1360562648875007E-2</v>
      </c>
      <c r="Z157" s="9">
        <v>4333</v>
      </c>
      <c r="AA157" s="9">
        <v>12.0785166398946</v>
      </c>
      <c r="AB157" s="9">
        <v>2.9347151194951501E-2</v>
      </c>
      <c r="AC157" s="10" t="s">
        <v>1453</v>
      </c>
      <c r="AD157" s="12">
        <v>100000</v>
      </c>
    </row>
    <row r="158" spans="1:30" x14ac:dyDescent="0.2">
      <c r="A158" s="6" t="s">
        <v>701</v>
      </c>
      <c r="B158" s="7" t="s">
        <v>702</v>
      </c>
      <c r="C158" s="28" t="s">
        <v>703</v>
      </c>
      <c r="D158" s="7" t="s">
        <v>704</v>
      </c>
      <c r="E158" s="9">
        <v>0.141454</v>
      </c>
      <c r="F158" s="9">
        <v>1.8500000000000001E-3</v>
      </c>
      <c r="G158" s="9">
        <v>3.2549300000000003E-2</v>
      </c>
      <c r="H158" s="9" t="s">
        <v>4</v>
      </c>
      <c r="I158" s="6">
        <v>1281</v>
      </c>
      <c r="J158" s="10" t="s">
        <v>705</v>
      </c>
      <c r="K158" s="6" t="s">
        <v>6</v>
      </c>
      <c r="L158" s="9" t="s">
        <v>7</v>
      </c>
      <c r="M158" s="9">
        <v>12.898400000000001</v>
      </c>
      <c r="N158" s="9">
        <v>28.353200000000001</v>
      </c>
      <c r="O158" s="9">
        <v>1.13632</v>
      </c>
      <c r="P158" s="9">
        <v>2.7863600000000002</v>
      </c>
      <c r="Q158" s="13">
        <v>5.0000000000000002E-5</v>
      </c>
      <c r="R158" s="9">
        <v>4.45332E-4</v>
      </c>
      <c r="S158" s="9" t="s">
        <v>4</v>
      </c>
      <c r="T158" s="11" t="s">
        <v>1454</v>
      </c>
      <c r="U158" s="9">
        <v>1.43906146728354</v>
      </c>
      <c r="V158" s="9">
        <v>0.52512821588031899</v>
      </c>
      <c r="W158" s="9">
        <v>5043</v>
      </c>
      <c r="X158" s="9">
        <v>12.298920330264</v>
      </c>
      <c r="Y158" s="9">
        <v>0.23432297232418001</v>
      </c>
      <c r="Z158" s="9">
        <v>7258</v>
      </c>
      <c r="AA158" s="9">
        <v>12.825094417456199</v>
      </c>
      <c r="AB158" s="9">
        <v>0.33720516037107601</v>
      </c>
      <c r="AC158" s="10" t="s">
        <v>1455</v>
      </c>
      <c r="AD158" s="12">
        <v>98438</v>
      </c>
    </row>
    <row r="159" spans="1:30" x14ac:dyDescent="0.2">
      <c r="A159" s="6" t="s">
        <v>1098</v>
      </c>
      <c r="B159" s="7" t="s">
        <v>1099</v>
      </c>
      <c r="C159" s="28" t="s">
        <v>61</v>
      </c>
      <c r="D159" s="7" t="s">
        <v>1100</v>
      </c>
      <c r="E159" s="9">
        <v>0.25110700000000002</v>
      </c>
      <c r="F159" s="9">
        <v>1.0499999999999999E-3</v>
      </c>
      <c r="G159" s="9">
        <v>2.05597E-2</v>
      </c>
      <c r="H159" s="9" t="s">
        <v>4</v>
      </c>
      <c r="I159" s="6">
        <v>103</v>
      </c>
      <c r="J159" s="10" t="s">
        <v>1101</v>
      </c>
      <c r="K159" s="6" t="s">
        <v>81</v>
      </c>
      <c r="L159" s="9" t="s">
        <v>7</v>
      </c>
      <c r="M159" s="9">
        <v>1.1806399999999999</v>
      </c>
      <c r="N159" s="9">
        <v>0.22634799999999999</v>
      </c>
      <c r="O159" s="9">
        <v>-2.3829600000000002</v>
      </c>
      <c r="P159" s="9">
        <v>-2.52474</v>
      </c>
      <c r="Q159" s="9">
        <v>4.0000000000000002E-4</v>
      </c>
      <c r="R159" s="9">
        <v>2.9524899999999999E-3</v>
      </c>
      <c r="S159" s="9" t="s">
        <v>4</v>
      </c>
      <c r="T159" s="25"/>
      <c r="U159" s="9"/>
      <c r="V159" s="9"/>
      <c r="W159" s="9"/>
      <c r="X159" s="9"/>
      <c r="Y159" s="9"/>
      <c r="Z159" s="9"/>
      <c r="AA159" s="9"/>
      <c r="AB159" s="9"/>
      <c r="AC159" s="11"/>
      <c r="AD159" s="6"/>
    </row>
    <row r="160" spans="1:30" x14ac:dyDescent="0.2">
      <c r="A160" s="6" t="s">
        <v>374</v>
      </c>
      <c r="B160" s="7" t="s">
        <v>375</v>
      </c>
      <c r="C160" s="28" t="s">
        <v>376</v>
      </c>
      <c r="D160" s="7" t="s">
        <v>377</v>
      </c>
      <c r="E160" s="9">
        <v>0.21726200000000001</v>
      </c>
      <c r="F160" s="13">
        <v>5.0000000000000002E-5</v>
      </c>
      <c r="G160" s="9">
        <v>1.6115000000000001E-3</v>
      </c>
      <c r="H160" s="9" t="s">
        <v>4</v>
      </c>
      <c r="I160" s="6">
        <v>508</v>
      </c>
      <c r="J160" s="10" t="s">
        <v>378</v>
      </c>
      <c r="K160" s="6" t="s">
        <v>6</v>
      </c>
      <c r="L160" s="9" t="s">
        <v>7</v>
      </c>
      <c r="M160" s="9">
        <v>38.401499999999999</v>
      </c>
      <c r="N160" s="9">
        <v>13.095800000000001</v>
      </c>
      <c r="O160" s="9">
        <v>-1.55206</v>
      </c>
      <c r="P160" s="9">
        <v>-4.4661499999999998</v>
      </c>
      <c r="Q160" s="13">
        <v>5.0000000000000002E-5</v>
      </c>
      <c r="R160" s="9">
        <v>4.45332E-4</v>
      </c>
      <c r="S160" s="9" t="s">
        <v>4</v>
      </c>
      <c r="T160" s="11" t="s">
        <v>1456</v>
      </c>
      <c r="U160" s="9">
        <v>0.440907588941513</v>
      </c>
      <c r="V160" s="9">
        <v>-1.1814517859217699</v>
      </c>
      <c r="W160" s="9">
        <v>3026</v>
      </c>
      <c r="X160" s="9">
        <v>11.5039188816458</v>
      </c>
      <c r="Y160" s="9">
        <v>0.110260987843237</v>
      </c>
      <c r="Z160" s="9">
        <v>1334</v>
      </c>
      <c r="AA160" s="9">
        <v>10.3809412627188</v>
      </c>
      <c r="AB160" s="9">
        <v>4.8614906304271302E-2</v>
      </c>
      <c r="AC160" s="10" t="s">
        <v>1457</v>
      </c>
      <c r="AD160" s="12">
        <v>100000</v>
      </c>
    </row>
    <row r="161" spans="1:30" x14ac:dyDescent="0.2">
      <c r="A161" s="6" t="s">
        <v>681</v>
      </c>
      <c r="B161" s="7" t="s">
        <v>682</v>
      </c>
      <c r="C161" s="28" t="s">
        <v>683</v>
      </c>
      <c r="D161" s="7" t="s">
        <v>684</v>
      </c>
      <c r="E161" s="9">
        <v>0.131657</v>
      </c>
      <c r="F161" s="9">
        <v>2.9999999999999997E-4</v>
      </c>
      <c r="G161" s="9">
        <v>7.4326499999999998E-3</v>
      </c>
      <c r="H161" s="9" t="s">
        <v>4</v>
      </c>
      <c r="I161" s="6">
        <v>416</v>
      </c>
      <c r="J161" s="10" t="s">
        <v>685</v>
      </c>
      <c r="K161" s="6" t="s">
        <v>6</v>
      </c>
      <c r="L161" s="9" t="s">
        <v>7</v>
      </c>
      <c r="M161" s="9">
        <v>17.494299999999999</v>
      </c>
      <c r="N161" s="9">
        <v>12.7315</v>
      </c>
      <c r="O161" s="9">
        <v>-0.45848</v>
      </c>
      <c r="P161" s="9">
        <v>-0.54190700000000003</v>
      </c>
      <c r="Q161" s="9">
        <v>0.34689999999999999</v>
      </c>
      <c r="R161" s="9">
        <v>0.55067600000000005</v>
      </c>
      <c r="S161" s="9" t="s">
        <v>8</v>
      </c>
      <c r="T161" s="11" t="s">
        <v>1458</v>
      </c>
      <c r="U161" s="9">
        <v>1.0515801354401799</v>
      </c>
      <c r="V161" s="9">
        <v>7.2558794527115195E-2</v>
      </c>
      <c r="W161" s="9">
        <v>2953</v>
      </c>
      <c r="X161" s="9">
        <v>11.528477979436</v>
      </c>
      <c r="Y161" s="9">
        <v>0.329355786030259</v>
      </c>
      <c r="Z161" s="9">
        <v>3106</v>
      </c>
      <c r="AA161" s="9">
        <v>11.597745615236301</v>
      </c>
      <c r="AB161" s="9">
        <v>0.34634400208170701</v>
      </c>
      <c r="AC161" s="10" t="s">
        <v>1459</v>
      </c>
      <c r="AD161" s="12">
        <v>100000</v>
      </c>
    </row>
    <row r="162" spans="1:30" x14ac:dyDescent="0.2">
      <c r="A162" s="6" t="s">
        <v>622</v>
      </c>
      <c r="B162" s="7" t="s">
        <v>623</v>
      </c>
      <c r="C162" s="28" t="s">
        <v>624</v>
      </c>
      <c r="D162" s="7" t="s">
        <v>625</v>
      </c>
      <c r="E162" s="9">
        <v>0.16270200000000001</v>
      </c>
      <c r="F162" s="13">
        <v>5.0000000000000002E-5</v>
      </c>
      <c r="G162" s="9">
        <v>1.6115000000000001E-3</v>
      </c>
      <c r="H162" s="9" t="s">
        <v>4</v>
      </c>
      <c r="I162" s="6">
        <v>131</v>
      </c>
      <c r="J162" s="10" t="s">
        <v>626</v>
      </c>
      <c r="K162" s="6" t="s">
        <v>6</v>
      </c>
      <c r="L162" s="9" t="s">
        <v>7</v>
      </c>
      <c r="M162" s="9">
        <v>12.463900000000001</v>
      </c>
      <c r="N162" s="9">
        <v>16.804300000000001</v>
      </c>
      <c r="O162" s="9">
        <v>0.43106699999999998</v>
      </c>
      <c r="P162" s="9">
        <v>1.3131200000000001</v>
      </c>
      <c r="Q162" s="9">
        <v>2.3650000000000001E-2</v>
      </c>
      <c r="R162" s="9">
        <v>8.8548600000000005E-2</v>
      </c>
      <c r="S162" s="9" t="s">
        <v>8</v>
      </c>
      <c r="T162" s="11" t="s">
        <v>1460</v>
      </c>
      <c r="U162" s="9">
        <v>1.81706913661925</v>
      </c>
      <c r="V162" s="9">
        <v>0.86161331289078602</v>
      </c>
      <c r="W162" s="9">
        <v>1008</v>
      </c>
      <c r="X162" s="9">
        <v>9.9702918238915998</v>
      </c>
      <c r="Y162" s="9">
        <v>0.25601287262872602</v>
      </c>
      <c r="Z162" s="9">
        <v>1831</v>
      </c>
      <c r="AA162" s="9">
        <v>10.839079241199</v>
      </c>
      <c r="AB162" s="9">
        <v>0.46519308943089399</v>
      </c>
      <c r="AC162" s="10" t="s">
        <v>1461</v>
      </c>
      <c r="AD162" s="12">
        <v>100000</v>
      </c>
    </row>
    <row r="163" spans="1:30" x14ac:dyDescent="0.2">
      <c r="A163" s="6" t="s">
        <v>34</v>
      </c>
      <c r="B163" s="7" t="s">
        <v>35</v>
      </c>
      <c r="C163" s="28" t="s">
        <v>1129</v>
      </c>
      <c r="D163" s="7" t="s">
        <v>36</v>
      </c>
      <c r="E163" s="9">
        <v>0.27715400000000001</v>
      </c>
      <c r="F163" s="13">
        <v>5.0000000000000002E-5</v>
      </c>
      <c r="G163" s="9">
        <v>1.6115000000000001E-3</v>
      </c>
      <c r="H163" s="9" t="s">
        <v>4</v>
      </c>
      <c r="I163" s="6">
        <v>261</v>
      </c>
      <c r="J163" s="10" t="s">
        <v>37</v>
      </c>
      <c r="K163" s="6" t="s">
        <v>6</v>
      </c>
      <c r="L163" s="9" t="s">
        <v>7</v>
      </c>
      <c r="M163" s="9">
        <v>32.563200000000002</v>
      </c>
      <c r="N163" s="9">
        <v>17.122699999999998</v>
      </c>
      <c r="O163" s="9">
        <v>-0.92732899999999996</v>
      </c>
      <c r="P163" s="9">
        <v>-1.8128599999999999</v>
      </c>
      <c r="Q163" s="9">
        <v>5.8999999999999999E-3</v>
      </c>
      <c r="R163" s="9">
        <v>2.9336399999999999E-2</v>
      </c>
      <c r="S163" s="9" t="s">
        <v>4</v>
      </c>
      <c r="T163" s="11" t="s">
        <v>1462</v>
      </c>
      <c r="U163" s="9">
        <v>0.18801771646887799</v>
      </c>
      <c r="V163" s="9">
        <v>-2.4110594848059899</v>
      </c>
      <c r="W163" s="9">
        <v>19718</v>
      </c>
      <c r="X163" s="9">
        <v>14.2565122219837</v>
      </c>
      <c r="Y163" s="9">
        <v>0.388080851817591</v>
      </c>
      <c r="Z163" s="9">
        <v>3707</v>
      </c>
      <c r="AA163" s="9">
        <v>11.8550182924584</v>
      </c>
      <c r="AB163" s="9">
        <v>7.29660755640405E-2</v>
      </c>
      <c r="AC163" s="10" t="s">
        <v>1463</v>
      </c>
      <c r="AD163" s="12">
        <v>100000</v>
      </c>
    </row>
    <row r="164" spans="1:30" x14ac:dyDescent="0.2">
      <c r="A164" s="6" t="s">
        <v>999</v>
      </c>
      <c r="B164" s="7" t="s">
        <v>1000</v>
      </c>
      <c r="C164" s="28" t="s">
        <v>1001</v>
      </c>
      <c r="D164" s="7" t="s">
        <v>1002</v>
      </c>
      <c r="E164" s="9">
        <v>0.83230499999999996</v>
      </c>
      <c r="F164" s="13">
        <v>5.0000000000000002E-5</v>
      </c>
      <c r="G164" s="9">
        <v>1.6115000000000001E-3</v>
      </c>
      <c r="H164" s="9" t="s">
        <v>4</v>
      </c>
      <c r="I164" s="6">
        <v>173</v>
      </c>
      <c r="J164" s="10" t="s">
        <v>1003</v>
      </c>
      <c r="K164" s="6" t="s">
        <v>6</v>
      </c>
      <c r="L164" s="9" t="s">
        <v>7</v>
      </c>
      <c r="M164" s="13">
        <v>2.4749700000000001E-5</v>
      </c>
      <c r="N164" s="9">
        <v>1.68604</v>
      </c>
      <c r="O164" s="9">
        <v>16.055900000000001</v>
      </c>
      <c r="P164" s="9">
        <v>5.4979399999999998E-3</v>
      </c>
      <c r="Q164" s="9">
        <v>0.21915000000000001</v>
      </c>
      <c r="R164" s="9">
        <v>0.420539</v>
      </c>
      <c r="S164" s="9" t="s">
        <v>8</v>
      </c>
      <c r="T164" s="11" t="s">
        <v>1464</v>
      </c>
      <c r="U164" s="9">
        <v>1.796875</v>
      </c>
      <c r="V164" s="9">
        <v>0.84549005094437502</v>
      </c>
      <c r="W164" s="9">
        <v>20</v>
      </c>
      <c r="X164" s="9">
        <v>4.4103070293793003</v>
      </c>
      <c r="Y164" s="9">
        <v>4.58888136613255E-3</v>
      </c>
      <c r="Z164" s="9">
        <v>37</v>
      </c>
      <c r="AA164" s="9">
        <v>5.1865785228701702</v>
      </c>
      <c r="AB164" s="9">
        <v>8.4254870984728798E-3</v>
      </c>
      <c r="AC164" s="10" t="s">
        <v>1465</v>
      </c>
      <c r="AD164" s="12">
        <v>100000</v>
      </c>
    </row>
    <row r="165" spans="1:30" x14ac:dyDescent="0.2">
      <c r="A165" s="6" t="s">
        <v>538</v>
      </c>
      <c r="B165" s="7" t="s">
        <v>539</v>
      </c>
      <c r="C165" s="28" t="s">
        <v>540</v>
      </c>
      <c r="D165" s="7" t="s">
        <v>541</v>
      </c>
      <c r="E165" s="9">
        <v>0.13603100000000001</v>
      </c>
      <c r="F165" s="9">
        <v>1.0499999999999999E-3</v>
      </c>
      <c r="G165" s="9">
        <v>2.05597E-2</v>
      </c>
      <c r="H165" s="9" t="s">
        <v>4</v>
      </c>
      <c r="I165" s="6">
        <v>560</v>
      </c>
      <c r="J165" s="10" t="s">
        <v>542</v>
      </c>
      <c r="K165" s="6" t="s">
        <v>6</v>
      </c>
      <c r="L165" s="9" t="s">
        <v>7</v>
      </c>
      <c r="M165" s="9">
        <v>11.155099999999999</v>
      </c>
      <c r="N165" s="9">
        <v>10.6638</v>
      </c>
      <c r="O165" s="9">
        <v>-6.49869E-2</v>
      </c>
      <c r="P165" s="9">
        <v>-0.16836000000000001</v>
      </c>
      <c r="Q165" s="9">
        <v>0.75785000000000002</v>
      </c>
      <c r="R165" s="9">
        <v>0.86906099999999997</v>
      </c>
      <c r="S165" s="9" t="s">
        <v>8</v>
      </c>
      <c r="T165" s="11" t="s">
        <v>1466</v>
      </c>
      <c r="U165" s="9">
        <v>0.68871339256334296</v>
      </c>
      <c r="V165" s="9">
        <v>-0.53802436326658498</v>
      </c>
      <c r="W165" s="9">
        <v>1013</v>
      </c>
      <c r="X165" s="9">
        <v>9.9737296951714001</v>
      </c>
      <c r="Y165" s="9">
        <v>0.42085583714167002</v>
      </c>
      <c r="Z165" s="9">
        <v>698</v>
      </c>
      <c r="AA165" s="9">
        <v>9.4481027282596592</v>
      </c>
      <c r="AB165" s="9">
        <v>0.28984905137792499</v>
      </c>
      <c r="AC165" s="10" t="s">
        <v>1467</v>
      </c>
      <c r="AD165" s="12">
        <v>100000</v>
      </c>
    </row>
    <row r="166" spans="1:30" x14ac:dyDescent="0.2">
      <c r="A166" s="6" t="s">
        <v>749</v>
      </c>
      <c r="B166" s="7" t="s">
        <v>750</v>
      </c>
      <c r="C166" s="28" t="s">
        <v>751</v>
      </c>
      <c r="D166" s="7" t="s">
        <v>752</v>
      </c>
      <c r="E166" s="9">
        <v>0.61376600000000003</v>
      </c>
      <c r="F166" s="9">
        <v>1.75E-3</v>
      </c>
      <c r="G166" s="9">
        <v>3.1090199999999998E-2</v>
      </c>
      <c r="H166" s="9" t="s">
        <v>4</v>
      </c>
      <c r="I166" s="6">
        <v>963</v>
      </c>
      <c r="J166" s="10" t="s">
        <v>753</v>
      </c>
      <c r="K166" s="6" t="s">
        <v>6</v>
      </c>
      <c r="L166" s="9" t="s">
        <v>7</v>
      </c>
      <c r="M166" s="9">
        <v>5.6769299999999996</v>
      </c>
      <c r="N166" s="9">
        <v>2.42597</v>
      </c>
      <c r="O166" s="9">
        <v>-1.22655</v>
      </c>
      <c r="P166" s="9">
        <v>-2.9399799999999998</v>
      </c>
      <c r="Q166" s="13">
        <v>5.0000000000000002E-5</v>
      </c>
      <c r="R166" s="9">
        <v>4.45332E-4</v>
      </c>
      <c r="S166" s="9" t="s">
        <v>4</v>
      </c>
      <c r="T166" s="11" t="s">
        <v>1468</v>
      </c>
      <c r="U166" s="9">
        <v>0.56905158069883499</v>
      </c>
      <c r="V166" s="9">
        <v>-0.813368665825287</v>
      </c>
      <c r="W166" s="9">
        <v>1002</v>
      </c>
      <c r="X166" s="9">
        <v>9.9400550435607506</v>
      </c>
      <c r="Y166" s="9">
        <v>2.09737984561051E-2</v>
      </c>
      <c r="Z166" s="9">
        <v>570</v>
      </c>
      <c r="AA166" s="9">
        <v>9.1572699831608695</v>
      </c>
      <c r="AB166" s="9">
        <v>1.1935173164705401E-2</v>
      </c>
      <c r="AC166" s="10" t="s">
        <v>1469</v>
      </c>
      <c r="AD166" s="12">
        <v>100000</v>
      </c>
    </row>
    <row r="167" spans="1:30" x14ac:dyDescent="0.2">
      <c r="A167" s="6" t="s">
        <v>266</v>
      </c>
      <c r="B167" s="7" t="s">
        <v>267</v>
      </c>
      <c r="C167" s="28" t="s">
        <v>268</v>
      </c>
      <c r="D167" s="7" t="s">
        <v>269</v>
      </c>
      <c r="E167" s="9">
        <v>0.43275400000000003</v>
      </c>
      <c r="F167" s="13">
        <v>5.0000000000000002E-5</v>
      </c>
      <c r="G167" s="9">
        <v>1.6115000000000001E-3</v>
      </c>
      <c r="H167" s="9" t="s">
        <v>4</v>
      </c>
      <c r="I167" s="6">
        <v>550</v>
      </c>
      <c r="J167" s="10" t="s">
        <v>270</v>
      </c>
      <c r="K167" s="6" t="s">
        <v>6</v>
      </c>
      <c r="L167" s="9" t="s">
        <v>7</v>
      </c>
      <c r="M167" s="9">
        <v>3.7668599999999999</v>
      </c>
      <c r="N167" s="9">
        <v>0.49387700000000001</v>
      </c>
      <c r="O167" s="9">
        <v>-2.9311400000000001</v>
      </c>
      <c r="P167" s="9">
        <v>-5.1441400000000002</v>
      </c>
      <c r="Q167" s="13">
        <v>5.0000000000000002E-5</v>
      </c>
      <c r="R167" s="9">
        <v>4.45332E-4</v>
      </c>
      <c r="S167" s="9" t="s">
        <v>4</v>
      </c>
      <c r="T167" s="11" t="s">
        <v>1470</v>
      </c>
      <c r="U167" s="9">
        <v>0.26081871345029201</v>
      </c>
      <c r="V167" s="9">
        <v>-1.9388807098529599</v>
      </c>
      <c r="W167" s="9">
        <v>285</v>
      </c>
      <c r="X167" s="9">
        <v>8.1020161116786493</v>
      </c>
      <c r="Y167" s="9">
        <v>1.0622437569884499E-2</v>
      </c>
      <c r="Z167" s="9">
        <v>74</v>
      </c>
      <c r="AA167" s="9">
        <v>6.20490328137174</v>
      </c>
      <c r="AB167" s="9">
        <v>2.7705305006833101E-3</v>
      </c>
      <c r="AC167" s="10" t="s">
        <v>1471</v>
      </c>
      <c r="AD167" s="12">
        <v>100000</v>
      </c>
    </row>
    <row r="168" spans="1:30" x14ac:dyDescent="0.2">
      <c r="A168" s="6" t="s">
        <v>893</v>
      </c>
      <c r="B168" s="7" t="s">
        <v>894</v>
      </c>
      <c r="C168" s="28" t="s">
        <v>895</v>
      </c>
      <c r="D168" s="7" t="s">
        <v>896</v>
      </c>
      <c r="E168" s="9">
        <v>0.51934800000000003</v>
      </c>
      <c r="F168" s="13">
        <v>5.0000000000000002E-5</v>
      </c>
      <c r="G168" s="9">
        <v>1.6115000000000001E-3</v>
      </c>
      <c r="H168" s="9" t="s">
        <v>4</v>
      </c>
      <c r="I168" s="6">
        <v>364</v>
      </c>
      <c r="J168" s="10" t="s">
        <v>1472</v>
      </c>
      <c r="K168" s="6" t="s">
        <v>81</v>
      </c>
      <c r="L168" s="9" t="s">
        <v>7</v>
      </c>
      <c r="M168" s="9">
        <v>1.2653700000000001</v>
      </c>
      <c r="N168" s="9">
        <v>7.6727299999999996</v>
      </c>
      <c r="O168" s="9">
        <v>2.6001799999999999</v>
      </c>
      <c r="P168" s="9">
        <v>3.3147799999999998</v>
      </c>
      <c r="Q168" s="13">
        <v>5.0000000000000002E-5</v>
      </c>
      <c r="R168" s="9">
        <v>4.45332E-4</v>
      </c>
      <c r="S168" s="9" t="s">
        <v>4</v>
      </c>
      <c r="T168" s="11" t="s">
        <v>1473</v>
      </c>
      <c r="U168" s="6">
        <v>1.83662613981763</v>
      </c>
      <c r="V168" s="6">
        <v>0.87705798403034096</v>
      </c>
      <c r="W168" s="6">
        <v>439</v>
      </c>
      <c r="X168" s="6">
        <v>8.6662123893071499</v>
      </c>
      <c r="Y168" s="6">
        <v>0.113526570048309</v>
      </c>
      <c r="Z168" s="6">
        <v>806</v>
      </c>
      <c r="AA168" s="6">
        <v>9.6028575285772302</v>
      </c>
      <c r="AB168" s="6">
        <v>0.20850586611456201</v>
      </c>
      <c r="AC168" s="10" t="s">
        <v>1474</v>
      </c>
      <c r="AD168" s="12">
        <v>100000</v>
      </c>
    </row>
    <row r="169" spans="1:30" x14ac:dyDescent="0.2">
      <c r="A169" s="6" t="s">
        <v>691</v>
      </c>
      <c r="B169" s="7" t="s">
        <v>692</v>
      </c>
      <c r="C169" s="28" t="s">
        <v>693</v>
      </c>
      <c r="D169" s="7" t="s">
        <v>694</v>
      </c>
      <c r="E169" s="9">
        <v>0.28848400000000002</v>
      </c>
      <c r="F169" s="13">
        <v>5.0000000000000002E-5</v>
      </c>
      <c r="G169" s="9">
        <v>1.6115000000000001E-3</v>
      </c>
      <c r="H169" s="9" t="s">
        <v>4</v>
      </c>
      <c r="I169" s="6">
        <v>428</v>
      </c>
      <c r="J169" s="10" t="s">
        <v>695</v>
      </c>
      <c r="K169" s="6" t="s">
        <v>81</v>
      </c>
      <c r="L169" s="9" t="s">
        <v>7</v>
      </c>
      <c r="M169" s="9">
        <v>2.55118</v>
      </c>
      <c r="N169" s="9">
        <v>5.1655300000000004</v>
      </c>
      <c r="O169" s="9">
        <v>1.0177499999999999</v>
      </c>
      <c r="P169" s="9">
        <v>1.7377400000000001</v>
      </c>
      <c r="Q169" s="9">
        <v>7.9500000000000005E-3</v>
      </c>
      <c r="R169" s="9">
        <v>3.7494300000000001E-2</v>
      </c>
      <c r="S169" s="9" t="s">
        <v>4</v>
      </c>
      <c r="T169" s="11" t="s">
        <v>1475</v>
      </c>
      <c r="U169" s="9">
        <v>0.94949494949494995</v>
      </c>
      <c r="V169" s="9">
        <v>-7.4767768401972204E-2</v>
      </c>
      <c r="W169" s="9">
        <v>32</v>
      </c>
      <c r="X169" s="9">
        <v>5.0372761600383296</v>
      </c>
      <c r="Y169" s="9">
        <v>1.8140589569161002E-2</v>
      </c>
      <c r="Z169" s="9">
        <v>30</v>
      </c>
      <c r="AA169" s="9">
        <v>4.9310656196869802</v>
      </c>
      <c r="AB169" s="9">
        <v>1.7195767195767198E-2</v>
      </c>
      <c r="AC169" s="10" t="s">
        <v>1476</v>
      </c>
      <c r="AD169" s="12">
        <v>100000</v>
      </c>
    </row>
    <row r="170" spans="1:30" x14ac:dyDescent="0.2">
      <c r="A170" s="6" t="s">
        <v>772</v>
      </c>
      <c r="B170" s="7" t="s">
        <v>773</v>
      </c>
      <c r="C170" s="28" t="s">
        <v>774</v>
      </c>
      <c r="D170" s="7" t="s">
        <v>775</v>
      </c>
      <c r="E170" s="9">
        <v>0.201544</v>
      </c>
      <c r="F170" s="13">
        <v>5.0000000000000002E-5</v>
      </c>
      <c r="G170" s="9">
        <v>1.6115000000000001E-3</v>
      </c>
      <c r="H170" s="9" t="s">
        <v>4</v>
      </c>
      <c r="I170" s="6">
        <v>515</v>
      </c>
      <c r="J170" s="10" t="s">
        <v>776</v>
      </c>
      <c r="K170" s="6" t="s">
        <v>6</v>
      </c>
      <c r="L170" s="9" t="s">
        <v>7</v>
      </c>
      <c r="M170" s="9">
        <v>46.107700000000001</v>
      </c>
      <c r="N170" s="9">
        <v>79.705699999999993</v>
      </c>
      <c r="O170" s="9">
        <v>0.78967299999999996</v>
      </c>
      <c r="P170" s="9">
        <v>1.7894699999999999</v>
      </c>
      <c r="Q170" s="9">
        <v>4.3E-3</v>
      </c>
      <c r="R170" s="9">
        <v>2.2604099999999998E-2</v>
      </c>
      <c r="S170" s="9" t="s">
        <v>4</v>
      </c>
      <c r="T170" s="11" t="s">
        <v>1477</v>
      </c>
      <c r="U170" s="9">
        <v>1.0955294582058599</v>
      </c>
      <c r="V170" s="9">
        <v>0.131628278153891</v>
      </c>
      <c r="W170" s="9">
        <v>6755</v>
      </c>
      <c r="X170" s="9">
        <v>12.7118207827142</v>
      </c>
      <c r="Y170" s="9">
        <v>0.89273600281925902</v>
      </c>
      <c r="Z170" s="9">
        <v>7401</v>
      </c>
      <c r="AA170" s="9">
        <v>12.851896255168301</v>
      </c>
      <c r="AB170" s="9">
        <v>0.97801858948944997</v>
      </c>
      <c r="AC170" s="10" t="s">
        <v>1478</v>
      </c>
      <c r="AD170" s="12">
        <v>100000</v>
      </c>
    </row>
    <row r="171" spans="1:30" x14ac:dyDescent="0.2">
      <c r="A171" s="6" t="s">
        <v>1035</v>
      </c>
      <c r="B171" s="7" t="s">
        <v>1036</v>
      </c>
      <c r="C171" s="28" t="s">
        <v>1037</v>
      </c>
      <c r="D171" s="7" t="s">
        <v>1038</v>
      </c>
      <c r="E171" s="9">
        <v>0.27458399999999999</v>
      </c>
      <c r="F171" s="9">
        <v>2.5000000000000001E-4</v>
      </c>
      <c r="G171" s="9">
        <v>6.4119700000000003E-3</v>
      </c>
      <c r="H171" s="9" t="s">
        <v>4</v>
      </c>
      <c r="I171" s="6">
        <v>1169</v>
      </c>
      <c r="J171" s="10" t="s">
        <v>1039</v>
      </c>
      <c r="K171" s="6" t="s">
        <v>6</v>
      </c>
      <c r="L171" s="9" t="s">
        <v>7</v>
      </c>
      <c r="M171" s="9">
        <v>11.8104</v>
      </c>
      <c r="N171" s="9">
        <v>10.8657</v>
      </c>
      <c r="O171" s="9">
        <v>-0.120266</v>
      </c>
      <c r="P171" s="9">
        <v>-0.23179900000000001</v>
      </c>
      <c r="Q171" s="9">
        <v>0.64675000000000005</v>
      </c>
      <c r="R171" s="9">
        <v>0.79921200000000003</v>
      </c>
      <c r="S171" s="9" t="s">
        <v>8</v>
      </c>
      <c r="T171" s="11" t="s">
        <v>1479</v>
      </c>
      <c r="U171" s="9">
        <v>0.135670731707317</v>
      </c>
      <c r="V171" s="9">
        <v>-2.8818185736516901</v>
      </c>
      <c r="W171" s="9">
        <v>437</v>
      </c>
      <c r="X171" s="9">
        <v>8.7713736701710001</v>
      </c>
      <c r="Y171" s="9">
        <v>0.42459546925566299</v>
      </c>
      <c r="Z171" s="9">
        <v>59</v>
      </c>
      <c r="AA171" s="9">
        <v>5.9148395095933104</v>
      </c>
      <c r="AB171" s="9">
        <v>5.7605177993527497E-2</v>
      </c>
      <c r="AC171" s="10" t="s">
        <v>1480</v>
      </c>
      <c r="AD171" s="12">
        <v>99401</v>
      </c>
    </row>
    <row r="172" spans="1:30" x14ac:dyDescent="0.2">
      <c r="A172" s="6" t="s">
        <v>251</v>
      </c>
      <c r="B172" s="7" t="s">
        <v>252</v>
      </c>
      <c r="C172" s="28" t="s">
        <v>253</v>
      </c>
      <c r="D172" s="7" t="s">
        <v>254</v>
      </c>
      <c r="E172" s="9">
        <v>0.32889400000000002</v>
      </c>
      <c r="F172" s="9">
        <v>1.5499999999999999E-3</v>
      </c>
      <c r="G172" s="9">
        <v>2.8367300000000002E-2</v>
      </c>
      <c r="H172" s="9" t="s">
        <v>4</v>
      </c>
      <c r="I172" s="6">
        <v>521</v>
      </c>
      <c r="J172" s="10" t="s">
        <v>255</v>
      </c>
      <c r="K172" s="6" t="s">
        <v>6</v>
      </c>
      <c r="L172" s="9" t="s">
        <v>7</v>
      </c>
      <c r="M172" s="9">
        <v>3.6972200000000002</v>
      </c>
      <c r="N172" s="9">
        <v>4.3074000000000003</v>
      </c>
      <c r="O172" s="9">
        <v>0.22037599999999999</v>
      </c>
      <c r="P172" s="9">
        <v>0.50667600000000002</v>
      </c>
      <c r="Q172" s="9">
        <v>0.37655</v>
      </c>
      <c r="R172" s="9">
        <v>0.57893499999999998</v>
      </c>
      <c r="S172" s="9" t="s">
        <v>8</v>
      </c>
      <c r="T172" s="11" t="s">
        <v>1481</v>
      </c>
      <c r="U172" s="9">
        <v>0.68154761904761896</v>
      </c>
      <c r="V172" s="9">
        <v>-0.55311363468181696</v>
      </c>
      <c r="W172" s="9">
        <v>896</v>
      </c>
      <c r="X172" s="9">
        <v>9.8063071910654607</v>
      </c>
      <c r="Y172" s="9">
        <v>0.11129052291640799</v>
      </c>
      <c r="Z172" s="9">
        <v>611</v>
      </c>
      <c r="AA172" s="9">
        <v>9.2564460828658408</v>
      </c>
      <c r="AB172" s="9">
        <v>7.5849790916242305E-2</v>
      </c>
      <c r="AC172" s="10" t="s">
        <v>1482</v>
      </c>
      <c r="AD172" s="12">
        <v>100000</v>
      </c>
    </row>
    <row r="173" spans="1:30" x14ac:dyDescent="0.2">
      <c r="A173" s="6" t="s">
        <v>572</v>
      </c>
      <c r="B173" s="7" t="s">
        <v>573</v>
      </c>
      <c r="C173" s="28" t="s">
        <v>574</v>
      </c>
      <c r="D173" s="7" t="s">
        <v>575</v>
      </c>
      <c r="E173" s="9">
        <v>0.28049499999999999</v>
      </c>
      <c r="F173" s="9">
        <v>1.6999999999999999E-3</v>
      </c>
      <c r="G173" s="9">
        <v>3.0499499999999999E-2</v>
      </c>
      <c r="H173" s="9" t="s">
        <v>4</v>
      </c>
      <c r="I173" s="6">
        <v>1515</v>
      </c>
      <c r="J173" s="10" t="s">
        <v>576</v>
      </c>
      <c r="K173" s="6" t="s">
        <v>6</v>
      </c>
      <c r="L173" s="9" t="s">
        <v>7</v>
      </c>
      <c r="M173" s="9">
        <v>9.7805</v>
      </c>
      <c r="N173" s="9">
        <v>6.84171</v>
      </c>
      <c r="O173" s="9">
        <v>-0.51555099999999998</v>
      </c>
      <c r="P173" s="9">
        <v>-0.70951600000000004</v>
      </c>
      <c r="Q173" s="9">
        <v>0.20835000000000001</v>
      </c>
      <c r="R173" s="9">
        <v>0.408503</v>
      </c>
      <c r="S173" s="9" t="s">
        <v>8</v>
      </c>
      <c r="T173" s="11" t="s">
        <v>1483</v>
      </c>
      <c r="U173" s="9">
        <v>0.46441302640323801</v>
      </c>
      <c r="V173" s="9">
        <v>-1.1065196557076</v>
      </c>
      <c r="W173" s="9">
        <v>11034</v>
      </c>
      <c r="X173" s="9">
        <v>13.428325608473999</v>
      </c>
      <c r="Y173" s="9">
        <v>0.16180546390392</v>
      </c>
      <c r="Z173" s="9">
        <v>5124</v>
      </c>
      <c r="AA173" s="9">
        <v>12.315635026168501</v>
      </c>
      <c r="AB173" s="9">
        <v>7.5144565180199296E-2</v>
      </c>
      <c r="AC173" s="10" t="s">
        <v>1484</v>
      </c>
      <c r="AD173" s="12">
        <v>93626</v>
      </c>
    </row>
    <row r="174" spans="1:30" x14ac:dyDescent="0.2">
      <c r="A174" s="6" t="s">
        <v>932</v>
      </c>
      <c r="B174" s="7" t="s">
        <v>933</v>
      </c>
      <c r="C174" s="28" t="s">
        <v>934</v>
      </c>
      <c r="D174" s="7" t="s">
        <v>935</v>
      </c>
      <c r="E174" s="9">
        <v>0.22878899999999999</v>
      </c>
      <c r="F174" s="9">
        <v>1E-4</v>
      </c>
      <c r="G174" s="9">
        <v>2.8677199999999998E-3</v>
      </c>
      <c r="H174" s="9" t="s">
        <v>4</v>
      </c>
      <c r="I174" s="6">
        <v>262</v>
      </c>
      <c r="J174" s="10" t="s">
        <v>936</v>
      </c>
      <c r="K174" s="6" t="s">
        <v>6</v>
      </c>
      <c r="L174" s="9" t="s">
        <v>7</v>
      </c>
      <c r="M174" s="9">
        <v>3.90971</v>
      </c>
      <c r="N174" s="9">
        <v>5.6851099999999999</v>
      </c>
      <c r="O174" s="9">
        <v>0.54012700000000002</v>
      </c>
      <c r="P174" s="9">
        <v>0.76807800000000004</v>
      </c>
      <c r="Q174" s="9">
        <v>0.19189999999999999</v>
      </c>
      <c r="R174" s="9">
        <v>0.38827200000000001</v>
      </c>
      <c r="S174" s="9" t="s">
        <v>8</v>
      </c>
      <c r="T174" s="11" t="s">
        <v>1485</v>
      </c>
      <c r="U174" s="9">
        <v>0.96512068747630497</v>
      </c>
      <c r="V174" s="9">
        <v>-5.12187335049527E-2</v>
      </c>
      <c r="W174" s="9">
        <v>2638</v>
      </c>
      <c r="X174" s="9">
        <v>11.3603481624375</v>
      </c>
      <c r="Y174" s="9">
        <v>0.20887445887445899</v>
      </c>
      <c r="Z174" s="9">
        <v>2546</v>
      </c>
      <c r="AA174" s="9">
        <v>11.3088542882999</v>
      </c>
      <c r="AB174" s="9">
        <v>0.201589061345159</v>
      </c>
      <c r="AC174" s="10" t="s">
        <v>1486</v>
      </c>
      <c r="AD174" s="12">
        <v>100000</v>
      </c>
    </row>
    <row r="175" spans="1:30" x14ac:dyDescent="0.2">
      <c r="A175" s="6" t="s">
        <v>847</v>
      </c>
      <c r="B175" s="7" t="s">
        <v>848</v>
      </c>
      <c r="C175" s="28" t="s">
        <v>849</v>
      </c>
      <c r="D175" s="7" t="s">
        <v>850</v>
      </c>
      <c r="E175" s="9">
        <v>0.39421400000000001</v>
      </c>
      <c r="F175" s="13">
        <v>5.0000000000000002E-5</v>
      </c>
      <c r="G175" s="9">
        <v>1.6115000000000001E-3</v>
      </c>
      <c r="H175" s="9" t="s">
        <v>4</v>
      </c>
      <c r="I175" s="6">
        <v>535</v>
      </c>
      <c r="J175" s="10" t="s">
        <v>851</v>
      </c>
      <c r="K175" s="6" t="s">
        <v>6</v>
      </c>
      <c r="L175" s="9" t="s">
        <v>7</v>
      </c>
      <c r="M175" s="9">
        <v>2.2342300000000002</v>
      </c>
      <c r="N175" s="9">
        <v>2.4725299999999999</v>
      </c>
      <c r="O175" s="9">
        <v>0.14621400000000001</v>
      </c>
      <c r="P175" s="9">
        <v>0.23561599999999999</v>
      </c>
      <c r="Q175" s="9">
        <v>0.66039999999999999</v>
      </c>
      <c r="R175" s="9">
        <v>0.80804600000000004</v>
      </c>
      <c r="S175" s="9" t="s">
        <v>8</v>
      </c>
      <c r="T175" s="11" t="s">
        <v>1487</v>
      </c>
      <c r="U175" s="9">
        <v>7.0714285714285703</v>
      </c>
      <c r="V175" s="9">
        <v>2.8220016980220102</v>
      </c>
      <c r="W175" s="9">
        <v>4</v>
      </c>
      <c r="X175" s="9">
        <v>1.79743914092625</v>
      </c>
      <c r="Y175" s="9">
        <v>4.9920580894032202E-4</v>
      </c>
      <c r="Z175" s="9">
        <v>32</v>
      </c>
      <c r="AA175" s="9">
        <v>5.0439523202029299</v>
      </c>
      <c r="AB175" s="9">
        <v>4.3567052416609896E-3</v>
      </c>
      <c r="AC175" s="10" t="s">
        <v>1488</v>
      </c>
      <c r="AD175" s="12">
        <v>95699</v>
      </c>
    </row>
    <row r="176" spans="1:30" x14ac:dyDescent="0.2">
      <c r="A176" s="6" t="s">
        <v>159</v>
      </c>
      <c r="B176" s="7" t="s">
        <v>160</v>
      </c>
      <c r="C176" s="28" t="s">
        <v>161</v>
      </c>
      <c r="D176" s="7" t="s">
        <v>162</v>
      </c>
      <c r="E176" s="9">
        <v>0.20630000000000001</v>
      </c>
      <c r="F176" s="13">
        <v>5.0000000000000002E-5</v>
      </c>
      <c r="G176" s="9">
        <v>1.6115000000000001E-3</v>
      </c>
      <c r="H176" s="9" t="s">
        <v>4</v>
      </c>
      <c r="I176" s="6">
        <v>585</v>
      </c>
      <c r="J176" s="10" t="s">
        <v>163</v>
      </c>
      <c r="K176" s="6" t="s">
        <v>6</v>
      </c>
      <c r="L176" s="9" t="s">
        <v>7</v>
      </c>
      <c r="M176" s="9">
        <v>17.4194</v>
      </c>
      <c r="N176" s="9">
        <v>13.6038</v>
      </c>
      <c r="O176" s="9">
        <v>-0.35668699999999998</v>
      </c>
      <c r="P176" s="9">
        <v>-1.0116499999999999</v>
      </c>
      <c r="Q176" s="9">
        <v>7.9949999999999993E-2</v>
      </c>
      <c r="R176" s="9">
        <v>0.220938</v>
      </c>
      <c r="S176" s="9" t="s">
        <v>8</v>
      </c>
      <c r="T176" s="11" t="s">
        <v>1489</v>
      </c>
      <c r="U176" s="9">
        <v>0.85921700803733503</v>
      </c>
      <c r="V176" s="9">
        <v>-0.21890554340731</v>
      </c>
      <c r="W176" s="9">
        <v>1286</v>
      </c>
      <c r="X176" s="9">
        <v>10.3269534564187</v>
      </c>
      <c r="Y176" s="9">
        <v>0.14182754182754201</v>
      </c>
      <c r="Z176" s="9">
        <v>1105</v>
      </c>
      <c r="AA176" s="9">
        <v>10.1106430323217</v>
      </c>
      <c r="AB176" s="9">
        <v>0.12186063614635</v>
      </c>
      <c r="AC176" s="10" t="s">
        <v>1490</v>
      </c>
      <c r="AD176" s="12">
        <v>100000</v>
      </c>
    </row>
    <row r="177" spans="1:30" x14ac:dyDescent="0.2">
      <c r="A177" s="6" t="s">
        <v>59</v>
      </c>
      <c r="B177" s="7" t="s">
        <v>60</v>
      </c>
      <c r="C177" s="28" t="s">
        <v>61</v>
      </c>
      <c r="D177" s="7" t="s">
        <v>62</v>
      </c>
      <c r="E177" s="9">
        <v>0.20389399999999999</v>
      </c>
      <c r="F177" s="9">
        <v>1.4999999999999999E-4</v>
      </c>
      <c r="G177" s="9">
        <v>4.1702299999999996E-3</v>
      </c>
      <c r="H177" s="9" t="s">
        <v>4</v>
      </c>
      <c r="I177" s="6">
        <v>136</v>
      </c>
      <c r="J177" s="10" t="s">
        <v>63</v>
      </c>
      <c r="K177" s="6" t="s">
        <v>6</v>
      </c>
      <c r="L177" s="9" t="s">
        <v>7</v>
      </c>
      <c r="M177" s="9">
        <v>19.324300000000001</v>
      </c>
      <c r="N177" s="9">
        <v>25.910499999999999</v>
      </c>
      <c r="O177" s="9">
        <v>0.42312</v>
      </c>
      <c r="P177" s="9">
        <v>0.97058699999999998</v>
      </c>
      <c r="Q177" s="9">
        <v>9.2549999999999993E-2</v>
      </c>
      <c r="R177" s="9">
        <v>0.24504100000000001</v>
      </c>
      <c r="S177" s="9" t="s">
        <v>8</v>
      </c>
      <c r="T177" s="11" t="s">
        <v>1491</v>
      </c>
      <c r="U177" s="9"/>
      <c r="V177" s="9"/>
      <c r="W177" s="9"/>
      <c r="X177" s="9"/>
      <c r="Y177" s="9"/>
      <c r="Z177" s="9"/>
      <c r="AA177" s="9"/>
      <c r="AB177" s="9"/>
      <c r="AC177" s="10" t="s">
        <v>1492</v>
      </c>
      <c r="AD177" s="12">
        <v>99259</v>
      </c>
    </row>
    <row r="178" spans="1:30" x14ac:dyDescent="0.2">
      <c r="A178" s="6" t="s">
        <v>922</v>
      </c>
      <c r="B178" s="7" t="s">
        <v>923</v>
      </c>
      <c r="C178" s="28" t="s">
        <v>924</v>
      </c>
      <c r="D178" s="7" t="s">
        <v>925</v>
      </c>
      <c r="E178" s="9">
        <v>0.20708099999999999</v>
      </c>
      <c r="F178" s="9">
        <v>2.5500000000000002E-3</v>
      </c>
      <c r="G178" s="9">
        <v>4.2406800000000001E-2</v>
      </c>
      <c r="H178" s="9" t="s">
        <v>4</v>
      </c>
      <c r="I178" s="6">
        <v>266</v>
      </c>
      <c r="J178" s="10" t="s">
        <v>926</v>
      </c>
      <c r="K178" s="6" t="s">
        <v>6</v>
      </c>
      <c r="L178" s="9" t="s">
        <v>7</v>
      </c>
      <c r="M178" s="9">
        <v>35.847499999999997</v>
      </c>
      <c r="N178" s="9">
        <v>35.643300000000004</v>
      </c>
      <c r="O178" s="9">
        <v>-8.2426800000000005E-3</v>
      </c>
      <c r="P178" s="9">
        <v>-2.1702699999999998E-2</v>
      </c>
      <c r="Q178" s="9">
        <v>0.97089999999999999</v>
      </c>
      <c r="R178" s="9">
        <v>0.98151999999999995</v>
      </c>
      <c r="S178" s="9" t="s">
        <v>8</v>
      </c>
      <c r="T178" s="11" t="s">
        <v>1493</v>
      </c>
      <c r="U178" s="9">
        <v>1.0338792700046799</v>
      </c>
      <c r="V178" s="9">
        <v>4.8067726528313703E-2</v>
      </c>
      <c r="W178" s="9">
        <v>3562</v>
      </c>
      <c r="X178" s="9">
        <v>11.7962459547057</v>
      </c>
      <c r="Y178" s="9">
        <v>0.94826056088036903</v>
      </c>
      <c r="Z178" s="9">
        <v>3682</v>
      </c>
      <c r="AA178" s="9">
        <v>11.845357322835101</v>
      </c>
      <c r="AB178" s="9">
        <v>0.98038693645722397</v>
      </c>
      <c r="AC178" s="10" t="s">
        <v>1494</v>
      </c>
      <c r="AD178" s="12">
        <v>100000</v>
      </c>
    </row>
    <row r="179" spans="1:30" x14ac:dyDescent="0.2">
      <c r="A179" s="6" t="s">
        <v>202</v>
      </c>
      <c r="B179" s="7" t="s">
        <v>203</v>
      </c>
      <c r="C179" s="28" t="s">
        <v>204</v>
      </c>
      <c r="D179" s="7" t="s">
        <v>205</v>
      </c>
      <c r="E179" s="9">
        <v>0.39784900000000001</v>
      </c>
      <c r="F179" s="13">
        <v>5.0000000000000002E-5</v>
      </c>
      <c r="G179" s="9">
        <v>1.6115000000000001E-3</v>
      </c>
      <c r="H179" s="9" t="s">
        <v>4</v>
      </c>
      <c r="I179" s="6">
        <v>680</v>
      </c>
      <c r="J179" s="10" t="s">
        <v>206</v>
      </c>
      <c r="K179" s="6" t="s">
        <v>6</v>
      </c>
      <c r="L179" s="9" t="s">
        <v>7</v>
      </c>
      <c r="M179" s="9">
        <v>15.5564</v>
      </c>
      <c r="N179" s="9">
        <v>56.574199999999998</v>
      </c>
      <c r="O179" s="9">
        <v>1.8626400000000001</v>
      </c>
      <c r="P179" s="9">
        <v>4.7419200000000004</v>
      </c>
      <c r="Q179" s="13">
        <v>5.0000000000000002E-5</v>
      </c>
      <c r="R179" s="9">
        <v>4.45332E-4</v>
      </c>
      <c r="S179" s="9" t="s">
        <v>4</v>
      </c>
      <c r="T179" s="11" t="s">
        <v>1495</v>
      </c>
      <c r="U179" s="9">
        <v>1.35461282208172</v>
      </c>
      <c r="V179" s="9">
        <v>0.43788055675835502</v>
      </c>
      <c r="W179" s="9">
        <v>4903</v>
      </c>
      <c r="X179" s="9">
        <v>12.225973589822701</v>
      </c>
      <c r="Y179" s="9">
        <v>0.32195153982533298</v>
      </c>
      <c r="Z179" s="9">
        <v>6642</v>
      </c>
      <c r="AA179" s="9">
        <v>12.692669353835401</v>
      </c>
      <c r="AB179" s="9">
        <v>0.43611968393634998</v>
      </c>
      <c r="AC179" s="10" t="s">
        <v>1496</v>
      </c>
      <c r="AD179" s="12">
        <v>97574</v>
      </c>
    </row>
    <row r="180" spans="1:30" x14ac:dyDescent="0.2">
      <c r="A180" s="6" t="s">
        <v>602</v>
      </c>
      <c r="B180" s="7" t="s">
        <v>603</v>
      </c>
      <c r="C180" s="28" t="s">
        <v>604</v>
      </c>
      <c r="D180" s="7" t="s">
        <v>605</v>
      </c>
      <c r="E180" s="9">
        <v>0.59293700000000005</v>
      </c>
      <c r="F180" s="13">
        <v>5.0000000000000002E-5</v>
      </c>
      <c r="G180" s="9">
        <v>1.6115000000000001E-3</v>
      </c>
      <c r="H180" s="9" t="s">
        <v>4</v>
      </c>
      <c r="I180" s="6">
        <v>939</v>
      </c>
      <c r="J180" s="10" t="s">
        <v>606</v>
      </c>
      <c r="K180" s="6" t="s">
        <v>6</v>
      </c>
      <c r="L180" s="9" t="s">
        <v>7</v>
      </c>
      <c r="M180" s="9">
        <v>17.604199999999999</v>
      </c>
      <c r="N180" s="9">
        <v>4.6194800000000003</v>
      </c>
      <c r="O180" s="9">
        <v>-1.93011</v>
      </c>
      <c r="P180" s="9">
        <v>-4.3092300000000003</v>
      </c>
      <c r="Q180" s="13">
        <v>5.0000000000000002E-5</v>
      </c>
      <c r="R180" s="9">
        <v>4.45332E-4</v>
      </c>
      <c r="S180" s="9" t="s">
        <v>4</v>
      </c>
      <c r="T180" s="11" t="s">
        <v>1497</v>
      </c>
      <c r="U180" s="9">
        <v>0.39127050031139698</v>
      </c>
      <c r="V180" s="9">
        <v>-1.3537617519851699</v>
      </c>
      <c r="W180" s="9">
        <v>6423</v>
      </c>
      <c r="X180" s="9">
        <v>12.6367290489396</v>
      </c>
      <c r="Y180" s="9">
        <v>0.220361856401107</v>
      </c>
      <c r="Z180" s="9">
        <v>2513</v>
      </c>
      <c r="AA180" s="9">
        <v>11.2904789702374</v>
      </c>
      <c r="AB180" s="9">
        <v>8.62210938036094E-2</v>
      </c>
      <c r="AC180" s="10" t="s">
        <v>1498</v>
      </c>
      <c r="AD180" s="12">
        <v>99243</v>
      </c>
    </row>
    <row r="181" spans="1:30" x14ac:dyDescent="0.2">
      <c r="A181" s="6" t="s">
        <v>795</v>
      </c>
      <c r="B181" s="7" t="s">
        <v>796</v>
      </c>
      <c r="C181" s="28" t="s">
        <v>797</v>
      </c>
      <c r="D181" s="7" t="s">
        <v>798</v>
      </c>
      <c r="E181" s="9">
        <v>0.28517500000000001</v>
      </c>
      <c r="F181" s="13">
        <v>5.0000000000000002E-5</v>
      </c>
      <c r="G181" s="9">
        <v>1.6115000000000001E-3</v>
      </c>
      <c r="H181" s="9" t="s">
        <v>4</v>
      </c>
      <c r="I181" s="6">
        <v>892</v>
      </c>
      <c r="J181" s="10" t="s">
        <v>799</v>
      </c>
      <c r="K181" s="6" t="s">
        <v>6</v>
      </c>
      <c r="L181" s="9" t="s">
        <v>7</v>
      </c>
      <c r="M181" s="9">
        <v>15.401</v>
      </c>
      <c r="N181" s="9">
        <v>24.419499999999999</v>
      </c>
      <c r="O181" s="9">
        <v>0.66500599999999999</v>
      </c>
      <c r="P181" s="9">
        <v>1.73949</v>
      </c>
      <c r="Q181" s="9">
        <v>2.3500000000000001E-3</v>
      </c>
      <c r="R181" s="9">
        <v>1.36971E-2</v>
      </c>
      <c r="S181" s="9" t="s">
        <v>4</v>
      </c>
      <c r="T181" s="11" t="s">
        <v>1499</v>
      </c>
      <c r="U181" s="9">
        <v>1.5468402123651299</v>
      </c>
      <c r="V181" s="9">
        <v>0.62932417498051896</v>
      </c>
      <c r="W181" s="9">
        <v>3893</v>
      </c>
      <c r="X181" s="9">
        <v>11.9213614881628</v>
      </c>
      <c r="Y181" s="9">
        <v>0.31844458987783603</v>
      </c>
      <c r="Z181" s="9">
        <v>6021</v>
      </c>
      <c r="AA181" s="9">
        <v>12.5560684034843</v>
      </c>
      <c r="AB181" s="9">
        <v>0.492582897033159</v>
      </c>
      <c r="AC181" s="10" t="s">
        <v>1500</v>
      </c>
      <c r="AD181" s="12">
        <v>100000</v>
      </c>
    </row>
    <row r="182" spans="1:30" x14ac:dyDescent="0.2">
      <c r="A182" s="6" t="s">
        <v>364</v>
      </c>
      <c r="B182" s="7" t="s">
        <v>365</v>
      </c>
      <c r="C182" s="28" t="s">
        <v>366</v>
      </c>
      <c r="D182" s="7" t="s">
        <v>367</v>
      </c>
      <c r="E182" s="9">
        <v>0.29514200000000002</v>
      </c>
      <c r="F182" s="9">
        <v>3.0000000000000001E-3</v>
      </c>
      <c r="G182" s="9">
        <v>4.7711799999999999E-2</v>
      </c>
      <c r="H182" s="9" t="s">
        <v>4</v>
      </c>
      <c r="I182" s="6">
        <v>550</v>
      </c>
      <c r="J182" s="10" t="s">
        <v>368</v>
      </c>
      <c r="K182" s="6" t="s">
        <v>6</v>
      </c>
      <c r="L182" s="9" t="s">
        <v>7</v>
      </c>
      <c r="M182" s="9">
        <v>15.595000000000001</v>
      </c>
      <c r="N182" s="9">
        <v>4.0054800000000004</v>
      </c>
      <c r="O182" s="9">
        <v>-1.9610399999999999</v>
      </c>
      <c r="P182" s="9">
        <v>-1.6409100000000001</v>
      </c>
      <c r="Q182" s="9">
        <v>1.435E-2</v>
      </c>
      <c r="R182" s="9">
        <v>5.9947800000000002E-2</v>
      </c>
      <c r="S182" s="9" t="s">
        <v>8</v>
      </c>
      <c r="T182" s="11" t="s">
        <v>1501</v>
      </c>
      <c r="U182" s="9">
        <v>0.53191489361702105</v>
      </c>
      <c r="V182" s="9">
        <v>-0.91073266190291302</v>
      </c>
      <c r="W182" s="9">
        <v>2084</v>
      </c>
      <c r="X182" s="9">
        <v>11.015959592642099</v>
      </c>
      <c r="Y182" s="9">
        <v>0.61701707630046398</v>
      </c>
      <c r="Z182" s="9">
        <v>1108</v>
      </c>
      <c r="AA182" s="9">
        <v>10.115468867408399</v>
      </c>
      <c r="AB182" s="9">
        <v>0.32820057250024698</v>
      </c>
      <c r="AC182" s="10" t="s">
        <v>1502</v>
      </c>
      <c r="AD182" s="12">
        <v>100000</v>
      </c>
    </row>
    <row r="183" spans="1:30" x14ac:dyDescent="0.2">
      <c r="A183" s="6" t="s">
        <v>92</v>
      </c>
      <c r="B183" s="7" t="s">
        <v>93</v>
      </c>
      <c r="C183" s="28" t="s">
        <v>94</v>
      </c>
      <c r="D183" s="7" t="s">
        <v>95</v>
      </c>
      <c r="E183" s="9">
        <v>0.264542</v>
      </c>
      <c r="F183" s="13">
        <v>5.0000000000000002E-5</v>
      </c>
      <c r="G183" s="9">
        <v>1.6115000000000001E-3</v>
      </c>
      <c r="H183" s="9" t="s">
        <v>4</v>
      </c>
      <c r="I183" s="6">
        <v>402</v>
      </c>
      <c r="J183" s="10" t="s">
        <v>96</v>
      </c>
      <c r="K183" s="6" t="s">
        <v>6</v>
      </c>
      <c r="L183" s="9" t="s">
        <v>7</v>
      </c>
      <c r="M183" s="9">
        <v>16.1447</v>
      </c>
      <c r="N183" s="9">
        <v>19.2316</v>
      </c>
      <c r="O183" s="9">
        <v>0.25241599999999997</v>
      </c>
      <c r="P183" s="9">
        <v>0.49042799999999998</v>
      </c>
      <c r="Q183" s="9">
        <v>0.34855000000000003</v>
      </c>
      <c r="R183" s="9">
        <v>0.55264999999999997</v>
      </c>
      <c r="S183" s="9" t="s">
        <v>8</v>
      </c>
      <c r="T183" s="11" t="s">
        <v>1503</v>
      </c>
      <c r="U183" s="9">
        <v>0.75953022718521401</v>
      </c>
      <c r="V183" s="9">
        <v>-0.39682071377758599</v>
      </c>
      <c r="W183" s="9">
        <v>1731</v>
      </c>
      <c r="X183" s="9">
        <v>10.756132113759801</v>
      </c>
      <c r="Y183" s="9">
        <v>0.74369988545246302</v>
      </c>
      <c r="Z183" s="9">
        <v>1315</v>
      </c>
      <c r="AA183" s="9">
        <v>10.361534844367799</v>
      </c>
      <c r="AB183" s="9">
        <v>0.56486254295532601</v>
      </c>
      <c r="AC183" s="10" t="s">
        <v>1504</v>
      </c>
      <c r="AD183" s="12">
        <v>99501</v>
      </c>
    </row>
    <row r="184" spans="1:30" x14ac:dyDescent="0.2">
      <c r="A184" s="6" t="s">
        <v>302</v>
      </c>
      <c r="B184" s="7" t="s">
        <v>303</v>
      </c>
      <c r="C184" s="28" t="s">
        <v>1135</v>
      </c>
      <c r="D184" s="7" t="s">
        <v>304</v>
      </c>
      <c r="E184" s="9">
        <v>0.38218200000000002</v>
      </c>
      <c r="F184" s="9">
        <v>8.4999999999999995E-4</v>
      </c>
      <c r="G184" s="9">
        <v>1.7294400000000001E-2</v>
      </c>
      <c r="H184" s="9" t="s">
        <v>4</v>
      </c>
      <c r="I184" s="6">
        <v>438</v>
      </c>
      <c r="J184" s="10" t="s">
        <v>305</v>
      </c>
      <c r="K184" s="6" t="s">
        <v>6</v>
      </c>
      <c r="L184" s="9" t="s">
        <v>7</v>
      </c>
      <c r="M184" s="9">
        <v>14.8186</v>
      </c>
      <c r="N184" s="9">
        <v>6.3144799999999996</v>
      </c>
      <c r="O184" s="9">
        <v>-1.2306699999999999</v>
      </c>
      <c r="P184" s="9">
        <v>-2.1284800000000001</v>
      </c>
      <c r="Q184" s="9">
        <v>2.2000000000000001E-3</v>
      </c>
      <c r="R184" s="9">
        <v>1.29871E-2</v>
      </c>
      <c r="S184" s="9" t="s">
        <v>4</v>
      </c>
      <c r="T184" s="11" t="s">
        <v>1505</v>
      </c>
      <c r="U184" s="9">
        <v>0.82857475818669102</v>
      </c>
      <c r="V184" s="9">
        <v>-0.27129622435731998</v>
      </c>
      <c r="W184" s="9">
        <v>2860</v>
      </c>
      <c r="X184" s="9">
        <v>11.4791452582754</v>
      </c>
      <c r="Y184" s="9">
        <v>0.43978064780647802</v>
      </c>
      <c r="Z184" s="9">
        <v>2370</v>
      </c>
      <c r="AA184" s="9">
        <v>11.2026871813871</v>
      </c>
      <c r="AB184" s="9">
        <v>0.36439114391143901</v>
      </c>
      <c r="AC184" s="10" t="s">
        <v>1506</v>
      </c>
      <c r="AD184" s="12">
        <v>98186</v>
      </c>
    </row>
    <row r="185" spans="1:30" x14ac:dyDescent="0.2">
      <c r="A185" s="6" t="s">
        <v>306</v>
      </c>
      <c r="B185" s="7" t="s">
        <v>307</v>
      </c>
      <c r="C185" s="28" t="s">
        <v>308</v>
      </c>
      <c r="D185" s="7" t="s">
        <v>309</v>
      </c>
      <c r="E185" s="9">
        <v>0.39108199999999999</v>
      </c>
      <c r="F185" s="13">
        <v>5.0000000000000002E-5</v>
      </c>
      <c r="G185" s="9">
        <v>1.6115000000000001E-3</v>
      </c>
      <c r="H185" s="9" t="s">
        <v>4</v>
      </c>
      <c r="I185" s="6">
        <v>192</v>
      </c>
      <c r="J185" s="10" t="s">
        <v>310</v>
      </c>
      <c r="K185" s="6" t="s">
        <v>6</v>
      </c>
      <c r="L185" s="9" t="s">
        <v>7</v>
      </c>
      <c r="M185" s="9">
        <v>11.9536</v>
      </c>
      <c r="N185" s="9">
        <v>8.7079199999999997</v>
      </c>
      <c r="O185" s="9">
        <v>-0.45704499999999998</v>
      </c>
      <c r="P185" s="9">
        <v>-1.11253</v>
      </c>
      <c r="Q185" s="9">
        <v>5.5800000000000002E-2</v>
      </c>
      <c r="R185" s="9">
        <v>0.16956199999999999</v>
      </c>
      <c r="S185" s="9" t="s">
        <v>8</v>
      </c>
      <c r="T185" s="11" t="s">
        <v>1507</v>
      </c>
      <c r="U185" s="9">
        <v>0.37363718337568702</v>
      </c>
      <c r="V185" s="9">
        <v>-1.42029005953371</v>
      </c>
      <c r="W185" s="9">
        <v>4066</v>
      </c>
      <c r="X185" s="9">
        <v>11.987085668731099</v>
      </c>
      <c r="Y185" s="9">
        <v>0.78713382371919005</v>
      </c>
      <c r="Z185" s="9">
        <v>1519</v>
      </c>
      <c r="AA185" s="9">
        <v>10.5693340118822</v>
      </c>
      <c r="AB185" s="9">
        <v>0.29410246483417202</v>
      </c>
      <c r="AC185" s="10" t="s">
        <v>1508</v>
      </c>
      <c r="AD185" s="12">
        <v>100000</v>
      </c>
    </row>
    <row r="186" spans="1:30" x14ac:dyDescent="0.2">
      <c r="A186" s="6" t="s">
        <v>729</v>
      </c>
      <c r="B186" s="7" t="s">
        <v>730</v>
      </c>
      <c r="C186" s="28" t="s">
        <v>731</v>
      </c>
      <c r="D186" s="7" t="s">
        <v>732</v>
      </c>
      <c r="E186" s="9">
        <v>0.15864800000000001</v>
      </c>
      <c r="F186" s="9">
        <v>4.4999999999999999E-4</v>
      </c>
      <c r="G186" s="9">
        <v>1.0438899999999999E-2</v>
      </c>
      <c r="H186" s="9" t="s">
        <v>4</v>
      </c>
      <c r="I186" s="6">
        <v>172</v>
      </c>
      <c r="J186" s="10" t="s">
        <v>733</v>
      </c>
      <c r="K186" s="6" t="s">
        <v>6</v>
      </c>
      <c r="L186" s="9" t="s">
        <v>7</v>
      </c>
      <c r="M186" s="9">
        <v>9.4070400000000003</v>
      </c>
      <c r="N186" s="9">
        <v>16.8477</v>
      </c>
      <c r="O186" s="9">
        <v>0.84073500000000001</v>
      </c>
      <c r="P186" s="9">
        <v>2.1504300000000001</v>
      </c>
      <c r="Q186" s="9">
        <v>2.0000000000000001E-4</v>
      </c>
      <c r="R186" s="9">
        <v>1.5894399999999999E-3</v>
      </c>
      <c r="S186" s="9" t="s">
        <v>4</v>
      </c>
      <c r="T186" s="11" t="s">
        <v>1509</v>
      </c>
      <c r="U186" s="9">
        <v>1.35303806734993</v>
      </c>
      <c r="V186" s="9">
        <v>0.43620242970940798</v>
      </c>
      <c r="W186" s="9">
        <v>1821</v>
      </c>
      <c r="X186" s="9">
        <v>10.831230254649601</v>
      </c>
      <c r="Y186" s="9">
        <v>0.46748802190280597</v>
      </c>
      <c r="Z186" s="9">
        <v>2464</v>
      </c>
      <c r="AA186" s="9">
        <v>11.267119664003101</v>
      </c>
      <c r="AB186" s="9">
        <v>0.63252908966461296</v>
      </c>
      <c r="AC186" s="10" t="s">
        <v>1510</v>
      </c>
      <c r="AD186" s="12">
        <v>100000</v>
      </c>
    </row>
    <row r="187" spans="1:30" x14ac:dyDescent="0.2">
      <c r="A187" s="6" t="s">
        <v>1040</v>
      </c>
      <c r="B187" s="7" t="s">
        <v>1041</v>
      </c>
      <c r="C187" s="28" t="s">
        <v>1042</v>
      </c>
      <c r="D187" s="7" t="s">
        <v>1043</v>
      </c>
      <c r="E187" s="9">
        <v>0.63989300000000005</v>
      </c>
      <c r="F187" s="13">
        <v>5.0000000000000002E-5</v>
      </c>
      <c r="G187" s="9">
        <v>1.6115000000000001E-3</v>
      </c>
      <c r="H187" s="9" t="s">
        <v>4</v>
      </c>
      <c r="I187" s="6">
        <v>699</v>
      </c>
      <c r="J187" s="10" t="s">
        <v>1044</v>
      </c>
      <c r="K187" s="6" t="s">
        <v>6</v>
      </c>
      <c r="L187" s="9" t="s">
        <v>7</v>
      </c>
      <c r="M187" s="9">
        <v>5.8142100000000001</v>
      </c>
      <c r="N187" s="9">
        <v>13.599600000000001</v>
      </c>
      <c r="O187" s="9">
        <v>1.2259100000000001</v>
      </c>
      <c r="P187" s="9">
        <v>3.73536</v>
      </c>
      <c r="Q187" s="13">
        <v>5.0000000000000002E-5</v>
      </c>
      <c r="R187" s="9">
        <v>4.45332E-4</v>
      </c>
      <c r="S187" s="9" t="s">
        <v>4</v>
      </c>
      <c r="T187" s="11" t="s">
        <v>1511</v>
      </c>
      <c r="U187" s="9">
        <v>1.97678275290216</v>
      </c>
      <c r="V187" s="9">
        <v>0.98315432856207696</v>
      </c>
      <c r="W187" s="9">
        <v>1608</v>
      </c>
      <c r="X187" s="9">
        <v>10.642387925438401</v>
      </c>
      <c r="Y187" s="9">
        <v>4.46356696738376E-2</v>
      </c>
      <c r="Z187" s="9">
        <v>3179</v>
      </c>
      <c r="AA187" s="9">
        <v>11.632757350893501</v>
      </c>
      <c r="AB187" s="9">
        <v>8.8235021975479999E-2</v>
      </c>
      <c r="AC187" s="10" t="s">
        <v>1512</v>
      </c>
      <c r="AD187" s="12">
        <v>100000</v>
      </c>
    </row>
    <row r="188" spans="1:30" x14ac:dyDescent="0.2">
      <c r="A188" s="6" t="s">
        <v>524</v>
      </c>
      <c r="B188" s="7" t="s">
        <v>525</v>
      </c>
      <c r="C188" s="28" t="s">
        <v>526</v>
      </c>
      <c r="D188" s="7" t="s">
        <v>527</v>
      </c>
      <c r="E188" s="9">
        <v>0.33390500000000001</v>
      </c>
      <c r="F188" s="9">
        <v>1.5E-3</v>
      </c>
      <c r="G188" s="9">
        <v>2.8015399999999999E-2</v>
      </c>
      <c r="H188" s="9" t="s">
        <v>4</v>
      </c>
      <c r="I188" s="6">
        <v>169</v>
      </c>
      <c r="J188" s="10" t="s">
        <v>528</v>
      </c>
      <c r="K188" s="6" t="s">
        <v>6</v>
      </c>
      <c r="L188" s="9" t="s">
        <v>7</v>
      </c>
      <c r="M188" s="9">
        <v>7.7907099999999998</v>
      </c>
      <c r="N188" s="9">
        <v>16.501999999999999</v>
      </c>
      <c r="O188" s="9">
        <v>1.0828100000000001</v>
      </c>
      <c r="P188" s="9">
        <v>1.5499400000000001</v>
      </c>
      <c r="Q188" s="9">
        <v>1.1599999999999999E-2</v>
      </c>
      <c r="R188" s="9">
        <v>5.0782599999999997E-2</v>
      </c>
      <c r="S188" s="9" t="s">
        <v>8</v>
      </c>
      <c r="T188" s="11" t="s">
        <v>1513</v>
      </c>
      <c r="U188" s="9">
        <v>1.03222748815166</v>
      </c>
      <c r="V188" s="9">
        <v>4.5760955122359601E-2</v>
      </c>
      <c r="W188" s="9">
        <v>2110</v>
      </c>
      <c r="X188" s="9">
        <v>11.043389463791</v>
      </c>
      <c r="Y188" s="9">
        <v>0.30442937527052399</v>
      </c>
      <c r="Z188" s="9">
        <v>2178</v>
      </c>
      <c r="AA188" s="9">
        <v>11.088916466593901</v>
      </c>
      <c r="AB188" s="9">
        <v>0.31424036935507099</v>
      </c>
      <c r="AC188" s="10" t="s">
        <v>1514</v>
      </c>
      <c r="AD188" s="12">
        <v>99355</v>
      </c>
    </row>
    <row r="189" spans="1:30" x14ac:dyDescent="0.2">
      <c r="A189" s="6" t="s">
        <v>182</v>
      </c>
      <c r="B189" s="7" t="s">
        <v>183</v>
      </c>
      <c r="C189" s="28" t="s">
        <v>184</v>
      </c>
      <c r="D189" s="7" t="s">
        <v>185</v>
      </c>
      <c r="E189" s="9">
        <v>0.100088</v>
      </c>
      <c r="F189" s="9">
        <v>1.65E-3</v>
      </c>
      <c r="G189" s="9">
        <v>2.9749000000000001E-2</v>
      </c>
      <c r="H189" s="9" t="s">
        <v>4</v>
      </c>
      <c r="I189" s="6">
        <v>176</v>
      </c>
      <c r="J189" s="10" t="s">
        <v>186</v>
      </c>
      <c r="K189" s="6" t="s">
        <v>6</v>
      </c>
      <c r="L189" s="9" t="s">
        <v>7</v>
      </c>
      <c r="M189" s="9">
        <v>111.593</v>
      </c>
      <c r="N189" s="9">
        <v>21.477</v>
      </c>
      <c r="O189" s="9">
        <v>-2.37737</v>
      </c>
      <c r="P189" s="9">
        <v>-7.8808800000000003</v>
      </c>
      <c r="Q189" s="13">
        <v>5.0000000000000002E-5</v>
      </c>
      <c r="R189" s="9">
        <v>4.45332E-4</v>
      </c>
      <c r="S189" s="9" t="s">
        <v>4</v>
      </c>
      <c r="T189" s="11" t="s">
        <v>1515</v>
      </c>
      <c r="U189" s="9">
        <v>0.23068565910188299</v>
      </c>
      <c r="V189" s="9">
        <v>-2.1159997752430599</v>
      </c>
      <c r="W189" s="9">
        <v>2761</v>
      </c>
      <c r="X189" s="9">
        <v>11.428545526276601</v>
      </c>
      <c r="Y189" s="9">
        <v>1.51140302864441</v>
      </c>
      <c r="Z189" s="9">
        <v>637</v>
      </c>
      <c r="AA189" s="9">
        <v>9.3162075392791994</v>
      </c>
      <c r="AB189" s="9">
        <v>0.34865900383141801</v>
      </c>
      <c r="AC189" s="10" t="s">
        <v>1516</v>
      </c>
      <c r="AD189" s="12">
        <v>100000</v>
      </c>
    </row>
    <row r="190" spans="1:30" x14ac:dyDescent="0.2">
      <c r="A190" s="6" t="s">
        <v>902</v>
      </c>
      <c r="B190" s="7" t="s">
        <v>903</v>
      </c>
      <c r="C190" s="28" t="s">
        <v>904</v>
      </c>
      <c r="D190" s="7" t="s">
        <v>905</v>
      </c>
      <c r="E190" s="9">
        <v>0.225991</v>
      </c>
      <c r="F190" s="13">
        <v>5.0000000000000002E-5</v>
      </c>
      <c r="G190" s="9">
        <v>1.6115000000000001E-3</v>
      </c>
      <c r="H190" s="9" t="s">
        <v>4</v>
      </c>
      <c r="I190" s="6">
        <v>633</v>
      </c>
      <c r="J190" s="10" t="s">
        <v>906</v>
      </c>
      <c r="K190" s="6" t="s">
        <v>6</v>
      </c>
      <c r="L190" s="9" t="s">
        <v>7</v>
      </c>
      <c r="M190" s="9">
        <v>7.8678999999999997</v>
      </c>
      <c r="N190" s="9">
        <v>10.6646</v>
      </c>
      <c r="O190" s="9">
        <v>0.438776</v>
      </c>
      <c r="P190" s="9">
        <v>1.18408</v>
      </c>
      <c r="Q190" s="9">
        <v>4.1700000000000001E-2</v>
      </c>
      <c r="R190" s="9">
        <v>0.13716700000000001</v>
      </c>
      <c r="S190" s="9" t="s">
        <v>8</v>
      </c>
      <c r="T190" s="11" t="s">
        <v>1517</v>
      </c>
      <c r="U190" s="9">
        <v>0.88435020163913103</v>
      </c>
      <c r="V190" s="9">
        <v>-0.17731030658421901</v>
      </c>
      <c r="W190" s="9">
        <v>2562</v>
      </c>
      <c r="X190" s="9">
        <v>11.323409473463199</v>
      </c>
      <c r="Y190" s="9">
        <v>0.18759303999804799</v>
      </c>
      <c r="Z190" s="9">
        <v>2266</v>
      </c>
      <c r="AA190" s="9">
        <v>11.146343697938301</v>
      </c>
      <c r="AB190" s="9">
        <v>0.165897942748371</v>
      </c>
      <c r="AC190" s="10" t="s">
        <v>1518</v>
      </c>
      <c r="AD190" s="12">
        <v>100000</v>
      </c>
    </row>
    <row r="191" spans="1:30" x14ac:dyDescent="0.2">
      <c r="A191" s="6" t="s">
        <v>974</v>
      </c>
      <c r="B191" s="7" t="s">
        <v>975</v>
      </c>
      <c r="C191" s="28" t="s">
        <v>976</v>
      </c>
      <c r="D191" s="7" t="s">
        <v>977</v>
      </c>
      <c r="E191" s="9">
        <v>0.200512</v>
      </c>
      <c r="F191" s="9">
        <v>2.0000000000000001E-4</v>
      </c>
      <c r="G191" s="9">
        <v>5.2402899999999999E-3</v>
      </c>
      <c r="H191" s="9" t="s">
        <v>4</v>
      </c>
      <c r="I191" s="6">
        <v>849</v>
      </c>
      <c r="J191" s="10" t="s">
        <v>978</v>
      </c>
      <c r="K191" s="6" t="s">
        <v>6</v>
      </c>
      <c r="L191" s="9" t="s">
        <v>7</v>
      </c>
      <c r="M191" s="9">
        <v>13.1304</v>
      </c>
      <c r="N191" s="9">
        <v>18.280899999999999</v>
      </c>
      <c r="O191" s="9">
        <v>0.47742099999999998</v>
      </c>
      <c r="P191" s="9">
        <v>0.94649300000000003</v>
      </c>
      <c r="Q191" s="9">
        <v>0.10115</v>
      </c>
      <c r="R191" s="9">
        <v>0.26046599999999998</v>
      </c>
      <c r="S191" s="9" t="s">
        <v>8</v>
      </c>
      <c r="T191" s="11" t="s">
        <v>1519</v>
      </c>
      <c r="U191" s="9">
        <v>0.77024575292759401</v>
      </c>
      <c r="V191" s="9">
        <v>-0.376609272503867</v>
      </c>
      <c r="W191" s="9">
        <v>10105</v>
      </c>
      <c r="X191" s="9">
        <v>13.250720574446801</v>
      </c>
      <c r="Y191" s="9">
        <v>1.01977999798163</v>
      </c>
      <c r="Z191" s="9">
        <v>7783</v>
      </c>
      <c r="AA191" s="9">
        <v>12.7628262527149</v>
      </c>
      <c r="AB191" s="9">
        <v>0.78548121236586299</v>
      </c>
      <c r="AC191" s="10" t="s">
        <v>1520</v>
      </c>
      <c r="AD191" s="12">
        <v>100000</v>
      </c>
    </row>
    <row r="192" spans="1:30" x14ac:dyDescent="0.2">
      <c r="A192" s="9" t="s">
        <v>676</v>
      </c>
      <c r="B192" s="7" t="s">
        <v>677</v>
      </c>
      <c r="C192" s="28" t="s">
        <v>678</v>
      </c>
      <c r="D192" s="7" t="s">
        <v>679</v>
      </c>
      <c r="E192" s="9">
        <v>0.29508400000000001</v>
      </c>
      <c r="F192" s="13">
        <v>5.0000000000000002E-5</v>
      </c>
      <c r="G192" s="9">
        <v>1.6115000000000001E-3</v>
      </c>
      <c r="H192" s="9" t="s">
        <v>4</v>
      </c>
      <c r="I192" s="6">
        <v>1570</v>
      </c>
      <c r="J192" s="11" t="s">
        <v>680</v>
      </c>
      <c r="K192" s="6" t="s">
        <v>6</v>
      </c>
      <c r="L192" s="9" t="s">
        <v>7</v>
      </c>
      <c r="M192" s="9">
        <v>6.3130899999999999</v>
      </c>
      <c r="N192" s="9">
        <v>10.5396</v>
      </c>
      <c r="O192" s="9">
        <v>0.73940600000000001</v>
      </c>
      <c r="P192" s="9">
        <v>0.92021900000000001</v>
      </c>
      <c r="Q192" s="9">
        <v>0.1124</v>
      </c>
      <c r="R192" s="9">
        <v>0.279837</v>
      </c>
      <c r="S192" s="9" t="s">
        <v>8</v>
      </c>
      <c r="T192" s="11" t="s">
        <v>1521</v>
      </c>
      <c r="U192" s="9">
        <v>0.36240588024381498</v>
      </c>
      <c r="V192" s="9">
        <v>-1.4643217307566201</v>
      </c>
      <c r="W192" s="9">
        <v>11156</v>
      </c>
      <c r="X192" s="9">
        <v>13.443190356959001</v>
      </c>
      <c r="Y192" s="9">
        <v>0.28254482828487498</v>
      </c>
      <c r="Z192" s="9">
        <v>4043</v>
      </c>
      <c r="AA192" s="9">
        <v>11.9761470021935</v>
      </c>
      <c r="AB192" s="9">
        <v>0.102395907202918</v>
      </c>
      <c r="AC192" s="10" t="s">
        <v>1522</v>
      </c>
      <c r="AD192" s="14">
        <v>32.167999999999999</v>
      </c>
    </row>
    <row r="193" spans="1:30" x14ac:dyDescent="0.2">
      <c r="A193" s="6" t="s">
        <v>671</v>
      </c>
      <c r="B193" s="7" t="s">
        <v>672</v>
      </c>
      <c r="C193" s="28" t="s">
        <v>673</v>
      </c>
      <c r="D193" s="7" t="s">
        <v>674</v>
      </c>
      <c r="E193" s="9">
        <v>0.29736000000000001</v>
      </c>
      <c r="F193" s="13">
        <v>5.0000000000000002E-5</v>
      </c>
      <c r="G193" s="9">
        <v>1.6115000000000001E-3</v>
      </c>
      <c r="H193" s="9" t="s">
        <v>4</v>
      </c>
      <c r="I193" s="6">
        <v>345</v>
      </c>
      <c r="J193" s="10" t="s">
        <v>675</v>
      </c>
      <c r="K193" s="6" t="s">
        <v>6</v>
      </c>
      <c r="L193" s="9" t="s">
        <v>7</v>
      </c>
      <c r="M193" s="9">
        <v>52.046100000000003</v>
      </c>
      <c r="N193" s="9">
        <v>19.253599999999999</v>
      </c>
      <c r="O193" s="9">
        <v>-1.43466</v>
      </c>
      <c r="P193" s="9">
        <v>-3.4131499999999999</v>
      </c>
      <c r="Q193" s="13">
        <v>5.0000000000000002E-5</v>
      </c>
      <c r="R193" s="9">
        <v>4.45332E-4</v>
      </c>
      <c r="S193" s="9" t="s">
        <v>4</v>
      </c>
      <c r="T193" s="11" t="s">
        <v>1523</v>
      </c>
      <c r="U193" s="9">
        <v>0.389636608344549</v>
      </c>
      <c r="V193" s="9">
        <v>-1.35979886254936</v>
      </c>
      <c r="W193" s="9">
        <v>1486</v>
      </c>
      <c r="X193" s="9">
        <v>10.528211117625499</v>
      </c>
      <c r="Y193" s="9">
        <v>0.604310695404636</v>
      </c>
      <c r="Z193" s="9">
        <v>579</v>
      </c>
      <c r="AA193" s="9">
        <v>9.1783124128585793</v>
      </c>
      <c r="AB193" s="9">
        <v>0.235461569743798</v>
      </c>
      <c r="AC193" s="10" t="s">
        <v>1524</v>
      </c>
      <c r="AD193" s="12">
        <v>100000</v>
      </c>
    </row>
    <row r="194" spans="1:30" x14ac:dyDescent="0.2">
      <c r="A194" s="6" t="s">
        <v>455</v>
      </c>
      <c r="B194" s="7" t="s">
        <v>456</v>
      </c>
      <c r="C194" s="28" t="s">
        <v>457</v>
      </c>
      <c r="D194" s="7" t="s">
        <v>458</v>
      </c>
      <c r="E194" s="9">
        <v>0.56123299999999998</v>
      </c>
      <c r="F194" s="13">
        <v>5.0000000000000002E-5</v>
      </c>
      <c r="G194" s="9">
        <v>1.6115000000000001E-3</v>
      </c>
      <c r="H194" s="9" t="s">
        <v>4</v>
      </c>
      <c r="I194" s="6">
        <v>473</v>
      </c>
      <c r="J194" s="10" t="s">
        <v>459</v>
      </c>
      <c r="K194" s="6" t="s">
        <v>6</v>
      </c>
      <c r="L194" s="9" t="s">
        <v>7</v>
      </c>
      <c r="M194" s="13">
        <v>6.9448200000000004E-5</v>
      </c>
      <c r="N194" s="9">
        <v>4.2271200000000002</v>
      </c>
      <c r="O194" s="9">
        <v>15.8934</v>
      </c>
      <c r="P194" s="9">
        <v>4.5738000000000001E-2</v>
      </c>
      <c r="Q194" s="9">
        <v>0.24635000000000001</v>
      </c>
      <c r="R194" s="9">
        <v>0.44634200000000002</v>
      </c>
      <c r="S194" s="9" t="s">
        <v>8</v>
      </c>
      <c r="T194" s="11" t="s">
        <v>1525</v>
      </c>
      <c r="U194" s="9">
        <v>9.5478723404255295</v>
      </c>
      <c r="V194" s="9">
        <v>3.2551792770327799</v>
      </c>
      <c r="W194" s="9">
        <v>63</v>
      </c>
      <c r="X194" s="9">
        <v>5.9574641082746602</v>
      </c>
      <c r="Y194" s="9">
        <v>2.64628464451107E-3</v>
      </c>
      <c r="Z194" s="9">
        <v>598</v>
      </c>
      <c r="AA194" s="9">
        <v>9.2166682008766099</v>
      </c>
      <c r="AB194" s="9">
        <v>2.52663879622201E-2</v>
      </c>
      <c r="AC194" s="10" t="s">
        <v>1526</v>
      </c>
      <c r="AD194" s="12">
        <v>100000</v>
      </c>
    </row>
    <row r="195" spans="1:30" x14ac:dyDescent="0.2">
      <c r="A195" s="6" t="s">
        <v>592</v>
      </c>
      <c r="B195" s="7" t="s">
        <v>593</v>
      </c>
      <c r="C195" s="28" t="s">
        <v>594</v>
      </c>
      <c r="D195" s="7" t="s">
        <v>595</v>
      </c>
      <c r="E195" s="9">
        <v>0.25708799999999998</v>
      </c>
      <c r="F195" s="13">
        <v>5.0000000000000002E-5</v>
      </c>
      <c r="G195" s="9">
        <v>1.6115000000000001E-3</v>
      </c>
      <c r="H195" s="9" t="s">
        <v>4</v>
      </c>
      <c r="I195" s="6">
        <v>381</v>
      </c>
      <c r="J195" s="10" t="s">
        <v>596</v>
      </c>
      <c r="K195" s="6" t="s">
        <v>6</v>
      </c>
      <c r="L195" s="9" t="s">
        <v>7</v>
      </c>
      <c r="M195" s="9">
        <v>4.9351500000000001</v>
      </c>
      <c r="N195" s="9">
        <v>11.3551</v>
      </c>
      <c r="O195" s="9">
        <v>1.20217</v>
      </c>
      <c r="P195" s="9">
        <v>2.1877900000000001</v>
      </c>
      <c r="Q195" s="9">
        <v>3.5E-4</v>
      </c>
      <c r="R195" s="9">
        <v>2.6281099999999999E-3</v>
      </c>
      <c r="S195" s="9" t="s">
        <v>4</v>
      </c>
      <c r="T195" s="11" t="s">
        <v>1527</v>
      </c>
      <c r="U195" s="9">
        <v>2.1451104100946399</v>
      </c>
      <c r="V195" s="9">
        <v>1.1010519059982899</v>
      </c>
      <c r="W195" s="9">
        <v>423</v>
      </c>
      <c r="X195" s="9">
        <v>8.7190215922365493</v>
      </c>
      <c r="Y195" s="9">
        <v>2.82116317358608E-2</v>
      </c>
      <c r="Z195" s="9">
        <v>907</v>
      </c>
      <c r="AA195" s="9">
        <v>9.8237799251058604</v>
      </c>
      <c r="AB195" s="9">
        <v>6.0517064922351302E-2</v>
      </c>
      <c r="AC195" s="10" t="s">
        <v>1528</v>
      </c>
      <c r="AD195" s="12">
        <v>100000</v>
      </c>
    </row>
    <row r="196" spans="1:30" x14ac:dyDescent="0.2">
      <c r="A196" s="6" t="s">
        <v>247</v>
      </c>
      <c r="B196" s="7" t="s">
        <v>248</v>
      </c>
      <c r="C196" s="28" t="s">
        <v>1137</v>
      </c>
      <c r="D196" s="7" t="s">
        <v>249</v>
      </c>
      <c r="E196" s="9">
        <v>0.16333400000000001</v>
      </c>
      <c r="F196" s="9">
        <v>2.3999999999999998E-3</v>
      </c>
      <c r="G196" s="9">
        <v>4.0654900000000001E-2</v>
      </c>
      <c r="H196" s="9" t="s">
        <v>4</v>
      </c>
      <c r="I196" s="6">
        <v>465</v>
      </c>
      <c r="J196" s="10" t="s">
        <v>250</v>
      </c>
      <c r="K196" s="6" t="s">
        <v>6</v>
      </c>
      <c r="L196" s="9" t="s">
        <v>7</v>
      </c>
      <c r="M196" s="9">
        <v>100.502</v>
      </c>
      <c r="N196" s="9">
        <v>76.305000000000007</v>
      </c>
      <c r="O196" s="9">
        <v>-0.39738099999999998</v>
      </c>
      <c r="P196" s="9">
        <v>-0.68895499999999998</v>
      </c>
      <c r="Q196" s="9">
        <v>0.22450000000000001</v>
      </c>
      <c r="R196" s="9">
        <v>0.42613699999999999</v>
      </c>
      <c r="S196" s="9" t="s">
        <v>8</v>
      </c>
      <c r="T196" s="11" t="s">
        <v>1529</v>
      </c>
      <c r="U196" s="6">
        <v>0.79347491535857195</v>
      </c>
      <c r="V196" s="6">
        <v>-0.33374347996783199</v>
      </c>
      <c r="W196" s="6">
        <v>6498</v>
      </c>
      <c r="X196" s="6">
        <v>12.651856811542601</v>
      </c>
      <c r="Y196" s="6">
        <v>4.6580645161290297</v>
      </c>
      <c r="Z196" s="6">
        <v>5156</v>
      </c>
      <c r="AA196" s="6">
        <v>12.326679965485599</v>
      </c>
      <c r="AB196" s="6">
        <v>3.6960573476702501</v>
      </c>
      <c r="AC196" s="10" t="s">
        <v>1530</v>
      </c>
      <c r="AD196" s="12">
        <v>100000</v>
      </c>
    </row>
    <row r="197" spans="1:30" x14ac:dyDescent="0.2">
      <c r="A197" s="6" t="s">
        <v>359</v>
      </c>
      <c r="B197" s="7" t="s">
        <v>360</v>
      </c>
      <c r="C197" s="28" t="s">
        <v>361</v>
      </c>
      <c r="D197" s="7" t="s">
        <v>362</v>
      </c>
      <c r="E197" s="9">
        <v>0.50010699999999997</v>
      </c>
      <c r="F197" s="13">
        <v>5.0000000000000002E-5</v>
      </c>
      <c r="G197" s="9">
        <v>1.6115000000000001E-3</v>
      </c>
      <c r="H197" s="9" t="s">
        <v>4</v>
      </c>
      <c r="I197" s="6">
        <v>458</v>
      </c>
      <c r="J197" s="10" t="s">
        <v>363</v>
      </c>
      <c r="K197" s="6" t="s">
        <v>6</v>
      </c>
      <c r="L197" s="9" t="s">
        <v>7</v>
      </c>
      <c r="M197" s="9">
        <v>0.37319799999999997</v>
      </c>
      <c r="N197" s="9">
        <v>7.7216399999999998</v>
      </c>
      <c r="O197" s="9">
        <v>4.3708900000000002</v>
      </c>
      <c r="P197" s="9">
        <v>1.80433</v>
      </c>
      <c r="Q197" s="9">
        <v>0.23014999999999999</v>
      </c>
      <c r="R197" s="9">
        <v>0.43201600000000001</v>
      </c>
      <c r="S197" s="9" t="s">
        <v>8</v>
      </c>
      <c r="T197" s="11" t="s">
        <v>1531</v>
      </c>
      <c r="U197" s="9">
        <v>1.9563286454478199</v>
      </c>
      <c r="V197" s="9">
        <v>0.96814875031588499</v>
      </c>
      <c r="W197" s="9">
        <v>450</v>
      </c>
      <c r="X197" s="9">
        <v>8.8173735515205802</v>
      </c>
      <c r="Y197" s="9">
        <v>5.0582200756299399E-2</v>
      </c>
      <c r="Z197" s="9">
        <v>881</v>
      </c>
      <c r="AA197" s="9">
        <v>9.7828899759867909</v>
      </c>
      <c r="AB197" s="9">
        <v>9.8955408289340699E-2</v>
      </c>
      <c r="AC197" s="10" t="s">
        <v>1532</v>
      </c>
      <c r="AD197" s="12">
        <v>100000</v>
      </c>
    </row>
    <row r="198" spans="1:30" x14ac:dyDescent="0.2">
      <c r="A198" s="6" t="s">
        <v>485</v>
      </c>
      <c r="B198" s="7" t="s">
        <v>486</v>
      </c>
      <c r="C198" s="28" t="s">
        <v>487</v>
      </c>
      <c r="D198" s="7" t="s">
        <v>488</v>
      </c>
      <c r="E198" s="9">
        <v>0.30174699999999999</v>
      </c>
      <c r="F198" s="13">
        <v>5.0000000000000002E-5</v>
      </c>
      <c r="G198" s="9">
        <v>1.6115000000000001E-3</v>
      </c>
      <c r="H198" s="9" t="s">
        <v>4</v>
      </c>
      <c r="I198" s="6">
        <v>334</v>
      </c>
      <c r="J198" s="10" t="s">
        <v>489</v>
      </c>
      <c r="K198" s="6" t="s">
        <v>6</v>
      </c>
      <c r="L198" s="9" t="s">
        <v>7</v>
      </c>
      <c r="M198" s="9">
        <v>17.149100000000001</v>
      </c>
      <c r="N198" s="9">
        <v>18.654299999999999</v>
      </c>
      <c r="O198" s="9">
        <v>0.12138</v>
      </c>
      <c r="P198" s="9">
        <v>0.24712600000000001</v>
      </c>
      <c r="Q198" s="9">
        <v>0.63954999999999995</v>
      </c>
      <c r="R198" s="9">
        <v>0.794543</v>
      </c>
      <c r="S198" s="9" t="s">
        <v>8</v>
      </c>
      <c r="T198" s="11" t="s">
        <v>1533</v>
      </c>
      <c r="U198" s="9">
        <v>0.37721556225637998</v>
      </c>
      <c r="V198" s="9">
        <v>-1.4065388983892799</v>
      </c>
      <c r="W198" s="9">
        <v>4532</v>
      </c>
      <c r="X198" s="9">
        <v>12.145066862555201</v>
      </c>
      <c r="Y198" s="9">
        <v>0.77489029463726</v>
      </c>
      <c r="Z198" s="9">
        <v>1710</v>
      </c>
      <c r="AA198" s="9">
        <v>10.7345229057648</v>
      </c>
      <c r="AB198" s="9">
        <v>0.292300678178606</v>
      </c>
      <c r="AC198" s="10" t="s">
        <v>1534</v>
      </c>
      <c r="AD198" s="12">
        <v>100000</v>
      </c>
    </row>
    <row r="199" spans="1:30" x14ac:dyDescent="0.2">
      <c r="A199" s="6" t="s">
        <v>1535</v>
      </c>
      <c r="B199" s="7" t="s">
        <v>164</v>
      </c>
      <c r="C199" s="28" t="s">
        <v>165</v>
      </c>
      <c r="D199" s="7" t="s">
        <v>166</v>
      </c>
      <c r="E199" s="9">
        <v>0.379025</v>
      </c>
      <c r="F199" s="13">
        <v>5.0000000000000002E-5</v>
      </c>
      <c r="G199" s="9">
        <v>1.6115000000000001E-3</v>
      </c>
      <c r="H199" s="9" t="s">
        <v>4</v>
      </c>
      <c r="I199" s="6">
        <v>173</v>
      </c>
      <c r="J199" s="10" t="s">
        <v>1536</v>
      </c>
      <c r="K199" s="6" t="s">
        <v>6</v>
      </c>
      <c r="L199" s="9" t="s">
        <v>7</v>
      </c>
      <c r="M199" s="9">
        <v>8.2793899999999994</v>
      </c>
      <c r="N199" s="9">
        <v>20.759699999999999</v>
      </c>
      <c r="O199" s="9">
        <v>1.32619</v>
      </c>
      <c r="P199" s="9">
        <v>4.5045700000000002</v>
      </c>
      <c r="Q199" s="13">
        <v>5.0000000000000002E-5</v>
      </c>
      <c r="R199" s="9">
        <v>4.45332E-4</v>
      </c>
      <c r="S199" s="9" t="s">
        <v>4</v>
      </c>
      <c r="T199" s="21" t="s">
        <v>1537</v>
      </c>
      <c r="U199" s="18">
        <v>0.60456651224354696</v>
      </c>
      <c r="V199" s="18">
        <v>-0.72602702653734097</v>
      </c>
      <c r="W199" s="18">
        <v>1007</v>
      </c>
      <c r="X199" s="18">
        <v>9.9702696311619494</v>
      </c>
      <c r="Y199" s="18">
        <v>0.59996029382569005</v>
      </c>
      <c r="Z199" s="18">
        <v>609</v>
      </c>
      <c r="AA199" s="18">
        <v>9.2493286734757305</v>
      </c>
      <c r="AB199" s="18">
        <v>0.36271590232281098</v>
      </c>
      <c r="AC199" s="10" t="s">
        <v>1538</v>
      </c>
      <c r="AD199" s="12">
        <v>100000</v>
      </c>
    </row>
    <row r="200" spans="1:30" x14ac:dyDescent="0.2">
      <c r="A200" s="6" t="s">
        <v>878</v>
      </c>
      <c r="B200" s="7" t="s">
        <v>879</v>
      </c>
      <c r="C200" s="28" t="s">
        <v>880</v>
      </c>
      <c r="D200" s="7" t="s">
        <v>881</v>
      </c>
      <c r="E200" s="9">
        <v>0.29122300000000001</v>
      </c>
      <c r="F200" s="9">
        <v>2.65E-3</v>
      </c>
      <c r="G200" s="9">
        <v>4.3869499999999999E-2</v>
      </c>
      <c r="H200" s="9" t="s">
        <v>4</v>
      </c>
      <c r="I200" s="6">
        <v>1503</v>
      </c>
      <c r="J200" s="10" t="s">
        <v>882</v>
      </c>
      <c r="K200" s="6" t="s">
        <v>6</v>
      </c>
      <c r="L200" s="9" t="s">
        <v>7</v>
      </c>
      <c r="M200" s="9">
        <v>6.9139999999999997</v>
      </c>
      <c r="N200" s="9">
        <v>7.4107700000000003</v>
      </c>
      <c r="O200" s="9">
        <v>0.100103</v>
      </c>
      <c r="P200" s="9">
        <v>0.212724</v>
      </c>
      <c r="Q200" s="9">
        <v>0.70899999999999996</v>
      </c>
      <c r="R200" s="9">
        <v>0.84051699999999996</v>
      </c>
      <c r="S200" s="9" t="s">
        <v>8</v>
      </c>
      <c r="T200" s="11" t="s">
        <v>1539</v>
      </c>
      <c r="U200" s="9">
        <v>1.07653201428964</v>
      </c>
      <c r="V200" s="9">
        <v>0.106391223518276</v>
      </c>
      <c r="W200" s="9">
        <v>2426</v>
      </c>
      <c r="X200" s="9">
        <v>11.2434111392361</v>
      </c>
      <c r="Y200" s="9">
        <v>0.13334799098554401</v>
      </c>
      <c r="Z200" s="9">
        <v>2612</v>
      </c>
      <c r="AA200" s="9">
        <v>11.349725643780401</v>
      </c>
      <c r="AB200" s="9">
        <v>0.14355338133714399</v>
      </c>
      <c r="AC200" s="10" t="s">
        <v>1540</v>
      </c>
      <c r="AD200" s="12">
        <v>98611</v>
      </c>
    </row>
    <row r="201" spans="1:30" x14ac:dyDescent="0.2">
      <c r="A201" s="6" t="s">
        <v>863</v>
      </c>
      <c r="B201" s="7" t="s">
        <v>864</v>
      </c>
      <c r="C201" s="28" t="s">
        <v>865</v>
      </c>
      <c r="D201" s="7" t="s">
        <v>866</v>
      </c>
      <c r="E201" s="9">
        <v>0.28705999999999998</v>
      </c>
      <c r="F201" s="9">
        <v>5.9999999999999995E-4</v>
      </c>
      <c r="G201" s="9">
        <v>1.3243599999999999E-2</v>
      </c>
      <c r="H201" s="9" t="s">
        <v>4</v>
      </c>
      <c r="I201" s="6">
        <v>2158</v>
      </c>
      <c r="J201" s="10" t="s">
        <v>867</v>
      </c>
      <c r="K201" s="6" t="s">
        <v>6</v>
      </c>
      <c r="L201" s="9" t="s">
        <v>7</v>
      </c>
      <c r="M201" s="9">
        <v>3.5723099999999999</v>
      </c>
      <c r="N201" s="9">
        <v>5.2055800000000003</v>
      </c>
      <c r="O201" s="9">
        <v>0.54319899999999999</v>
      </c>
      <c r="P201" s="9">
        <v>0.77017500000000005</v>
      </c>
      <c r="Q201" s="9">
        <v>0.17765</v>
      </c>
      <c r="R201" s="9">
        <v>0.37153799999999998</v>
      </c>
      <c r="S201" s="9" t="s">
        <v>8</v>
      </c>
      <c r="T201" s="11" t="s">
        <v>1541</v>
      </c>
      <c r="U201" s="9">
        <v>1.31665267282396</v>
      </c>
      <c r="V201" s="9">
        <v>0.396874819185218</v>
      </c>
      <c r="W201" s="9">
        <v>5955</v>
      </c>
      <c r="X201" s="9">
        <v>12.5399514453865</v>
      </c>
      <c r="Y201" s="9">
        <v>4.6210792606273199E-2</v>
      </c>
      <c r="Z201" s="9">
        <v>7841</v>
      </c>
      <c r="AA201" s="9">
        <v>12.935616833322699</v>
      </c>
      <c r="AB201" s="9">
        <v>6.0843563598363203E-2</v>
      </c>
      <c r="AC201" s="10" t="s">
        <v>1542</v>
      </c>
      <c r="AD201" s="12">
        <v>100000</v>
      </c>
    </row>
    <row r="202" spans="1:30" x14ac:dyDescent="0.2">
      <c r="A202" s="6" t="s">
        <v>782</v>
      </c>
      <c r="B202" s="7" t="s">
        <v>783</v>
      </c>
      <c r="C202" s="28" t="s">
        <v>784</v>
      </c>
      <c r="D202" s="7" t="s">
        <v>785</v>
      </c>
      <c r="E202" s="9">
        <v>0.29132000000000002</v>
      </c>
      <c r="F202" s="9">
        <v>3.0000000000000001E-3</v>
      </c>
      <c r="G202" s="9">
        <v>4.7711799999999999E-2</v>
      </c>
      <c r="H202" s="9" t="s">
        <v>4</v>
      </c>
      <c r="I202" s="6">
        <v>775</v>
      </c>
      <c r="J202" s="10" t="s">
        <v>786</v>
      </c>
      <c r="K202" s="6" t="s">
        <v>6</v>
      </c>
      <c r="L202" s="9" t="s">
        <v>7</v>
      </c>
      <c r="M202" s="9">
        <v>11.9308</v>
      </c>
      <c r="N202" s="9">
        <v>7.7759</v>
      </c>
      <c r="O202" s="9">
        <v>-0.61760499999999996</v>
      </c>
      <c r="P202" s="9">
        <v>-0.85072800000000004</v>
      </c>
      <c r="Q202" s="9">
        <v>0.14219999999999999</v>
      </c>
      <c r="R202" s="9">
        <v>0.32474199999999998</v>
      </c>
      <c r="S202" s="9" t="s">
        <v>8</v>
      </c>
      <c r="T202" s="11" t="s">
        <v>1543</v>
      </c>
      <c r="U202" s="9">
        <v>1.2398001665278899</v>
      </c>
      <c r="V202" s="9">
        <v>0.31010760287646599</v>
      </c>
      <c r="W202" s="9">
        <v>801</v>
      </c>
      <c r="X202" s="9">
        <v>9.6454917283656592</v>
      </c>
      <c r="Y202" s="9">
        <v>5.7354345749761199E-2</v>
      </c>
      <c r="Z202" s="9">
        <v>993</v>
      </c>
      <c r="AA202" s="9">
        <v>9.95626676061271</v>
      </c>
      <c r="AB202" s="9">
        <v>7.1107927411652297E-2</v>
      </c>
      <c r="AC202" s="10" t="s">
        <v>1544</v>
      </c>
      <c r="AD202" s="12">
        <v>100000</v>
      </c>
    </row>
    <row r="203" spans="1:30" x14ac:dyDescent="0.2">
      <c r="A203" s="24" t="s">
        <v>281</v>
      </c>
      <c r="B203" s="25" t="s">
        <v>282</v>
      </c>
      <c r="C203" s="24" t="s">
        <v>283</v>
      </c>
      <c r="D203" s="26" t="s">
        <v>284</v>
      </c>
      <c r="E203" s="9">
        <v>0.30175000000000002</v>
      </c>
      <c r="F203" s="13">
        <v>5.0000000000000002E-5</v>
      </c>
      <c r="G203" s="9">
        <v>1.6115000000000001E-3</v>
      </c>
      <c r="H203" s="9" t="s">
        <v>4</v>
      </c>
      <c r="I203" s="6"/>
      <c r="J203" s="6"/>
      <c r="K203" s="6"/>
      <c r="L203" s="26" t="s">
        <v>7</v>
      </c>
      <c r="M203" s="24">
        <v>25.595300000000002</v>
      </c>
      <c r="N203" s="24">
        <v>24.453299999999999</v>
      </c>
      <c r="O203" s="24">
        <v>-6.5847600000000006E-2</v>
      </c>
      <c r="P203" s="24">
        <v>-0.222993</v>
      </c>
      <c r="Q203" s="24">
        <v>0.69750000000000001</v>
      </c>
      <c r="R203" s="24">
        <v>0.833256</v>
      </c>
      <c r="S203" s="24" t="s">
        <v>8</v>
      </c>
      <c r="T203" s="11" t="s">
        <v>286</v>
      </c>
      <c r="U203" s="6">
        <v>1.32383360147093</v>
      </c>
      <c r="V203" s="6">
        <v>0.404721794789145</v>
      </c>
      <c r="W203" s="6">
        <v>1450</v>
      </c>
      <c r="X203" s="6">
        <v>10.5016013414909</v>
      </c>
      <c r="Y203" s="6">
        <v>0.642878250591017</v>
      </c>
      <c r="Z203" s="6">
        <v>1920</v>
      </c>
      <c r="AA203" s="6">
        <v>10.904546151734399</v>
      </c>
      <c r="AB203" s="6">
        <v>0.85106382978723405</v>
      </c>
      <c r="AC203" s="6" t="s">
        <v>285</v>
      </c>
      <c r="AD203" s="12">
        <v>100000</v>
      </c>
    </row>
    <row r="204" spans="1:30" x14ac:dyDescent="0.2">
      <c r="A204" s="6" t="s">
        <v>490</v>
      </c>
      <c r="B204" s="7" t="s">
        <v>491</v>
      </c>
      <c r="C204" s="28" t="s">
        <v>1134</v>
      </c>
      <c r="D204" s="7" t="s">
        <v>492</v>
      </c>
      <c r="E204" s="9">
        <v>0.36875400000000003</v>
      </c>
      <c r="F204" s="9">
        <v>2.9999999999999997E-4</v>
      </c>
      <c r="G204" s="9">
        <v>7.4326499999999998E-3</v>
      </c>
      <c r="H204" s="9" t="s">
        <v>4</v>
      </c>
      <c r="I204" s="6">
        <v>1300</v>
      </c>
      <c r="J204" s="10" t="s">
        <v>493</v>
      </c>
      <c r="K204" s="6" t="s">
        <v>6</v>
      </c>
      <c r="L204" s="9" t="s">
        <v>7</v>
      </c>
      <c r="M204" s="9">
        <v>8.05776</v>
      </c>
      <c r="N204" s="9">
        <v>5.7797200000000002</v>
      </c>
      <c r="O204" s="9">
        <v>-0.47937999999999997</v>
      </c>
      <c r="P204" s="9">
        <v>-1.1831700000000001</v>
      </c>
      <c r="Q204" s="9">
        <v>4.24E-2</v>
      </c>
      <c r="R204" s="9">
        <v>0.13885900000000001</v>
      </c>
      <c r="S204" s="9" t="s">
        <v>8</v>
      </c>
      <c r="T204" s="11" t="s">
        <v>1545</v>
      </c>
      <c r="U204" s="9">
        <v>1.28335451080051</v>
      </c>
      <c r="V204" s="9">
        <v>0.35991975213167099</v>
      </c>
      <c r="W204" s="9">
        <v>262</v>
      </c>
      <c r="X204" s="9">
        <v>8.0387871907178106</v>
      </c>
      <c r="Y204" s="9">
        <v>5.2498165566006297E-2</v>
      </c>
      <c r="Z204" s="9">
        <v>337</v>
      </c>
      <c r="AA204" s="9">
        <v>8.3964816155371604</v>
      </c>
      <c r="AB204" s="9">
        <v>6.7373757587886093E-2</v>
      </c>
      <c r="AC204" s="10" t="s">
        <v>1546</v>
      </c>
      <c r="AD204" s="12">
        <v>98558</v>
      </c>
    </row>
    <row r="205" spans="1:30" x14ac:dyDescent="0.2">
      <c r="A205" s="6" t="s">
        <v>227</v>
      </c>
      <c r="B205" s="7" t="s">
        <v>228</v>
      </c>
      <c r="C205" s="28" t="s">
        <v>229</v>
      </c>
      <c r="D205" s="7" t="s">
        <v>230</v>
      </c>
      <c r="E205" s="9">
        <v>0.37623000000000001</v>
      </c>
      <c r="F205" s="9">
        <v>2.0000000000000001E-4</v>
      </c>
      <c r="G205" s="9">
        <v>5.2402899999999999E-3</v>
      </c>
      <c r="H205" s="9" t="s">
        <v>4</v>
      </c>
      <c r="I205" s="6">
        <v>932</v>
      </c>
      <c r="J205" s="10" t="s">
        <v>231</v>
      </c>
      <c r="K205" s="6" t="s">
        <v>6</v>
      </c>
      <c r="L205" s="9" t="s">
        <v>7</v>
      </c>
      <c r="M205" s="9">
        <v>4.6303299999999998</v>
      </c>
      <c r="N205" s="9">
        <v>6.9335000000000004</v>
      </c>
      <c r="O205" s="9">
        <v>0.58246900000000001</v>
      </c>
      <c r="P205" s="9">
        <v>1.55525</v>
      </c>
      <c r="Q205" s="9">
        <v>6.7000000000000002E-3</v>
      </c>
      <c r="R205" s="9">
        <v>3.2653000000000001E-2</v>
      </c>
      <c r="S205" s="9" t="s">
        <v>4</v>
      </c>
      <c r="T205" s="11" t="s">
        <v>1547</v>
      </c>
      <c r="U205" s="9">
        <v>1.1581803671189099</v>
      </c>
      <c r="V205" s="9">
        <v>0.211859946319299</v>
      </c>
      <c r="W205" s="9">
        <v>2088</v>
      </c>
      <c r="X205" s="9">
        <v>11.0275337239694</v>
      </c>
      <c r="Y205" s="9">
        <v>5.6924530701993499E-2</v>
      </c>
      <c r="Z205" s="9">
        <v>2419</v>
      </c>
      <c r="AA205" s="9">
        <v>11.2392888199859</v>
      </c>
      <c r="AB205" s="9">
        <v>6.5928873866506796E-2</v>
      </c>
      <c r="AC205" s="10" t="s">
        <v>1548</v>
      </c>
      <c r="AD205" s="12">
        <v>100000</v>
      </c>
    </row>
    <row r="206" spans="1:30" x14ac:dyDescent="0.2">
      <c r="A206" s="6" t="s">
        <v>38</v>
      </c>
      <c r="B206" s="7" t="s">
        <v>39</v>
      </c>
      <c r="C206" s="28" t="s">
        <v>40</v>
      </c>
      <c r="D206" s="7" t="s">
        <v>41</v>
      </c>
      <c r="E206" s="9">
        <v>0.26246000000000003</v>
      </c>
      <c r="F206" s="9">
        <v>9.5E-4</v>
      </c>
      <c r="G206" s="9">
        <v>1.90104E-2</v>
      </c>
      <c r="H206" s="9" t="s">
        <v>4</v>
      </c>
      <c r="I206" s="6">
        <v>195</v>
      </c>
      <c r="J206" s="10" t="s">
        <v>42</v>
      </c>
      <c r="K206" s="6" t="s">
        <v>6</v>
      </c>
      <c r="L206" s="9" t="s">
        <v>7</v>
      </c>
      <c r="M206" s="9">
        <v>1.6029199999999999</v>
      </c>
      <c r="N206" s="9">
        <v>1.1428199999999999</v>
      </c>
      <c r="O206" s="9">
        <v>-0.48810100000000001</v>
      </c>
      <c r="P206" s="9">
        <v>-0.749004</v>
      </c>
      <c r="Q206" s="9">
        <v>0.19789999999999999</v>
      </c>
      <c r="R206" s="9">
        <v>0.39533800000000002</v>
      </c>
      <c r="S206" s="9" t="s">
        <v>8</v>
      </c>
      <c r="T206" s="11" t="s">
        <v>1549</v>
      </c>
      <c r="U206" s="9">
        <v>0.59813084112149495</v>
      </c>
      <c r="V206" s="9">
        <v>-0.74146698640114705</v>
      </c>
      <c r="W206" s="9">
        <v>35</v>
      </c>
      <c r="X206" s="9">
        <v>5.1416183948158096</v>
      </c>
      <c r="Y206" s="9">
        <v>2.67077555213148E-2</v>
      </c>
      <c r="Z206" s="9">
        <v>20</v>
      </c>
      <c r="AA206" s="9">
        <v>4.2389398204433197</v>
      </c>
      <c r="AB206" s="9">
        <v>1.5665125834617401E-2</v>
      </c>
      <c r="AC206" s="10" t="s">
        <v>1550</v>
      </c>
      <c r="AD206" s="12">
        <v>100000</v>
      </c>
    </row>
    <row r="207" spans="1:30" x14ac:dyDescent="0.2">
      <c r="A207" s="6" t="s">
        <v>207</v>
      </c>
      <c r="B207" s="7" t="s">
        <v>208</v>
      </c>
      <c r="C207" s="28" t="s">
        <v>209</v>
      </c>
      <c r="D207" s="7" t="s">
        <v>210</v>
      </c>
      <c r="E207" s="9">
        <v>0.21610199999999999</v>
      </c>
      <c r="F207" s="9">
        <v>3.5E-4</v>
      </c>
      <c r="G207" s="9">
        <v>8.5550299999999999E-3</v>
      </c>
      <c r="H207" s="9" t="s">
        <v>4</v>
      </c>
      <c r="I207" s="6">
        <v>958</v>
      </c>
      <c r="J207" s="10" t="s">
        <v>211</v>
      </c>
      <c r="K207" s="6" t="s">
        <v>6</v>
      </c>
      <c r="L207" s="9" t="s">
        <v>7</v>
      </c>
      <c r="M207" s="9">
        <v>0.84526999999999997</v>
      </c>
      <c r="N207" s="9">
        <v>0.97183399999999998</v>
      </c>
      <c r="O207" s="9">
        <v>0.20129900000000001</v>
      </c>
      <c r="P207" s="9">
        <v>0.35513600000000001</v>
      </c>
      <c r="Q207" s="9">
        <v>0.53344999999999998</v>
      </c>
      <c r="R207" s="9">
        <v>0.71533500000000005</v>
      </c>
      <c r="S207" s="9" t="s">
        <v>8</v>
      </c>
      <c r="T207" s="11" t="s">
        <v>1551</v>
      </c>
      <c r="U207" s="9">
        <v>0.62091503267973902</v>
      </c>
      <c r="V207" s="9">
        <v>-0.68753223436170396</v>
      </c>
      <c r="W207" s="9">
        <v>204</v>
      </c>
      <c r="X207" s="9">
        <v>7.6783110878212799</v>
      </c>
      <c r="Y207" s="9">
        <v>4.8780487804878099E-2</v>
      </c>
      <c r="Z207" s="9">
        <v>127</v>
      </c>
      <c r="AA207" s="9">
        <v>6.9903872714456501</v>
      </c>
      <c r="AB207" s="9">
        <v>3.0288538179499402E-2</v>
      </c>
      <c r="AC207" s="10" t="s">
        <v>1552</v>
      </c>
      <c r="AD207" s="12">
        <v>100000</v>
      </c>
    </row>
    <row r="208" spans="1:30" x14ac:dyDescent="0.2">
      <c r="A208" s="6" t="s">
        <v>436</v>
      </c>
      <c r="B208" s="7" t="s">
        <v>437</v>
      </c>
      <c r="C208" s="28" t="s">
        <v>61</v>
      </c>
      <c r="D208" s="7" t="s">
        <v>438</v>
      </c>
      <c r="E208" s="9">
        <v>0.28351700000000002</v>
      </c>
      <c r="F208" s="13">
        <v>5.0000000000000002E-5</v>
      </c>
      <c r="G208" s="9">
        <v>1.6115000000000001E-3</v>
      </c>
      <c r="H208" s="9" t="s">
        <v>4</v>
      </c>
      <c r="I208" s="6">
        <v>184</v>
      </c>
      <c r="J208" s="10" t="s">
        <v>439</v>
      </c>
      <c r="K208" s="6" t="s">
        <v>6</v>
      </c>
      <c r="L208" s="9" t="s">
        <v>7</v>
      </c>
      <c r="M208" s="9">
        <v>4.0386199999999999</v>
      </c>
      <c r="N208" s="9">
        <v>2.3654799999999998</v>
      </c>
      <c r="O208" s="9">
        <v>-0.77173099999999994</v>
      </c>
      <c r="P208" s="9">
        <v>-1.54504</v>
      </c>
      <c r="Q208" s="9">
        <v>9.7000000000000003E-3</v>
      </c>
      <c r="R208" s="9">
        <v>4.3948599999999997E-2</v>
      </c>
      <c r="S208" s="9" t="s">
        <v>4</v>
      </c>
      <c r="T208" s="11" t="s">
        <v>1553</v>
      </c>
      <c r="U208" s="9"/>
      <c r="V208" s="9"/>
      <c r="W208" s="9"/>
      <c r="X208" s="9"/>
      <c r="Y208" s="9"/>
      <c r="Z208" s="9"/>
      <c r="AA208" s="9"/>
      <c r="AB208" s="9"/>
      <c r="AC208" s="10" t="s">
        <v>1554</v>
      </c>
      <c r="AD208" s="12">
        <v>100000</v>
      </c>
    </row>
    <row r="209" spans="1:30" x14ac:dyDescent="0.2">
      <c r="A209" s="6" t="s">
        <v>393</v>
      </c>
      <c r="B209" s="7" t="s">
        <v>394</v>
      </c>
      <c r="C209" s="28" t="s">
        <v>395</v>
      </c>
      <c r="D209" s="7" t="s">
        <v>396</v>
      </c>
      <c r="E209" s="9">
        <v>0.20182600000000001</v>
      </c>
      <c r="F209" s="9">
        <v>9.5E-4</v>
      </c>
      <c r="G209" s="9">
        <v>1.90104E-2</v>
      </c>
      <c r="H209" s="9" t="s">
        <v>4</v>
      </c>
      <c r="I209" s="6">
        <v>285</v>
      </c>
      <c r="J209" s="10" t="s">
        <v>397</v>
      </c>
      <c r="K209" s="6" t="s">
        <v>6</v>
      </c>
      <c r="L209" s="9" t="s">
        <v>7</v>
      </c>
      <c r="M209" s="9">
        <v>10.4237</v>
      </c>
      <c r="N209" s="9">
        <v>7.9169499999999999</v>
      </c>
      <c r="O209" s="9">
        <v>-0.39685100000000001</v>
      </c>
      <c r="P209" s="9">
        <v>-0.66519200000000001</v>
      </c>
      <c r="Q209" s="9">
        <v>0.25195000000000001</v>
      </c>
      <c r="R209" s="9">
        <v>0.45027800000000001</v>
      </c>
      <c r="S209" s="9" t="s">
        <v>8</v>
      </c>
      <c r="T209" s="11" t="s">
        <v>1555</v>
      </c>
      <c r="U209" s="9">
        <v>0.92367601246105902</v>
      </c>
      <c r="V209" s="9">
        <v>-0.11454119257629899</v>
      </c>
      <c r="W209" s="9">
        <v>642</v>
      </c>
      <c r="X209" s="9">
        <v>9.3281659306879607</v>
      </c>
      <c r="Y209" s="9">
        <v>0.14745062011943</v>
      </c>
      <c r="Z209" s="9">
        <v>593</v>
      </c>
      <c r="AA209" s="9">
        <v>9.2099379307256601</v>
      </c>
      <c r="AB209" s="9">
        <v>0.136196600826826</v>
      </c>
      <c r="AC209" s="10" t="s">
        <v>1556</v>
      </c>
      <c r="AD209" s="12">
        <v>100000</v>
      </c>
    </row>
    <row r="210" spans="1:30" x14ac:dyDescent="0.2">
      <c r="A210" s="6" t="s">
        <v>369</v>
      </c>
      <c r="B210" s="7" t="s">
        <v>370</v>
      </c>
      <c r="C210" s="28" t="s">
        <v>371</v>
      </c>
      <c r="D210" s="7" t="s">
        <v>372</v>
      </c>
      <c r="E210" s="9">
        <v>0.21927199999999999</v>
      </c>
      <c r="F210" s="9">
        <v>1.5499999999999999E-3</v>
      </c>
      <c r="G210" s="9">
        <v>2.8367300000000002E-2</v>
      </c>
      <c r="H210" s="9" t="s">
        <v>4</v>
      </c>
      <c r="I210" s="6">
        <v>523</v>
      </c>
      <c r="J210" s="10" t="s">
        <v>373</v>
      </c>
      <c r="K210" s="6" t="s">
        <v>6</v>
      </c>
      <c r="L210" s="9" t="s">
        <v>7</v>
      </c>
      <c r="M210" s="9">
        <v>4.5819099999999997</v>
      </c>
      <c r="N210" s="9">
        <v>5.2410800000000002</v>
      </c>
      <c r="O210" s="9">
        <v>0.193915</v>
      </c>
      <c r="P210" s="9">
        <v>0.54735199999999995</v>
      </c>
      <c r="Q210" s="9">
        <v>0.33834999999999998</v>
      </c>
      <c r="R210" s="9">
        <v>0.54142900000000005</v>
      </c>
      <c r="S210" s="9" t="s">
        <v>8</v>
      </c>
      <c r="T210" s="11" t="s">
        <v>1557</v>
      </c>
      <c r="U210" s="9">
        <v>1.2762906309751401</v>
      </c>
      <c r="V210" s="9">
        <v>0.351956890327975</v>
      </c>
      <c r="W210" s="9">
        <v>349</v>
      </c>
      <c r="X210" s="9">
        <v>8.4241358789724305</v>
      </c>
      <c r="Y210" s="9">
        <v>5.87277525124923E-2</v>
      </c>
      <c r="Z210" s="9">
        <v>445</v>
      </c>
      <c r="AA210" s="9">
        <v>8.7906840048629107</v>
      </c>
      <c r="AB210" s="9">
        <v>7.4953680309920806E-2</v>
      </c>
      <c r="AC210" s="10" t="s">
        <v>1558</v>
      </c>
      <c r="AD210" s="12">
        <v>100000</v>
      </c>
    </row>
    <row r="211" spans="1:30" x14ac:dyDescent="0.2">
      <c r="A211" s="6" t="s">
        <v>759</v>
      </c>
      <c r="B211" s="7" t="s">
        <v>760</v>
      </c>
      <c r="C211" s="28" t="s">
        <v>761</v>
      </c>
      <c r="D211" s="7" t="s">
        <v>762</v>
      </c>
      <c r="E211" s="9">
        <v>0.138654</v>
      </c>
      <c r="F211" s="9">
        <v>1E-4</v>
      </c>
      <c r="G211" s="9">
        <v>2.8677199999999998E-3</v>
      </c>
      <c r="H211" s="9" t="s">
        <v>4</v>
      </c>
      <c r="I211" s="6">
        <v>421</v>
      </c>
      <c r="J211" s="10" t="s">
        <v>763</v>
      </c>
      <c r="K211" s="6" t="s">
        <v>6</v>
      </c>
      <c r="L211" s="9" t="s">
        <v>7</v>
      </c>
      <c r="M211" s="9">
        <v>113.961</v>
      </c>
      <c r="N211" s="9">
        <v>37.359200000000001</v>
      </c>
      <c r="O211" s="9">
        <v>-1.6090100000000001</v>
      </c>
      <c r="P211" s="9">
        <v>-3.3988299999999998</v>
      </c>
      <c r="Q211" s="13">
        <v>5.0000000000000002E-5</v>
      </c>
      <c r="R211" s="9">
        <v>4.45332E-4</v>
      </c>
      <c r="S211" s="9" t="s">
        <v>4</v>
      </c>
      <c r="T211" s="11" t="s">
        <v>1559</v>
      </c>
      <c r="U211" s="9">
        <v>0.39422149060566503</v>
      </c>
      <c r="V211" s="9">
        <v>-1.3429216692286501</v>
      </c>
      <c r="W211" s="9">
        <v>5872</v>
      </c>
      <c r="X211" s="9">
        <v>12.517670773037599</v>
      </c>
      <c r="Y211" s="9">
        <v>1.0260935406837901</v>
      </c>
      <c r="Z211" s="9">
        <v>2315</v>
      </c>
      <c r="AA211" s="9">
        <v>11.1762959456802</v>
      </c>
      <c r="AB211" s="9">
        <v>0.40450812510920803</v>
      </c>
      <c r="AC211" s="10" t="s">
        <v>1560</v>
      </c>
      <c r="AD211" s="12">
        <v>100000</v>
      </c>
    </row>
    <row r="212" spans="1:30" x14ac:dyDescent="0.2">
      <c r="A212" s="6" t="s">
        <v>696</v>
      </c>
      <c r="B212" s="7" t="s">
        <v>697</v>
      </c>
      <c r="C212" s="28" t="s">
        <v>698</v>
      </c>
      <c r="D212" s="7" t="s">
        <v>699</v>
      </c>
      <c r="E212" s="9">
        <v>0.145704</v>
      </c>
      <c r="F212" s="13">
        <v>5.0000000000000002E-5</v>
      </c>
      <c r="G212" s="9">
        <v>1.6115000000000001E-3</v>
      </c>
      <c r="H212" s="9" t="s">
        <v>4</v>
      </c>
      <c r="I212" s="6">
        <v>1185</v>
      </c>
      <c r="J212" s="10" t="s">
        <v>700</v>
      </c>
      <c r="K212" s="6" t="s">
        <v>6</v>
      </c>
      <c r="L212" s="9" t="s">
        <v>7</v>
      </c>
      <c r="M212" s="9">
        <v>18.8552</v>
      </c>
      <c r="N212" s="9">
        <v>29.513000000000002</v>
      </c>
      <c r="O212" s="9">
        <v>0.64638899999999999</v>
      </c>
      <c r="P212" s="9">
        <v>2.4094500000000001</v>
      </c>
      <c r="Q212" s="13">
        <v>5.0000000000000002E-5</v>
      </c>
      <c r="R212" s="9">
        <v>4.45332E-4</v>
      </c>
      <c r="S212" s="9" t="s">
        <v>4</v>
      </c>
      <c r="T212" s="11" t="s">
        <v>1561</v>
      </c>
      <c r="U212" s="9">
        <v>1.3028821410190401</v>
      </c>
      <c r="V212" s="9">
        <v>0.381706583324466</v>
      </c>
      <c r="W212" s="9">
        <v>1295</v>
      </c>
      <c r="X212" s="9">
        <v>10.323090525246601</v>
      </c>
      <c r="Y212" s="9">
        <v>0.71172161172161197</v>
      </c>
      <c r="Z212" s="9">
        <v>1688</v>
      </c>
      <c r="AA212" s="9">
        <v>10.7191355619661</v>
      </c>
      <c r="AB212" s="9">
        <v>0.92728937728937699</v>
      </c>
      <c r="AC212" s="10" t="s">
        <v>1562</v>
      </c>
      <c r="AD212" s="12">
        <v>100000</v>
      </c>
    </row>
    <row r="213" spans="1:30" x14ac:dyDescent="0.2">
      <c r="A213" s="6" t="s">
        <v>954</v>
      </c>
      <c r="B213" s="7" t="s">
        <v>955</v>
      </c>
      <c r="C213" s="28" t="s">
        <v>956</v>
      </c>
      <c r="D213" s="7" t="s">
        <v>957</v>
      </c>
      <c r="E213" s="9">
        <v>0.17655799999999999</v>
      </c>
      <c r="F213" s="9">
        <v>1E-4</v>
      </c>
      <c r="G213" s="9">
        <v>2.8677199999999998E-3</v>
      </c>
      <c r="H213" s="9" t="s">
        <v>4</v>
      </c>
      <c r="I213" s="6">
        <v>547</v>
      </c>
      <c r="J213" s="10" t="s">
        <v>958</v>
      </c>
      <c r="K213" s="6" t="s">
        <v>6</v>
      </c>
      <c r="L213" s="9" t="s">
        <v>7</v>
      </c>
      <c r="M213" s="9">
        <v>150.06800000000001</v>
      </c>
      <c r="N213" s="9">
        <v>105.596</v>
      </c>
      <c r="O213" s="9">
        <v>-0.50705999999999996</v>
      </c>
      <c r="P213" s="9">
        <v>-1.3520700000000001</v>
      </c>
      <c r="Q213" s="9">
        <v>2.3599999999999999E-2</v>
      </c>
      <c r="R213" s="9">
        <v>8.8416599999999998E-2</v>
      </c>
      <c r="S213" s="9" t="s">
        <v>8</v>
      </c>
      <c r="T213" s="11" t="s">
        <v>1563</v>
      </c>
      <c r="U213" s="9">
        <v>0.44534133533383302</v>
      </c>
      <c r="V213" s="9">
        <v>-1.1670165699839199</v>
      </c>
      <c r="W213" s="9">
        <v>22217</v>
      </c>
      <c r="X213" s="9">
        <v>14.4183573759107</v>
      </c>
      <c r="Y213" s="9">
        <v>1.74275703378308</v>
      </c>
      <c r="Z213" s="9">
        <v>9894</v>
      </c>
      <c r="AA213" s="9">
        <v>13.2715177510537</v>
      </c>
      <c r="AB213" s="9">
        <v>0.77612174458738603</v>
      </c>
      <c r="AC213" s="10" t="s">
        <v>1564</v>
      </c>
      <c r="AD213" s="12">
        <v>100000</v>
      </c>
    </row>
    <row r="214" spans="1:30" x14ac:dyDescent="0.2">
      <c r="A214" s="6" t="s">
        <v>1107</v>
      </c>
      <c r="B214" s="8" t="s">
        <v>1103</v>
      </c>
      <c r="C214" s="28" t="s">
        <v>1104</v>
      </c>
      <c r="D214" s="7" t="s">
        <v>1105</v>
      </c>
      <c r="E214" s="9">
        <v>0.52841300000000002</v>
      </c>
      <c r="F214" s="9">
        <v>2.2000000000000001E-3</v>
      </c>
      <c r="G214" s="9">
        <v>3.7794300000000003E-2</v>
      </c>
      <c r="H214" s="9" t="s">
        <v>4</v>
      </c>
      <c r="I214" s="6">
        <v>426</v>
      </c>
      <c r="J214" s="11" t="s">
        <v>1108</v>
      </c>
      <c r="K214" s="6" t="s">
        <v>6</v>
      </c>
      <c r="L214" s="9" t="s">
        <v>7</v>
      </c>
      <c r="M214" s="9">
        <v>1.24925</v>
      </c>
      <c r="N214" s="9">
        <v>0.25509500000000002</v>
      </c>
      <c r="O214" s="9">
        <v>-2.29196</v>
      </c>
      <c r="P214" s="9">
        <v>-1.47017</v>
      </c>
      <c r="Q214" s="9">
        <v>7.5399999999999995E-2</v>
      </c>
      <c r="R214" s="9">
        <v>0.211704</v>
      </c>
      <c r="S214" s="9" t="s">
        <v>8</v>
      </c>
      <c r="T214" s="16" t="s">
        <v>153</v>
      </c>
      <c r="U214" s="6">
        <v>0.53267477203647395</v>
      </c>
      <c r="V214" s="6">
        <v>-0.90867313972461905</v>
      </c>
      <c r="W214" s="6">
        <v>439</v>
      </c>
      <c r="X214" s="6">
        <v>8.7794851769369302</v>
      </c>
      <c r="Y214" s="6">
        <v>0.10598373198034999</v>
      </c>
      <c r="Z214" s="6">
        <v>234</v>
      </c>
      <c r="AA214" s="6">
        <v>7.8730910580764997</v>
      </c>
      <c r="AB214" s="6">
        <v>5.6454860272207502E-2</v>
      </c>
      <c r="AC214" s="10" t="s">
        <v>1565</v>
      </c>
      <c r="AD214" s="14">
        <v>100</v>
      </c>
    </row>
    <row r="215" spans="1:30" x14ac:dyDescent="0.2">
      <c r="A215" s="6" t="s">
        <v>1102</v>
      </c>
      <c r="B215" s="10" t="s">
        <v>1103</v>
      </c>
      <c r="C215" s="6" t="s">
        <v>1566</v>
      </c>
      <c r="D215" s="11" t="s">
        <v>1105</v>
      </c>
      <c r="E215" s="9">
        <v>0.54846799999999996</v>
      </c>
      <c r="F215" s="13">
        <v>5.0000000000000002E-5</v>
      </c>
      <c r="G215" s="9">
        <v>1.6115000000000001E-3</v>
      </c>
      <c r="H215" s="9" t="s">
        <v>4</v>
      </c>
      <c r="I215" s="6">
        <v>216</v>
      </c>
      <c r="J215" s="10" t="s">
        <v>1106</v>
      </c>
      <c r="K215" s="6" t="s">
        <v>6</v>
      </c>
      <c r="L215" s="9" t="s">
        <v>7</v>
      </c>
      <c r="M215" s="9">
        <v>10.4207</v>
      </c>
      <c r="N215" s="9">
        <v>4.8007</v>
      </c>
      <c r="O215" s="9">
        <v>-1.1181399999999999</v>
      </c>
      <c r="P215" s="9">
        <v>-1.4258999999999999</v>
      </c>
      <c r="Q215" s="9">
        <v>1.6549999999999999E-2</v>
      </c>
      <c r="R215" s="9">
        <v>6.70076E-2</v>
      </c>
      <c r="S215" s="9" t="s">
        <v>8</v>
      </c>
      <c r="T215" s="19" t="s">
        <v>153</v>
      </c>
      <c r="U215" s="9">
        <v>0.53267477203647395</v>
      </c>
      <c r="V215" s="9">
        <v>-0.90867313972461905</v>
      </c>
      <c r="W215" s="9">
        <v>439</v>
      </c>
      <c r="X215" s="9">
        <v>8.7794851769369302</v>
      </c>
      <c r="Y215" s="9">
        <v>0.10598373198034999</v>
      </c>
      <c r="Z215" s="9">
        <v>234</v>
      </c>
      <c r="AA215" s="9">
        <v>7.8730910580764997</v>
      </c>
      <c r="AB215" s="9">
        <v>5.6454860272207502E-2</v>
      </c>
      <c r="AC215" s="10" t="s">
        <v>1567</v>
      </c>
      <c r="AD215" s="12">
        <v>100000</v>
      </c>
    </row>
    <row r="216" spans="1:30" x14ac:dyDescent="0.2">
      <c r="A216" s="6" t="s">
        <v>666</v>
      </c>
      <c r="B216" s="7" t="s">
        <v>667</v>
      </c>
      <c r="C216" s="28" t="s">
        <v>668</v>
      </c>
      <c r="D216" s="7" t="s">
        <v>669</v>
      </c>
      <c r="E216" s="9">
        <v>0.197521</v>
      </c>
      <c r="F216" s="13">
        <v>5.0000000000000002E-5</v>
      </c>
      <c r="G216" s="9">
        <v>1.6115000000000001E-3</v>
      </c>
      <c r="H216" s="9" t="s">
        <v>4</v>
      </c>
      <c r="I216" s="6">
        <v>1208</v>
      </c>
      <c r="J216" s="10" t="s">
        <v>670</v>
      </c>
      <c r="K216" s="6" t="s">
        <v>6</v>
      </c>
      <c r="L216" s="9" t="s">
        <v>7</v>
      </c>
      <c r="M216" s="9">
        <v>22.196400000000001</v>
      </c>
      <c r="N216" s="9">
        <v>14.317</v>
      </c>
      <c r="O216" s="9">
        <v>-0.63259100000000001</v>
      </c>
      <c r="P216" s="9">
        <v>-2.1752600000000002</v>
      </c>
      <c r="Q216" s="9">
        <v>4.0000000000000002E-4</v>
      </c>
      <c r="R216" s="9">
        <v>2.9524899999999999E-3</v>
      </c>
      <c r="S216" s="9" t="s">
        <v>4</v>
      </c>
      <c r="T216" s="11" t="s">
        <v>1568</v>
      </c>
      <c r="U216" s="9">
        <v>0.81785801019995097</v>
      </c>
      <c r="V216" s="9">
        <v>-0.29007769886137902</v>
      </c>
      <c r="W216" s="9">
        <v>4118</v>
      </c>
      <c r="X216" s="9">
        <v>12.006513096572199</v>
      </c>
      <c r="Y216" s="9">
        <v>0.17993649128940201</v>
      </c>
      <c r="Z216" s="9">
        <v>3368</v>
      </c>
      <c r="AA216" s="9">
        <v>11.7171218375944</v>
      </c>
      <c r="AB216" s="9">
        <v>0.147162500728311</v>
      </c>
      <c r="AC216" s="10" t="s">
        <v>1569</v>
      </c>
      <c r="AD216" s="12">
        <v>100000</v>
      </c>
    </row>
    <row r="217" spans="1:30" x14ac:dyDescent="0.2">
      <c r="A217" s="6" t="s">
        <v>627</v>
      </c>
      <c r="B217" s="7" t="s">
        <v>628</v>
      </c>
      <c r="C217" s="28" t="s">
        <v>629</v>
      </c>
      <c r="D217" s="7" t="s">
        <v>630</v>
      </c>
      <c r="E217" s="9">
        <v>0.29427399999999998</v>
      </c>
      <c r="F217" s="13">
        <v>5.0000000000000002E-5</v>
      </c>
      <c r="G217" s="9">
        <v>1.6115000000000001E-3</v>
      </c>
      <c r="H217" s="9" t="s">
        <v>4</v>
      </c>
      <c r="I217" s="6">
        <v>503</v>
      </c>
      <c r="J217" s="10" t="s">
        <v>631</v>
      </c>
      <c r="K217" s="6" t="s">
        <v>6</v>
      </c>
      <c r="L217" s="9" t="s">
        <v>7</v>
      </c>
      <c r="M217" s="9">
        <v>103.827</v>
      </c>
      <c r="N217" s="9">
        <v>30.536200000000001</v>
      </c>
      <c r="O217" s="9">
        <v>-1.7655799999999999</v>
      </c>
      <c r="P217" s="9">
        <v>-4.5889699999999998</v>
      </c>
      <c r="Q217" s="13">
        <v>5.0000000000000002E-5</v>
      </c>
      <c r="R217" s="9">
        <v>4.45332E-4</v>
      </c>
      <c r="S217" s="9" t="s">
        <v>4</v>
      </c>
      <c r="T217" s="11" t="s">
        <v>1570</v>
      </c>
      <c r="U217" s="9">
        <v>0.47223278813237002</v>
      </c>
      <c r="V217" s="9">
        <v>-1.0824298804412</v>
      </c>
      <c r="W217" s="9">
        <v>5258</v>
      </c>
      <c r="X217" s="9">
        <v>12.3577855375972</v>
      </c>
      <c r="Y217" s="9">
        <v>0.655774507358443</v>
      </c>
      <c r="Z217" s="9">
        <v>2483</v>
      </c>
      <c r="AA217" s="9">
        <v>11.2781579602732</v>
      </c>
      <c r="AB217" s="9">
        <v>0.30967822399600903</v>
      </c>
      <c r="AC217" s="10" t="s">
        <v>1571</v>
      </c>
      <c r="AD217" s="12">
        <v>100000</v>
      </c>
    </row>
    <row r="218" spans="1:30" x14ac:dyDescent="0.2">
      <c r="A218" s="6" t="s">
        <v>1572</v>
      </c>
      <c r="B218" s="7" t="s">
        <v>428</v>
      </c>
      <c r="C218" s="28" t="s">
        <v>429</v>
      </c>
      <c r="D218" s="7" t="s">
        <v>430</v>
      </c>
      <c r="E218" s="9">
        <v>0.31002999999999997</v>
      </c>
      <c r="F218" s="9">
        <v>3.0500000000000002E-3</v>
      </c>
      <c r="G218" s="9">
        <v>4.8296100000000002E-2</v>
      </c>
      <c r="H218" s="9" t="s">
        <v>4</v>
      </c>
      <c r="I218" s="6">
        <v>256</v>
      </c>
      <c r="J218" s="10" t="s">
        <v>1573</v>
      </c>
      <c r="K218" s="6" t="s">
        <v>81</v>
      </c>
      <c r="L218" s="9" t="s">
        <v>7</v>
      </c>
      <c r="M218" s="9">
        <v>8.7871600000000001</v>
      </c>
      <c r="N218" s="9">
        <v>2.9753400000000001</v>
      </c>
      <c r="O218" s="9">
        <v>-1.5623400000000001</v>
      </c>
      <c r="P218" s="9">
        <v>-2.2346400000000002</v>
      </c>
      <c r="Q218" s="9">
        <v>2.3E-3</v>
      </c>
      <c r="R218" s="9">
        <v>1.3468600000000001E-2</v>
      </c>
      <c r="S218" s="9" t="s">
        <v>4</v>
      </c>
      <c r="T218" s="19" t="s">
        <v>1574</v>
      </c>
      <c r="U218" s="9">
        <v>0.37335934728627201</v>
      </c>
      <c r="V218" s="9">
        <v>-1.42136324461666</v>
      </c>
      <c r="W218" s="9">
        <v>3759</v>
      </c>
      <c r="X218" s="9">
        <v>11.856525052162601</v>
      </c>
      <c r="Y218" s="9">
        <v>0.21068759342301899</v>
      </c>
      <c r="Z218" s="9">
        <v>1403</v>
      </c>
      <c r="AA218" s="9">
        <v>10.4537113279733</v>
      </c>
      <c r="AB218" s="9">
        <v>7.8662182361733904E-2</v>
      </c>
      <c r="AC218" s="11"/>
      <c r="AD218" s="6"/>
    </row>
    <row r="219" spans="1:30" x14ac:dyDescent="0.2">
      <c r="A219" s="6" t="s">
        <v>504</v>
      </c>
      <c r="B219" s="7" t="s">
        <v>505</v>
      </c>
      <c r="C219" s="28" t="s">
        <v>506</v>
      </c>
      <c r="D219" s="7" t="s">
        <v>507</v>
      </c>
      <c r="E219" s="9">
        <v>0.51467700000000005</v>
      </c>
      <c r="F219" s="9">
        <v>1.4999999999999999E-4</v>
      </c>
      <c r="G219" s="9">
        <v>4.1702299999999996E-3</v>
      </c>
      <c r="H219" s="9" t="s">
        <v>4</v>
      </c>
      <c r="I219" s="6">
        <v>983</v>
      </c>
      <c r="J219" s="10" t="s">
        <v>508</v>
      </c>
      <c r="K219" s="6" t="s">
        <v>6</v>
      </c>
      <c r="L219" s="9" t="s">
        <v>7</v>
      </c>
      <c r="M219" s="9">
        <v>1.0966499999999999</v>
      </c>
      <c r="N219" s="9">
        <v>5.1414400000000002</v>
      </c>
      <c r="O219" s="9">
        <v>2.2290700000000001</v>
      </c>
      <c r="P219" s="9">
        <v>0.146316</v>
      </c>
      <c r="Q219" s="9">
        <v>0.22805</v>
      </c>
      <c r="R219" s="9">
        <v>0.43001499999999998</v>
      </c>
      <c r="S219" s="9" t="s">
        <v>8</v>
      </c>
      <c r="T219" s="11" t="s">
        <v>1575</v>
      </c>
      <c r="U219" s="9">
        <v>7.4051634842769706E-2</v>
      </c>
      <c r="V219" s="9">
        <v>-3.7553246034365499</v>
      </c>
      <c r="W219" s="9">
        <v>17056</v>
      </c>
      <c r="X219" s="9">
        <v>13.506326424033199</v>
      </c>
      <c r="Y219" s="9">
        <v>2.72672528643752</v>
      </c>
      <c r="Z219" s="9">
        <v>1263</v>
      </c>
      <c r="AA219" s="9">
        <v>10.2966074129682</v>
      </c>
      <c r="AB219" s="9">
        <v>0.20191846522781801</v>
      </c>
      <c r="AC219" s="10" t="s">
        <v>1576</v>
      </c>
      <c r="AD219" s="12">
        <v>98596</v>
      </c>
    </row>
    <row r="220" spans="1:30" x14ac:dyDescent="0.2">
      <c r="A220" s="6" t="s">
        <v>311</v>
      </c>
      <c r="B220" s="7" t="s">
        <v>312</v>
      </c>
      <c r="C220" s="28" t="s">
        <v>313</v>
      </c>
      <c r="D220" s="7" t="s">
        <v>314</v>
      </c>
      <c r="E220" s="9">
        <v>0.149452</v>
      </c>
      <c r="F220" s="9">
        <v>2.5500000000000002E-3</v>
      </c>
      <c r="G220" s="9">
        <v>4.2406800000000001E-2</v>
      </c>
      <c r="H220" s="9" t="s">
        <v>4</v>
      </c>
      <c r="I220" s="6">
        <v>245</v>
      </c>
      <c r="J220" s="10" t="s">
        <v>315</v>
      </c>
      <c r="K220" s="6" t="s">
        <v>6</v>
      </c>
      <c r="L220" s="9" t="s">
        <v>7</v>
      </c>
      <c r="M220" s="9">
        <v>14.9626</v>
      </c>
      <c r="N220" s="9">
        <v>11.668799999999999</v>
      </c>
      <c r="O220" s="9">
        <v>-0.35870000000000002</v>
      </c>
      <c r="P220" s="9">
        <v>-0.62748499999999996</v>
      </c>
      <c r="Q220" s="9">
        <v>0.26934999999999998</v>
      </c>
      <c r="R220" s="9">
        <v>0.46862500000000001</v>
      </c>
      <c r="S220" s="9" t="s">
        <v>8</v>
      </c>
      <c r="T220" s="11" t="s">
        <v>1577</v>
      </c>
      <c r="U220" s="9">
        <v>1.2486810987811501</v>
      </c>
      <c r="V220" s="9">
        <v>0.32040507346178398</v>
      </c>
      <c r="W220" s="9">
        <v>1832</v>
      </c>
      <c r="X220" s="9">
        <v>10.8341639896655</v>
      </c>
      <c r="Y220" s="9">
        <v>0.21051623774509801</v>
      </c>
      <c r="Z220" s="9">
        <v>2288</v>
      </c>
      <c r="AA220" s="9">
        <v>11.1604075593501</v>
      </c>
      <c r="AB220" s="9">
        <v>0.26286764705882398</v>
      </c>
      <c r="AC220" s="10" t="s">
        <v>1578</v>
      </c>
      <c r="AD220" s="12">
        <v>100000</v>
      </c>
    </row>
    <row r="221" spans="1:30" x14ac:dyDescent="0.2">
      <c r="A221" s="6" t="s">
        <v>29</v>
      </c>
      <c r="B221" s="7" t="s">
        <v>30</v>
      </c>
      <c r="C221" s="28" t="s">
        <v>31</v>
      </c>
      <c r="D221" s="7" t="s">
        <v>32</v>
      </c>
      <c r="E221" s="9">
        <v>0.24567900000000001</v>
      </c>
      <c r="F221" s="9">
        <v>1.5499999999999999E-3</v>
      </c>
      <c r="G221" s="9">
        <v>2.8367300000000002E-2</v>
      </c>
      <c r="H221" s="9" t="s">
        <v>4</v>
      </c>
      <c r="I221" s="6">
        <v>529</v>
      </c>
      <c r="J221" s="10" t="s">
        <v>33</v>
      </c>
      <c r="K221" s="6" t="s">
        <v>6</v>
      </c>
      <c r="L221" s="9" t="s">
        <v>7</v>
      </c>
      <c r="M221" s="9">
        <v>6.3330599999999997</v>
      </c>
      <c r="N221" s="9">
        <v>2.30565</v>
      </c>
      <c r="O221" s="9">
        <v>-1.45773</v>
      </c>
      <c r="P221" s="9">
        <v>-1.67395</v>
      </c>
      <c r="Q221" s="9">
        <v>8.3499999999999998E-3</v>
      </c>
      <c r="R221" s="9">
        <v>3.9000100000000003E-2</v>
      </c>
      <c r="S221" s="9" t="s">
        <v>4</v>
      </c>
      <c r="T221" s="11" t="s">
        <v>1579</v>
      </c>
      <c r="U221" s="9">
        <v>0.59638942617666002</v>
      </c>
      <c r="V221" s="9">
        <v>-0.74567341563241696</v>
      </c>
      <c r="W221" s="9">
        <v>517</v>
      </c>
      <c r="X221" s="9">
        <v>9.0053833113307693</v>
      </c>
      <c r="Y221" s="9">
        <v>8.0304442373407905E-2</v>
      </c>
      <c r="Z221" s="9">
        <v>308</v>
      </c>
      <c r="AA221" s="9">
        <v>8.2704852137284597</v>
      </c>
      <c r="AB221" s="9">
        <v>4.7892720306513398E-2</v>
      </c>
      <c r="AC221" s="10" t="s">
        <v>1580</v>
      </c>
      <c r="AD221" s="12">
        <v>99367</v>
      </c>
    </row>
    <row r="222" spans="1:30" x14ac:dyDescent="0.2">
      <c r="A222" s="6" t="s">
        <v>14</v>
      </c>
      <c r="B222" s="7" t="s">
        <v>15</v>
      </c>
      <c r="C222" s="28" t="s">
        <v>16</v>
      </c>
      <c r="D222" s="7" t="s">
        <v>17</v>
      </c>
      <c r="E222" s="9">
        <v>0.110841</v>
      </c>
      <c r="F222" s="9">
        <v>8.0000000000000004E-4</v>
      </c>
      <c r="G222" s="9">
        <v>1.6461E-2</v>
      </c>
      <c r="H222" s="9" t="s">
        <v>4</v>
      </c>
      <c r="I222" s="6">
        <v>255</v>
      </c>
      <c r="J222" s="10" t="s">
        <v>18</v>
      </c>
      <c r="K222" s="6" t="s">
        <v>6</v>
      </c>
      <c r="L222" s="9" t="s">
        <v>7</v>
      </c>
      <c r="M222" s="9">
        <v>414.27800000000002</v>
      </c>
      <c r="N222" s="9">
        <v>400.27100000000002</v>
      </c>
      <c r="O222" s="9">
        <v>-4.9624300000000003E-2</v>
      </c>
      <c r="P222" s="9">
        <v>-0.16259599999999999</v>
      </c>
      <c r="Q222" s="9">
        <v>0.77649999999999997</v>
      </c>
      <c r="R222" s="9">
        <v>0.88020399999999999</v>
      </c>
      <c r="S222" s="9" t="s">
        <v>8</v>
      </c>
      <c r="T222" s="11" t="s">
        <v>1581</v>
      </c>
      <c r="U222" s="9">
        <v>0.77426204399888598</v>
      </c>
      <c r="V222" s="9">
        <v>-0.36910617503415299</v>
      </c>
      <c r="W222" s="9">
        <v>19152</v>
      </c>
      <c r="X222" s="9">
        <v>14.2182522030486</v>
      </c>
      <c r="Y222" s="9">
        <v>7.8685291700903903</v>
      </c>
      <c r="Z222" s="9">
        <v>14829</v>
      </c>
      <c r="AA222" s="9">
        <v>13.8546345009166</v>
      </c>
      <c r="AB222" s="9">
        <v>6.0923034784990397</v>
      </c>
      <c r="AC222" s="10" t="s">
        <v>1582</v>
      </c>
      <c r="AD222" s="12">
        <v>100000</v>
      </c>
    </row>
    <row r="223" spans="1:30" x14ac:dyDescent="0.2">
      <c r="A223" s="6" t="s">
        <v>514</v>
      </c>
      <c r="B223" s="7" t="s">
        <v>515</v>
      </c>
      <c r="C223" s="28" t="s">
        <v>516</v>
      </c>
      <c r="D223" s="7" t="s">
        <v>517</v>
      </c>
      <c r="E223" s="9">
        <v>0.68126100000000001</v>
      </c>
      <c r="F223" s="13">
        <v>5.0000000000000002E-5</v>
      </c>
      <c r="G223" s="9">
        <v>1.6115000000000001E-3</v>
      </c>
      <c r="H223" s="9" t="s">
        <v>4</v>
      </c>
      <c r="I223" s="6">
        <v>859</v>
      </c>
      <c r="J223" s="10" t="s">
        <v>518</v>
      </c>
      <c r="K223" s="6" t="s">
        <v>6</v>
      </c>
      <c r="L223" s="9" t="s">
        <v>7</v>
      </c>
      <c r="M223" s="9">
        <v>0.215418</v>
      </c>
      <c r="N223" s="9">
        <v>28.825700000000001</v>
      </c>
      <c r="O223" s="9">
        <v>7.0640700000000001</v>
      </c>
      <c r="P223" s="9">
        <v>9.8715299999999999</v>
      </c>
      <c r="Q223" s="13">
        <v>5.0000000000000002E-5</v>
      </c>
      <c r="R223" s="9">
        <v>4.45332E-4</v>
      </c>
      <c r="S223" s="9" t="s">
        <v>4</v>
      </c>
      <c r="T223" s="11" t="s">
        <v>1583</v>
      </c>
      <c r="U223" s="9">
        <v>39.295566502463103</v>
      </c>
      <c r="V223" s="9">
        <v>5.2962946453936501</v>
      </c>
      <c r="W223" s="9">
        <v>68</v>
      </c>
      <c r="X223" s="9">
        <v>6.07435299012164</v>
      </c>
      <c r="Y223" s="9">
        <v>6.0449050086355798E-3</v>
      </c>
      <c r="Z223" s="9">
        <v>2659</v>
      </c>
      <c r="AA223" s="9">
        <v>11.375052951625801</v>
      </c>
      <c r="AB223" s="9">
        <v>0.237537966767911</v>
      </c>
      <c r="AC223" s="10" t="s">
        <v>1584</v>
      </c>
      <c r="AD223" s="12">
        <v>100000</v>
      </c>
    </row>
    <row r="224" spans="1:30" x14ac:dyDescent="0.2">
      <c r="A224" s="6" t="s">
        <v>440</v>
      </c>
      <c r="B224" s="7" t="s">
        <v>441</v>
      </c>
      <c r="C224" s="28" t="s">
        <v>442</v>
      </c>
      <c r="D224" s="7" t="s">
        <v>443</v>
      </c>
      <c r="E224" s="9">
        <v>0.23360600000000001</v>
      </c>
      <c r="F224" s="9">
        <v>1E-3</v>
      </c>
      <c r="G224" s="9">
        <v>1.9793499999999999E-2</v>
      </c>
      <c r="H224" s="9" t="s">
        <v>4</v>
      </c>
      <c r="I224" s="6">
        <v>473</v>
      </c>
      <c r="J224" s="10" t="s">
        <v>444</v>
      </c>
      <c r="K224" s="6" t="s">
        <v>6</v>
      </c>
      <c r="L224" s="9" t="s">
        <v>7</v>
      </c>
      <c r="M224" s="9">
        <v>24.1615</v>
      </c>
      <c r="N224" s="9">
        <v>24.190999999999999</v>
      </c>
      <c r="O224" s="9">
        <v>1.76217E-3</v>
      </c>
      <c r="P224" s="9">
        <v>4.2772699999999997E-3</v>
      </c>
      <c r="Q224" s="9">
        <v>0.99429999999999996</v>
      </c>
      <c r="R224" s="9">
        <v>0.99563000000000001</v>
      </c>
      <c r="S224" s="9" t="s">
        <v>8</v>
      </c>
      <c r="T224" s="11" t="s">
        <v>1585</v>
      </c>
      <c r="U224" s="9">
        <v>1.11669640581188</v>
      </c>
      <c r="V224" s="9">
        <v>0.159237016293442</v>
      </c>
      <c r="W224" s="9">
        <v>6538</v>
      </c>
      <c r="X224" s="9">
        <v>12.6718366958724</v>
      </c>
      <c r="Y224" s="9">
        <v>0.116483464277019</v>
      </c>
      <c r="Z224" s="9">
        <v>7301</v>
      </c>
      <c r="AA224" s="9">
        <v>12.829078996512401</v>
      </c>
      <c r="AB224" s="9">
        <v>0.13007666589466299</v>
      </c>
      <c r="AC224" s="10" t="s">
        <v>1586</v>
      </c>
      <c r="AD224" s="12">
        <v>100000</v>
      </c>
    </row>
    <row r="225" spans="1:30" x14ac:dyDescent="0.2">
      <c r="A225" s="6" t="s">
        <v>336</v>
      </c>
      <c r="B225" s="7" t="s">
        <v>337</v>
      </c>
      <c r="C225" s="28" t="s">
        <v>338</v>
      </c>
      <c r="D225" s="7" t="s">
        <v>339</v>
      </c>
      <c r="E225" s="9">
        <v>0.218359</v>
      </c>
      <c r="F225" s="13">
        <v>5.0000000000000002E-5</v>
      </c>
      <c r="G225" s="9">
        <v>1.6115000000000001E-3</v>
      </c>
      <c r="H225" s="9" t="s">
        <v>4</v>
      </c>
      <c r="I225" s="6">
        <v>260</v>
      </c>
      <c r="J225" s="10" t="s">
        <v>340</v>
      </c>
      <c r="K225" s="6" t="s">
        <v>6</v>
      </c>
      <c r="L225" s="9" t="s">
        <v>7</v>
      </c>
      <c r="M225" s="9">
        <v>10.5459</v>
      </c>
      <c r="N225" s="9">
        <v>13.052</v>
      </c>
      <c r="O225" s="9">
        <v>0.307585</v>
      </c>
      <c r="P225" s="9">
        <v>1.00318</v>
      </c>
      <c r="Q225" s="9">
        <v>8.4599999999999995E-2</v>
      </c>
      <c r="R225" s="9">
        <v>0.22971800000000001</v>
      </c>
      <c r="S225" s="9" t="s">
        <v>8</v>
      </c>
      <c r="T225" s="11" t="s">
        <v>1587</v>
      </c>
      <c r="U225" s="9">
        <v>1.91625124626122</v>
      </c>
      <c r="V225" s="9">
        <v>0.93828673016157005</v>
      </c>
      <c r="W225" s="9">
        <v>334</v>
      </c>
      <c r="X225" s="9">
        <v>8.3862098546786008</v>
      </c>
      <c r="Y225" s="9">
        <v>6.4667956157317893E-2</v>
      </c>
      <c r="Z225" s="9">
        <v>641</v>
      </c>
      <c r="AA225" s="9">
        <v>9.3245415376054694</v>
      </c>
      <c r="AB225" s="9">
        <v>0.123920051579626</v>
      </c>
      <c r="AC225" s="10" t="s">
        <v>1588</v>
      </c>
      <c r="AD225" s="12">
        <v>100000</v>
      </c>
    </row>
    <row r="226" spans="1:30" x14ac:dyDescent="0.2">
      <c r="A226" s="6" t="s">
        <v>242</v>
      </c>
      <c r="B226" s="7" t="s">
        <v>243</v>
      </c>
      <c r="C226" s="28" t="s">
        <v>244</v>
      </c>
      <c r="D226" s="7" t="s">
        <v>245</v>
      </c>
      <c r="E226" s="9">
        <v>0.29104400000000002</v>
      </c>
      <c r="F226" s="13">
        <v>5.0000000000000002E-5</v>
      </c>
      <c r="G226" s="9">
        <v>1.6115000000000001E-3</v>
      </c>
      <c r="H226" s="9" t="s">
        <v>4</v>
      </c>
      <c r="I226" s="6">
        <v>644</v>
      </c>
      <c r="J226" s="10" t="s">
        <v>246</v>
      </c>
      <c r="K226" s="6" t="s">
        <v>6</v>
      </c>
      <c r="L226" s="9" t="s">
        <v>7</v>
      </c>
      <c r="M226" s="9">
        <v>9.6517199999999992</v>
      </c>
      <c r="N226" s="9">
        <v>29.976299999999998</v>
      </c>
      <c r="O226" s="9">
        <v>1.63496</v>
      </c>
      <c r="P226" s="9">
        <v>5.2820900000000002</v>
      </c>
      <c r="Q226" s="13">
        <v>5.0000000000000002E-5</v>
      </c>
      <c r="R226" s="9">
        <v>4.45332E-4</v>
      </c>
      <c r="S226" s="9" t="s">
        <v>4</v>
      </c>
      <c r="T226" s="11" t="s">
        <v>1589</v>
      </c>
      <c r="U226" s="9">
        <v>3.0880943604865498</v>
      </c>
      <c r="V226" s="9">
        <v>1.62671683658466</v>
      </c>
      <c r="W226" s="9">
        <v>904</v>
      </c>
      <c r="X226" s="9">
        <v>9.8198137941761292</v>
      </c>
      <c r="Y226" s="9">
        <v>6.9239210882270405E-2</v>
      </c>
      <c r="Z226" s="9">
        <v>2793</v>
      </c>
      <c r="AA226" s="9">
        <v>11.4454786314529</v>
      </c>
      <c r="AB226" s="9">
        <v>0.213817216650078</v>
      </c>
      <c r="AC226" s="10" t="s">
        <v>1590</v>
      </c>
      <c r="AD226" s="12">
        <v>100000</v>
      </c>
    </row>
    <row r="227" spans="1:30" x14ac:dyDescent="0.2">
      <c r="A227" s="6" t="s">
        <v>989</v>
      </c>
      <c r="B227" s="7" t="s">
        <v>990</v>
      </c>
      <c r="C227" s="28" t="s">
        <v>991</v>
      </c>
      <c r="D227" s="7" t="s">
        <v>992</v>
      </c>
      <c r="E227" s="9">
        <v>0.48404700000000001</v>
      </c>
      <c r="F227" s="13">
        <v>5.0000000000000002E-5</v>
      </c>
      <c r="G227" s="9">
        <v>1.6115000000000001E-3</v>
      </c>
      <c r="H227" s="9" t="s">
        <v>4</v>
      </c>
      <c r="I227" s="6">
        <v>561</v>
      </c>
      <c r="J227" s="10" t="s">
        <v>993</v>
      </c>
      <c r="K227" s="6" t="s">
        <v>6</v>
      </c>
      <c r="L227" s="9" t="s">
        <v>7</v>
      </c>
      <c r="M227" s="9">
        <v>5.3672600000000001E-2</v>
      </c>
      <c r="N227" s="9">
        <v>1.4161300000000001</v>
      </c>
      <c r="O227" s="9">
        <v>4.7216199999999997</v>
      </c>
      <c r="P227" s="9">
        <v>1.4692499999999999</v>
      </c>
      <c r="Q227" s="9">
        <v>0.21190000000000001</v>
      </c>
      <c r="R227" s="9">
        <v>0.412574</v>
      </c>
      <c r="S227" s="9" t="s">
        <v>8</v>
      </c>
      <c r="T227" s="11" t="s">
        <v>1591</v>
      </c>
      <c r="U227" s="9">
        <v>0.34969325153374198</v>
      </c>
      <c r="V227" s="9">
        <v>-1.5158381400663401</v>
      </c>
      <c r="W227" s="9">
        <v>272</v>
      </c>
      <c r="X227" s="9">
        <v>8.0831705451763103</v>
      </c>
      <c r="Y227" s="9">
        <v>9.2972849646360906E-2</v>
      </c>
      <c r="Z227" s="9">
        <v>95</v>
      </c>
      <c r="AA227" s="9">
        <v>6.5838763490465899</v>
      </c>
      <c r="AB227" s="9">
        <v>3.2511978097193701E-2</v>
      </c>
      <c r="AC227" s="10" t="s">
        <v>1592</v>
      </c>
      <c r="AD227" s="12">
        <v>100000</v>
      </c>
    </row>
    <row r="228" spans="1:30" x14ac:dyDescent="0.2">
      <c r="A228" s="6" t="s">
        <v>148</v>
      </c>
      <c r="B228" s="7" t="s">
        <v>149</v>
      </c>
      <c r="C228" s="28" t="s">
        <v>150</v>
      </c>
      <c r="D228" s="7" t="s">
        <v>151</v>
      </c>
      <c r="E228" s="9">
        <v>0.238733</v>
      </c>
      <c r="F228" s="13">
        <v>5.0000000000000002E-5</v>
      </c>
      <c r="G228" s="9">
        <v>1.6115000000000001E-3</v>
      </c>
      <c r="H228" s="9" t="s">
        <v>4</v>
      </c>
      <c r="I228" s="6">
        <v>258</v>
      </c>
      <c r="J228" s="10" t="s">
        <v>152</v>
      </c>
      <c r="K228" s="6" t="s">
        <v>6</v>
      </c>
      <c r="L228" s="9" t="s">
        <v>7</v>
      </c>
      <c r="M228" s="9">
        <v>9.0305999999999997</v>
      </c>
      <c r="N228" s="9">
        <v>11.770099999999999</v>
      </c>
      <c r="O228" s="9">
        <v>0.38223000000000001</v>
      </c>
      <c r="P228" s="9">
        <v>1.11145</v>
      </c>
      <c r="Q228" s="9">
        <v>5.4699999999999999E-2</v>
      </c>
      <c r="R228" s="9">
        <v>0.167187</v>
      </c>
      <c r="S228" s="9" t="s">
        <v>8</v>
      </c>
      <c r="T228" s="11" t="s">
        <v>1593</v>
      </c>
      <c r="U228" s="9">
        <v>0.89704996989765196</v>
      </c>
      <c r="V228" s="9">
        <v>-0.15673974261285201</v>
      </c>
      <c r="W228" s="9">
        <v>1107</v>
      </c>
      <c r="X228" s="9">
        <v>10.113598939898001</v>
      </c>
      <c r="Y228" s="9">
        <v>0.173808402657877</v>
      </c>
      <c r="Z228" s="9">
        <v>993</v>
      </c>
      <c r="AA228" s="9">
        <v>9.9572576379920701</v>
      </c>
      <c r="AB228" s="9">
        <v>0.155914822372207</v>
      </c>
      <c r="AC228" s="10" t="s">
        <v>1594</v>
      </c>
      <c r="AD228" s="12">
        <v>99541</v>
      </c>
    </row>
    <row r="229" spans="1:30" x14ac:dyDescent="0.2">
      <c r="A229" s="6" t="s">
        <v>917</v>
      </c>
      <c r="B229" s="7" t="s">
        <v>918</v>
      </c>
      <c r="C229" s="28" t="s">
        <v>919</v>
      </c>
      <c r="D229" s="7" t="s">
        <v>920</v>
      </c>
      <c r="E229" s="9">
        <v>0.33210899999999999</v>
      </c>
      <c r="F229" s="13">
        <v>5.0000000000000002E-5</v>
      </c>
      <c r="G229" s="9">
        <v>1.6115000000000001E-3</v>
      </c>
      <c r="H229" s="9" t="s">
        <v>4</v>
      </c>
      <c r="I229" s="6">
        <v>1669</v>
      </c>
      <c r="J229" s="10" t="s">
        <v>921</v>
      </c>
      <c r="K229" s="6" t="s">
        <v>6</v>
      </c>
      <c r="L229" s="9" t="s">
        <v>7</v>
      </c>
      <c r="M229" s="9">
        <v>1.50817</v>
      </c>
      <c r="N229" s="9">
        <v>3.5696400000000001</v>
      </c>
      <c r="O229" s="9">
        <v>1.24298</v>
      </c>
      <c r="P229" s="9">
        <v>2.3886500000000002</v>
      </c>
      <c r="Q229" s="9">
        <v>2.5000000000000001E-4</v>
      </c>
      <c r="R229" s="9">
        <v>1.9394600000000001E-3</v>
      </c>
      <c r="S229" s="9" t="s">
        <v>4</v>
      </c>
      <c r="T229" s="11" t="s">
        <v>1595</v>
      </c>
      <c r="U229" s="9">
        <v>1.2501130710085899</v>
      </c>
      <c r="V229" s="9">
        <v>0.32205859057203301</v>
      </c>
      <c r="W229" s="9">
        <v>737</v>
      </c>
      <c r="X229" s="9">
        <v>9.5196800494844602</v>
      </c>
      <c r="Y229" s="9">
        <v>8.4966566751210504E-2</v>
      </c>
      <c r="Z229" s="9">
        <v>921</v>
      </c>
      <c r="AA229" s="9">
        <v>9.8427287569467694</v>
      </c>
      <c r="AB229" s="9">
        <v>0.10621781569441199</v>
      </c>
      <c r="AC229" s="10" t="s">
        <v>1596</v>
      </c>
      <c r="AD229" s="12">
        <v>100000</v>
      </c>
    </row>
    <row r="230" spans="1:30" x14ac:dyDescent="0.2">
      <c r="A230" s="6" t="s">
        <v>97</v>
      </c>
      <c r="B230" s="7" t="s">
        <v>98</v>
      </c>
      <c r="C230" s="28" t="s">
        <v>99</v>
      </c>
      <c r="D230" s="7" t="s">
        <v>100</v>
      </c>
      <c r="E230" s="9">
        <v>0.30724099999999999</v>
      </c>
      <c r="F230" s="13">
        <v>5.0000000000000002E-5</v>
      </c>
      <c r="G230" s="9">
        <v>1.6115000000000001E-3</v>
      </c>
      <c r="H230" s="9" t="s">
        <v>4</v>
      </c>
      <c r="I230" s="6">
        <v>347</v>
      </c>
      <c r="J230" s="10" t="s">
        <v>101</v>
      </c>
      <c r="K230" s="6" t="s">
        <v>6</v>
      </c>
      <c r="L230" s="9" t="s">
        <v>7</v>
      </c>
      <c r="M230" s="9">
        <v>6.6260500000000002</v>
      </c>
      <c r="N230" s="9">
        <v>6.8237699999999997</v>
      </c>
      <c r="O230" s="9">
        <v>4.2419400000000003E-2</v>
      </c>
      <c r="P230" s="9">
        <v>6.1924100000000003E-2</v>
      </c>
      <c r="Q230" s="9">
        <v>0.91605000000000003</v>
      </c>
      <c r="R230" s="9">
        <v>0.95507799999999998</v>
      </c>
      <c r="S230" s="9" t="s">
        <v>8</v>
      </c>
      <c r="T230" s="11" t="s">
        <v>1597</v>
      </c>
      <c r="U230" s="9">
        <v>0.92696629213483095</v>
      </c>
      <c r="V230" s="9">
        <v>-0.109411216720582</v>
      </c>
      <c r="W230" s="9">
        <v>2551</v>
      </c>
      <c r="X230" s="9">
        <v>11.316530173953099</v>
      </c>
      <c r="Y230" s="9">
        <v>0.52217219265929904</v>
      </c>
      <c r="Z230" s="9">
        <v>2365</v>
      </c>
      <c r="AA230" s="9">
        <v>11.2057884553163</v>
      </c>
      <c r="AB230" s="9">
        <v>0.48403602128530498</v>
      </c>
      <c r="AC230" s="10" t="s">
        <v>1598</v>
      </c>
      <c r="AD230" s="12">
        <v>98834</v>
      </c>
    </row>
    <row r="231" spans="1:30" x14ac:dyDescent="0.2">
      <c r="A231" s="6" t="s">
        <v>888</v>
      </c>
      <c r="B231" s="7" t="s">
        <v>889</v>
      </c>
      <c r="C231" s="28" t="s">
        <v>890</v>
      </c>
      <c r="D231" s="7" t="s">
        <v>891</v>
      </c>
      <c r="E231" s="9">
        <v>0.16014900000000001</v>
      </c>
      <c r="F231" s="9">
        <v>1.4E-3</v>
      </c>
      <c r="G231" s="9">
        <v>2.6695300000000002E-2</v>
      </c>
      <c r="H231" s="9" t="s">
        <v>4</v>
      </c>
      <c r="I231" s="6">
        <v>392</v>
      </c>
      <c r="J231" s="10" t="s">
        <v>892</v>
      </c>
      <c r="K231" s="6" t="s">
        <v>6</v>
      </c>
      <c r="L231" s="9" t="s">
        <v>7</v>
      </c>
      <c r="M231" s="9">
        <v>18.260899999999999</v>
      </c>
      <c r="N231" s="9">
        <v>26.505400000000002</v>
      </c>
      <c r="O231" s="9">
        <v>0.53752500000000003</v>
      </c>
      <c r="P231" s="9">
        <v>1.3282799999999999</v>
      </c>
      <c r="Q231" s="9">
        <v>2.4899999999999999E-2</v>
      </c>
      <c r="R231" s="9">
        <v>9.21574E-2</v>
      </c>
      <c r="S231" s="9" t="s">
        <v>8</v>
      </c>
      <c r="T231" s="11" t="s">
        <v>1599</v>
      </c>
      <c r="U231" s="9">
        <v>0.78046241915099202</v>
      </c>
      <c r="V231" s="9">
        <v>-0.357598929705089</v>
      </c>
      <c r="W231" s="9">
        <v>4484</v>
      </c>
      <c r="X231" s="9">
        <v>12.130544231074399</v>
      </c>
      <c r="Y231" s="9">
        <v>4.13992841072423E-2</v>
      </c>
      <c r="Z231" s="9">
        <v>3499</v>
      </c>
      <c r="AA231" s="9">
        <v>11.772694391120201</v>
      </c>
      <c r="AB231" s="9">
        <v>3.2310585425457602E-2</v>
      </c>
      <c r="AC231" s="10" t="s">
        <v>1600</v>
      </c>
      <c r="AD231" s="12">
        <v>100000</v>
      </c>
    </row>
    <row r="232" spans="1:30" x14ac:dyDescent="0.2">
      <c r="A232" s="6" t="s">
        <v>403</v>
      </c>
      <c r="B232" s="7" t="s">
        <v>404</v>
      </c>
      <c r="C232" s="28" t="s">
        <v>405</v>
      </c>
      <c r="D232" s="7" t="s">
        <v>406</v>
      </c>
      <c r="E232" s="9">
        <v>0.180284</v>
      </c>
      <c r="F232" s="9">
        <v>1E-4</v>
      </c>
      <c r="G232" s="9">
        <v>2.8677199999999998E-3</v>
      </c>
      <c r="H232" s="9" t="s">
        <v>4</v>
      </c>
      <c r="I232" s="6">
        <v>355</v>
      </c>
      <c r="J232" s="10" t="s">
        <v>407</v>
      </c>
      <c r="K232" s="6" t="s">
        <v>6</v>
      </c>
      <c r="L232" s="9" t="s">
        <v>7</v>
      </c>
      <c r="M232" s="9">
        <v>62.339799999999997</v>
      </c>
      <c r="N232" s="9">
        <v>43.630800000000001</v>
      </c>
      <c r="O232" s="9">
        <v>-0.51480700000000001</v>
      </c>
      <c r="P232" s="9">
        <v>-1.0121500000000001</v>
      </c>
      <c r="Q232" s="9">
        <v>7.9100000000000004E-2</v>
      </c>
      <c r="R232" s="9">
        <v>0.21939800000000001</v>
      </c>
      <c r="S232" s="9" t="s">
        <v>8</v>
      </c>
      <c r="T232" s="11" t="s">
        <v>1601</v>
      </c>
      <c r="U232" s="9">
        <v>0.645932655129697</v>
      </c>
      <c r="V232" s="9">
        <v>-0.63054433735993698</v>
      </c>
      <c r="W232" s="9">
        <v>8880</v>
      </c>
      <c r="X232" s="9">
        <v>13.1114998506236</v>
      </c>
      <c r="Y232" s="9">
        <v>0.68542390325485703</v>
      </c>
      <c r="Z232" s="9">
        <v>5736</v>
      </c>
      <c r="AA232" s="9">
        <v>12.4839272124812</v>
      </c>
      <c r="AB232" s="9">
        <v>0.44273768171876998</v>
      </c>
      <c r="AC232" s="10" t="s">
        <v>1602</v>
      </c>
      <c r="AD232" s="12">
        <v>100000</v>
      </c>
    </row>
  </sheetData>
  <sortState ref="A2:AD232">
    <sortCondition ref="A2:A232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Splicing annotation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Skarlatos Dedos</dc:creator>
  <cp:lastModifiedBy>Skarlatos Dedos</cp:lastModifiedBy>
  <dcterms:created xsi:type="dcterms:W3CDTF">2017-03-17T23:14:23Z</dcterms:created>
  <dcterms:modified xsi:type="dcterms:W3CDTF">2017-11-27T09:51:06Z</dcterms:modified>
</cp:coreProperties>
</file>